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111500情報システム課\009 ネットワーク\009 次期NW\RFP\03_20240105実施起案\契約課送付用\"/>
    </mc:Choice>
  </mc:AlternateContent>
  <bookViews>
    <workbookView xWindow="0" yWindow="0" windowWidth="14376" windowHeight="9132"/>
  </bookViews>
  <sheets>
    <sheet name="書類審査(公開用)" sheetId="1" r:id="rId1"/>
    <sheet name="書類審査(公開用)-2 " sheetId="2" r:id="rId2"/>
    <sheet name="評価委員評価（公開用）" sheetId="3" r:id="rId3"/>
  </sheets>
  <definedNames>
    <definedName name="_xlnm.Print_Area" localSheetId="0">'書類審査(公開用)'!$A$1:$C$16</definedName>
    <definedName name="_xlnm.Print_Area" localSheetId="1">'書類審査(公開用)-2 '!$A$1:$F$112</definedName>
    <definedName name="_xlnm.Print_Area" localSheetId="2">'評価委員評価（公開用）'!$A$1:$P$25</definedName>
    <definedName name="Z_14F683F9_3EAE_49ED_A4E0_B7150140DCC1_.wvu.PrintArea" localSheetId="0" hidden="1">#REF!</definedName>
    <definedName name="Z_14F683F9_3EAE_49ED_A4E0_B7150140DCC1_.wvu.PrintArea" localSheetId="1" hidden="1">#REF!</definedName>
    <definedName name="Z_14F683F9_3EAE_49ED_A4E0_B7150140DCC1_.wvu.PrintArea" localSheetId="2" hidden="1">'評価委員評価（公開用）'!$A$2:$B$24</definedName>
    <definedName name="Z_14F683F9_3EAE_49ED_A4E0_B7150140DCC1_.wvu.PrintTitles" localSheetId="0" hidden="1">#REF!</definedName>
    <definedName name="Z_14F683F9_3EAE_49ED_A4E0_B7150140DCC1_.wvu.PrintTitles" localSheetId="1" hidden="1">#REF!</definedName>
    <definedName name="Z_14F683F9_3EAE_49ED_A4E0_B7150140DCC1_.wvu.PrintTitles" localSheetId="2" hidden="1">#REF!</definedName>
    <definedName name="Z_7DC579FA_D954_4C43_A108_284BC77F8986_.wvu.PrintArea" localSheetId="0" hidden="1">#REF!</definedName>
    <definedName name="Z_7DC579FA_D954_4C43_A108_284BC77F8986_.wvu.PrintArea" localSheetId="1" hidden="1">#REF!</definedName>
    <definedName name="Z_7DC579FA_D954_4C43_A108_284BC77F8986_.wvu.PrintArea" localSheetId="2" hidden="1">'評価委員評価（公開用）'!$A$2:$B$24</definedName>
    <definedName name="Z_7DC579FA_D954_4C43_A108_284BC77F8986_.wvu.PrintTitles" localSheetId="0" hidden="1">#REF!</definedName>
    <definedName name="Z_7DC579FA_D954_4C43_A108_284BC77F8986_.wvu.PrintTitles" localSheetId="1" hidden="1">#REF!</definedName>
    <definedName name="Z_7DC579FA_D954_4C43_A108_284BC77F8986_.wvu.PrintTitles" localSheetId="2" hidden="1">#REF!</definedName>
    <definedName name="Z_B00D70E4_305D_46AD_B662_606CBDEC24E2_.wvu.PrintArea" localSheetId="0" hidden="1">#REF!</definedName>
    <definedName name="Z_B00D70E4_305D_46AD_B662_606CBDEC24E2_.wvu.PrintArea" localSheetId="1" hidden="1">#REF!</definedName>
    <definedName name="Z_B00D70E4_305D_46AD_B662_606CBDEC24E2_.wvu.PrintArea" localSheetId="2" hidden="1">'評価委員評価（公開用）'!$A$2:$B$24</definedName>
    <definedName name="Z_B00D70E4_305D_46AD_B662_606CBDEC24E2_.wvu.PrintTitles" localSheetId="0" hidden="1">#REF!</definedName>
    <definedName name="Z_B00D70E4_305D_46AD_B662_606CBDEC24E2_.wvu.PrintTitles" localSheetId="1" hidden="1">#REF!</definedName>
    <definedName name="Z_B00D70E4_305D_46AD_B662_606CBDEC24E2_.wvu.PrintTitles" localSheetId="2" hidden="1">#REF!</definedName>
    <definedName name="Z_D12B52D1_1C16_49DC_A7F3_AD94FD8883A8_.wvu.PrintArea" localSheetId="0" hidden="1">#REF!</definedName>
    <definedName name="Z_D12B52D1_1C16_49DC_A7F3_AD94FD8883A8_.wvu.PrintArea" localSheetId="1" hidden="1">#REF!</definedName>
    <definedName name="Z_D12B52D1_1C16_49DC_A7F3_AD94FD8883A8_.wvu.PrintArea" localSheetId="2" hidden="1">'評価委員評価（公開用）'!$A$2:$B$24</definedName>
    <definedName name="Z_D12B52D1_1C16_49DC_A7F3_AD94FD8883A8_.wvu.PrintTitles" localSheetId="0" hidden="1">#REF!</definedName>
    <definedName name="Z_D12B52D1_1C16_49DC_A7F3_AD94FD8883A8_.wvu.PrintTitles" localSheetId="1" hidden="1">#REF!</definedName>
    <definedName name="Z_D12B52D1_1C16_49DC_A7F3_AD94FD8883A8_.wvu.PrintTitles" localSheetId="2" hidden="1">#REF!</definedName>
    <definedName name="Z_E1F2ABF7_D539_477C_A1EB_A4F18E934A2B_.wvu.PrintArea" localSheetId="0" hidden="1">#REF!</definedName>
    <definedName name="Z_E1F2ABF7_D539_477C_A1EB_A4F18E934A2B_.wvu.PrintArea" localSheetId="1" hidden="1">#REF!</definedName>
    <definedName name="Z_E1F2ABF7_D539_477C_A1EB_A4F18E934A2B_.wvu.PrintArea" localSheetId="2" hidden="1">'評価委員評価（公開用）'!$A$2:$B$24</definedName>
    <definedName name="Z_E1F2ABF7_D539_477C_A1EB_A4F18E934A2B_.wvu.PrintTitles" localSheetId="0" hidden="1">#REF!</definedName>
    <definedName name="Z_E1F2ABF7_D539_477C_A1EB_A4F18E934A2B_.wvu.PrintTitles" localSheetId="1" hidden="1">#REF!</definedName>
    <definedName name="Z_E1F2ABF7_D539_477C_A1EB_A4F18E934A2B_.wvu.PrintTitles" localSheetId="2"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3" l="1"/>
  <c r="L19" i="3"/>
  <c r="L18" i="3"/>
  <c r="L17" i="3"/>
  <c r="L16" i="3"/>
  <c r="L15" i="3"/>
  <c r="L14" i="3"/>
  <c r="L13" i="3"/>
  <c r="L10" i="3"/>
  <c r="L8" i="3"/>
  <c r="L2" i="3" s="1"/>
</calcChain>
</file>

<file path=xl/sharedStrings.xml><?xml version="1.0" encoding="utf-8"?>
<sst xmlns="http://schemas.openxmlformats.org/spreadsheetml/2006/main" count="199" uniqueCount="174">
  <si>
    <t>本調達システムの安定稼働が可能なサイジングが行われており、その根拠が明確に示されているかどうか
※書類審査(公開用)-2に記述すること</t>
    <rPh sb="54" eb="56">
      <t>コウカイ</t>
    </rPh>
    <rPh sb="61" eb="63">
      <t>キジュツ</t>
    </rPh>
    <phoneticPr fontId="7"/>
  </si>
  <si>
    <t>サイジング</t>
  </si>
  <si>
    <t>オ</t>
    <phoneticPr fontId="7"/>
  </si>
  <si>
    <t>構築体制</t>
    <rPh sb="2" eb="4">
      <t>タイセイ</t>
    </rPh>
    <phoneticPr fontId="9"/>
  </si>
  <si>
    <t>エ</t>
    <phoneticPr fontId="7"/>
  </si>
  <si>
    <t>ウ</t>
    <phoneticPr fontId="7"/>
  </si>
  <si>
    <t>神奈川県内の地方公共団体に対し、神奈川情報セキュリティクラウドへの接続実績があるか。</t>
    <rPh sb="0" eb="5">
      <t>カナガワケンナイ</t>
    </rPh>
    <rPh sb="16" eb="19">
      <t>カナガワ</t>
    </rPh>
    <rPh sb="19" eb="21">
      <t>ジョウホウ</t>
    </rPh>
    <rPh sb="33" eb="35">
      <t>セツゾク</t>
    </rPh>
    <phoneticPr fontId="7"/>
  </si>
  <si>
    <t>神奈川情報セキュリティクラウドへの接続実績</t>
    <rPh sb="0" eb="3">
      <t>カナガワ</t>
    </rPh>
    <rPh sb="3" eb="5">
      <t>ジョウホウ</t>
    </rPh>
    <rPh sb="17" eb="19">
      <t>セツゾク</t>
    </rPh>
    <rPh sb="19" eb="21">
      <t>ジッセキ</t>
    </rPh>
    <phoneticPr fontId="9"/>
  </si>
  <si>
    <t>イ</t>
  </si>
  <si>
    <t>庁内ネットワークの構築、保守実績</t>
    <rPh sb="0" eb="2">
      <t>チョウナイ</t>
    </rPh>
    <rPh sb="9" eb="11">
      <t>コウチク</t>
    </rPh>
    <rPh sb="12" eb="14">
      <t>ホシュ</t>
    </rPh>
    <rPh sb="14" eb="16">
      <t>ジッセキ</t>
    </rPh>
    <phoneticPr fontId="9"/>
  </si>
  <si>
    <t>ア</t>
  </si>
  <si>
    <t>評価内容</t>
    <rPh sb="0" eb="2">
      <t>ヒョウカ</t>
    </rPh>
    <rPh sb="2" eb="4">
      <t>ナイヨウ</t>
    </rPh>
    <phoneticPr fontId="12"/>
  </si>
  <si>
    <t>評価項目</t>
    <rPh sb="0" eb="2">
      <t>ヒョウカ</t>
    </rPh>
    <rPh sb="2" eb="4">
      <t>コウモク</t>
    </rPh>
    <phoneticPr fontId="12"/>
  </si>
  <si>
    <t xml:space="preserve">書類審査評価項目　　 </t>
    <rPh sb="0" eb="2">
      <t>ショルイ</t>
    </rPh>
    <rPh sb="4" eb="6">
      <t>ヒョウカ</t>
    </rPh>
    <phoneticPr fontId="7"/>
  </si>
  <si>
    <t>国・地方公共団体に対し、無線アクセスポイント設置敷設の実績があるか</t>
    <rPh sb="0" eb="1">
      <t>クニ</t>
    </rPh>
    <rPh sb="12" eb="14">
      <t>ムセン</t>
    </rPh>
    <rPh sb="22" eb="24">
      <t>セッチ</t>
    </rPh>
    <rPh sb="24" eb="26">
      <t>フセツ</t>
    </rPh>
    <phoneticPr fontId="7"/>
  </si>
  <si>
    <t>③庁内ネットワーク業務に関して経験豊富な技術者をネットワーク担当SEとして従事する業務体制を取れているか</t>
    <rPh sb="1" eb="3">
      <t>チョウナイ</t>
    </rPh>
    <rPh sb="12" eb="13">
      <t>カン</t>
    </rPh>
    <rPh sb="15" eb="17">
      <t>ケイケン</t>
    </rPh>
    <rPh sb="17" eb="19">
      <t>ホウフ</t>
    </rPh>
    <phoneticPr fontId="7"/>
  </si>
  <si>
    <t>国・地方公共団体に対し、庁内ネットワークシステムの構築実績があるか</t>
    <rPh sb="0" eb="1">
      <t>クニ</t>
    </rPh>
    <rPh sb="2" eb="4">
      <t>チホウ</t>
    </rPh>
    <rPh sb="12" eb="14">
      <t>チョウナイ</t>
    </rPh>
    <phoneticPr fontId="12"/>
  </si>
  <si>
    <t>②本業務にあたるプロジェクトリーダーは、国・地方公共団体に対し、プロジェクトリーダーとして従事した経験があり、プロジェクトマネジメント経験を有しているか</t>
    <rPh sb="45" eb="47">
      <t>ジュウジ</t>
    </rPh>
    <rPh sb="67" eb="69">
      <t>ケイケン</t>
    </rPh>
    <rPh sb="70" eb="71">
      <t>ユウ</t>
    </rPh>
    <phoneticPr fontId="8"/>
  </si>
  <si>
    <t xml:space="preserve">無線アクセスポイントの設置敷設の実績 </t>
    <rPh sb="0" eb="2">
      <t>ムセン</t>
    </rPh>
    <rPh sb="11" eb="13">
      <t>セッチ</t>
    </rPh>
    <rPh sb="13" eb="15">
      <t>フセツ</t>
    </rPh>
    <rPh sb="16" eb="18">
      <t>ジッセキ</t>
    </rPh>
    <phoneticPr fontId="7"/>
  </si>
  <si>
    <t>①本業務遂行のための作業実施体制が示されており、その根拠が示されているか（人員、経歴含めて）</t>
    <rPh sb="26" eb="28">
      <t>コンキョ</t>
    </rPh>
    <rPh sb="29" eb="36">
      <t>シメ</t>
    </rPh>
    <phoneticPr fontId="3"/>
  </si>
  <si>
    <t>別紙「藤沢市庁内ネットワーク基盤更新に係る公募型プロポーザル審査評価基準」（公開用）　                  　　　　　　　　　　　</t>
    <rPh sb="6" eb="8">
      <t>チョウナイ</t>
    </rPh>
    <rPh sb="16" eb="18">
      <t>コウシン</t>
    </rPh>
    <rPh sb="38" eb="40">
      <t>コウカイ</t>
    </rPh>
    <rPh sb="40" eb="42">
      <t>ヒコウカイ</t>
    </rPh>
    <phoneticPr fontId="7"/>
  </si>
  <si>
    <t>別紙「藤沢市庁内ネットワーク基盤更新に係る公募型プロポーザル審査評価基準」（公開用）　                  　　　　　　　　　　　</t>
    <rPh sb="6" eb="8">
      <t>チョウナイ</t>
    </rPh>
    <rPh sb="16" eb="18">
      <t>コウシン</t>
    </rPh>
    <rPh sb="38" eb="41">
      <t>コウカイヨウ</t>
    </rPh>
    <phoneticPr fontId="7"/>
  </si>
  <si>
    <t xml:space="preserve">性能差評価表　　 </t>
    <rPh sb="0" eb="2">
      <t>セイノウ</t>
    </rPh>
    <rPh sb="2" eb="3">
      <t>サ</t>
    </rPh>
    <rPh sb="3" eb="5">
      <t>ヒョウカ</t>
    </rPh>
    <rPh sb="5" eb="6">
      <t>ヒョウ</t>
    </rPh>
    <phoneticPr fontId="7"/>
  </si>
  <si>
    <t>【記述要件】</t>
    <rPh sb="1" eb="5">
      <t>キジュツヨウケン</t>
    </rPh>
    <phoneticPr fontId="8"/>
  </si>
  <si>
    <t>１）構成変更をする場合は、その旨記載すること</t>
    <rPh sb="2" eb="6">
      <t>コウセイヘンコウ</t>
    </rPh>
    <rPh sb="9" eb="11">
      <t>バアイ</t>
    </rPh>
    <rPh sb="15" eb="16">
      <t>ムネ</t>
    </rPh>
    <rPh sb="16" eb="18">
      <t>キサイ</t>
    </rPh>
    <phoneticPr fontId="8"/>
  </si>
  <si>
    <t>２）新導入機器性能は、既存性能と比較できる形で記載すること</t>
    <rPh sb="2" eb="7">
      <t>シンドウニュウキキ</t>
    </rPh>
    <rPh sb="7" eb="9">
      <t>セイノウ</t>
    </rPh>
    <rPh sb="11" eb="13">
      <t>キゾン</t>
    </rPh>
    <rPh sb="13" eb="15">
      <t>セイノウ</t>
    </rPh>
    <rPh sb="16" eb="18">
      <t>ヒカク</t>
    </rPh>
    <rPh sb="21" eb="22">
      <t>カタチ</t>
    </rPh>
    <rPh sb="23" eb="25">
      <t>キサイ</t>
    </rPh>
    <phoneticPr fontId="8"/>
  </si>
  <si>
    <t>３）機器を統合する場合は、統合される側に「本機器は(●)と統合する」と記載し、●にア～ヌを入れること</t>
    <rPh sb="2" eb="4">
      <t>キキ</t>
    </rPh>
    <rPh sb="5" eb="7">
      <t>トウゴウ</t>
    </rPh>
    <rPh sb="9" eb="11">
      <t>バアイ</t>
    </rPh>
    <rPh sb="13" eb="15">
      <t>トウゴウ</t>
    </rPh>
    <rPh sb="18" eb="19">
      <t>ガワ</t>
    </rPh>
    <rPh sb="21" eb="24">
      <t>ホンキキ</t>
    </rPh>
    <rPh sb="29" eb="31">
      <t>トウゴウ</t>
    </rPh>
    <rPh sb="35" eb="37">
      <t>キサイ</t>
    </rPh>
    <rPh sb="45" eb="46">
      <t>イ</t>
    </rPh>
    <phoneticPr fontId="8"/>
  </si>
  <si>
    <t>既存機器</t>
    <rPh sb="0" eb="2">
      <t>キゾン</t>
    </rPh>
    <rPh sb="2" eb="4">
      <t>キキ</t>
    </rPh>
    <phoneticPr fontId="8"/>
  </si>
  <si>
    <t>既存性能</t>
    <rPh sb="0" eb="2">
      <t>キゾン</t>
    </rPh>
    <rPh sb="2" eb="4">
      <t>セイノウ</t>
    </rPh>
    <phoneticPr fontId="8"/>
  </si>
  <si>
    <t>新導入機器</t>
    <rPh sb="0" eb="1">
      <t>シン</t>
    </rPh>
    <rPh sb="1" eb="3">
      <t>ドウニュウ</t>
    </rPh>
    <rPh sb="3" eb="5">
      <t>キキ</t>
    </rPh>
    <phoneticPr fontId="8"/>
  </si>
  <si>
    <t>新導入機器性能</t>
    <rPh sb="0" eb="1">
      <t>シン</t>
    </rPh>
    <rPh sb="1" eb="3">
      <t>ドウニュウ</t>
    </rPh>
    <rPh sb="3" eb="5">
      <t>キキ</t>
    </rPh>
    <rPh sb="5" eb="7">
      <t>セイノウ</t>
    </rPh>
    <phoneticPr fontId="8"/>
  </si>
  <si>
    <t>オープンフロー機器
（SDN装置）</t>
    <rPh sb="7" eb="9">
      <t>キキ</t>
    </rPh>
    <rPh sb="14" eb="16">
      <t>ソウチ</t>
    </rPh>
    <phoneticPr fontId="8"/>
  </si>
  <si>
    <t>オープンフローコントローラ
UNIVERGE PF6800</t>
    <phoneticPr fontId="8"/>
  </si>
  <si>
    <t>メモリ:64GB
HDD:300GB×2（RAID1）</t>
    <phoneticPr fontId="8"/>
  </si>
  <si>
    <t>オープンフロースイッチ
PF5240F-48T4XW-A-N-S</t>
    <phoneticPr fontId="8"/>
  </si>
  <si>
    <t>・スイッチング容量[bps]:176Gbps
・転送レート[pps]:131Mpps</t>
    <rPh sb="7" eb="9">
      <t>ヨウリョウ</t>
    </rPh>
    <rPh sb="24" eb="26">
      <t>テンソウ</t>
    </rPh>
    <phoneticPr fontId="8"/>
  </si>
  <si>
    <t>オープンフロー管理用L2スイッチ
QX-S4148GT-4G</t>
    <phoneticPr fontId="8"/>
  </si>
  <si>
    <t>・スイッチング容量[bps]:104.0G
・転送レート[pps]:77.3M</t>
    <phoneticPr fontId="8"/>
  </si>
  <si>
    <t>オープンフロー対応センタールータ
UNIVERGE IX3315</t>
    <phoneticPr fontId="8"/>
  </si>
  <si>
    <t>・最大10GbpsのIPv4基本性能
・最大4GbpsのIPsec性能（AES256/SHA1）</t>
    <phoneticPr fontId="8"/>
  </si>
  <si>
    <t>オープンフロー対応地域職場ルータ
UNIVERGE IX2215</t>
    <phoneticPr fontId="8"/>
  </si>
  <si>
    <t>・最大2GbpsのIPv4基本性能、
・最大1.3GbpsのIPsec性能（AES256/SHA1）</t>
    <phoneticPr fontId="8"/>
  </si>
  <si>
    <t>カ</t>
    <phoneticPr fontId="7"/>
  </si>
  <si>
    <t>認証機器</t>
    <rPh sb="0" eb="2">
      <t>ニンショウ</t>
    </rPh>
    <rPh sb="2" eb="4">
      <t>キキ</t>
    </rPh>
    <phoneticPr fontId="8"/>
  </si>
  <si>
    <t>認証L2スイッチ 48Port
QX-S4148GT-4G</t>
    <phoneticPr fontId="8"/>
  </si>
  <si>
    <t>キ</t>
    <phoneticPr fontId="8"/>
  </si>
  <si>
    <t>認証L2スイッチ 24Port
QX-S4124GT-4G</t>
    <phoneticPr fontId="8"/>
  </si>
  <si>
    <t>・スイッチング容量[bps]:56.0G
・転送レート[pps]:41.6M</t>
    <phoneticPr fontId="8"/>
  </si>
  <si>
    <t>ク</t>
    <phoneticPr fontId="8"/>
  </si>
  <si>
    <t xml:space="preserve">サーバL2スイッチ
QX-S4124GT-4G </t>
    <phoneticPr fontId="8"/>
  </si>
  <si>
    <t>ケ</t>
    <phoneticPr fontId="8"/>
  </si>
  <si>
    <t>無線機器</t>
    <rPh sb="0" eb="2">
      <t>ムセン</t>
    </rPh>
    <rPh sb="2" eb="4">
      <t>キキ</t>
    </rPh>
    <phoneticPr fontId="8"/>
  </si>
  <si>
    <t>PoEスイッチ(LGWAN系)
QX-S4124GT-4G-PW</t>
    <phoneticPr fontId="8"/>
  </si>
  <si>
    <t>コ</t>
    <phoneticPr fontId="8"/>
  </si>
  <si>
    <t>無線LANコントローラ
CT5200</t>
    <phoneticPr fontId="8"/>
  </si>
  <si>
    <t>·20 Gbps スループット
·1,500 アクセス ポイント
·20,000 クライアント
·4,096 個の VLAN</t>
    <rPh sb="55" eb="56">
      <t>コ</t>
    </rPh>
    <phoneticPr fontId="8"/>
  </si>
  <si>
    <t>サ</t>
    <phoneticPr fontId="8"/>
  </si>
  <si>
    <t>無線LANアクセスポイント
Aironet2802I-Q-K9C</t>
    <phoneticPr fontId="8"/>
  </si>
  <si>
    <t>・802.11ac Wave 2 以上に対応
・最大 450 Mbps</t>
    <phoneticPr fontId="8"/>
  </si>
  <si>
    <t>シ</t>
    <phoneticPr fontId="8"/>
  </si>
  <si>
    <t>無線LAN監視サーバ
PI-UCS-APL-K9</t>
    <phoneticPr fontId="8"/>
  </si>
  <si>
    <t>・HDD900GB SAS HDD×4 [RAID10]
・サポートClient数:
有線Client 50,000 
無線Client 200,000</t>
    <phoneticPr fontId="8"/>
  </si>
  <si>
    <t>ス</t>
    <phoneticPr fontId="8"/>
  </si>
  <si>
    <t>セキュリティ機器</t>
    <rPh sb="6" eb="8">
      <t>キキ</t>
    </rPh>
    <phoneticPr fontId="8"/>
  </si>
  <si>
    <t>境界Firewall
FortiGate-200E</t>
    <phoneticPr fontId="8"/>
  </si>
  <si>
    <t>・IPS スループット 2.2 Gbps
・NGFW スループット 1.8 Gbps</t>
    <phoneticPr fontId="8"/>
  </si>
  <si>
    <t>セ</t>
    <phoneticPr fontId="8"/>
  </si>
  <si>
    <t>Firewall兼Proxy(地域イントラ)
FortiGate-200E</t>
    <phoneticPr fontId="8"/>
  </si>
  <si>
    <t>・IPS スループット 2.2 Gbps
・NGFW スループット 1.8 Gbps
・FWスループット 13.5Mpps
・脅威保護スループット1.2 Gbps</t>
    <phoneticPr fontId="8"/>
  </si>
  <si>
    <t>ソ</t>
    <phoneticPr fontId="8"/>
  </si>
  <si>
    <t>外部接続用Firewall(テレワーク)
FortiGate-100E</t>
    <phoneticPr fontId="8"/>
  </si>
  <si>
    <t>・IPS スループット 500Mbps
・NGFW スループット 360Mbps</t>
    <phoneticPr fontId="8"/>
  </si>
  <si>
    <t>タ</t>
    <phoneticPr fontId="8"/>
  </si>
  <si>
    <t>ネットワーク機器</t>
    <rPh sb="6" eb="8">
      <t>キキ</t>
    </rPh>
    <phoneticPr fontId="8"/>
  </si>
  <si>
    <t>L3スイッチ(LGWAN接続系)
QX-S5648GT-4X2Q</t>
    <phoneticPr fontId="8"/>
  </si>
  <si>
    <t>・スイッチング容量[bps]:336.0G
・転送レート[pps]:180.0M</t>
    <phoneticPr fontId="8"/>
  </si>
  <si>
    <t>チ</t>
    <phoneticPr fontId="8"/>
  </si>
  <si>
    <t>L3スイッチ(マイナンバー接続系)
QX-S5648GT-4X2Q</t>
    <phoneticPr fontId="8"/>
  </si>
  <si>
    <t>ツ</t>
    <phoneticPr fontId="8"/>
  </si>
  <si>
    <t>L3スイッチ(地域イントラネットワーク)
QX-S5648GT-4X2Q</t>
    <phoneticPr fontId="8"/>
  </si>
  <si>
    <t>テ</t>
    <phoneticPr fontId="8"/>
  </si>
  <si>
    <t>負荷分散装置</t>
    <rPh sb="0" eb="2">
      <t>フカ</t>
    </rPh>
    <rPh sb="2" eb="4">
      <t>ブンサン</t>
    </rPh>
    <rPh sb="4" eb="6">
      <t>ソウチ</t>
    </rPh>
    <phoneticPr fontId="8"/>
  </si>
  <si>
    <t>ロードバランサ―(ネットワーク基幹部用)
Thunder 940 CFW</t>
    <rPh sb="15" eb="18">
      <t>キカンブ</t>
    </rPh>
    <rPh sb="18" eb="19">
      <t>ヨウ</t>
    </rPh>
    <phoneticPr fontId="8"/>
  </si>
  <si>
    <t>・1000BASE-T/100BASE-TX/10BASE-T 5+1(管理専用ポート)
・1Gbps/10Gbpsファイバーポート 標準 x0/最大 x4
・最大スループット 10Gbps</t>
    <phoneticPr fontId="8"/>
  </si>
  <si>
    <t>ト</t>
    <phoneticPr fontId="8"/>
  </si>
  <si>
    <t>ロードバランサ―(LGWAN系通信用)
Thunder 940 CFW</t>
    <rPh sb="15" eb="17">
      <t>ツウシン</t>
    </rPh>
    <rPh sb="17" eb="18">
      <t>ヨウ</t>
    </rPh>
    <phoneticPr fontId="8"/>
  </si>
  <si>
    <t>ナ</t>
    <phoneticPr fontId="8"/>
  </si>
  <si>
    <t>ロードバランサ―(予備)
Thunder 940 CFW</t>
    <phoneticPr fontId="8"/>
  </si>
  <si>
    <t>二</t>
    <rPh sb="0" eb="1">
      <t>ニ</t>
    </rPh>
    <phoneticPr fontId="8"/>
  </si>
  <si>
    <t>地域イントラネットワーク用製品</t>
    <phoneticPr fontId="8"/>
  </si>
  <si>
    <t>DNSサーバ(地域イントラネットワーク)
InterSec/MW400I</t>
    <phoneticPr fontId="8"/>
  </si>
  <si>
    <t xml:space="preserve">・Linux3.10.0-862.14.4.el7.x86_64
・ネームサーバ
・時刻サーバ
・ネットワーク管理エージェント
・システム監視(mwmonitor)  
・サービス監視(chksvc) </t>
    <phoneticPr fontId="8"/>
  </si>
  <si>
    <t>ヌ</t>
    <phoneticPr fontId="8"/>
  </si>
  <si>
    <t>ウイルス対策管理サーバ兼Syslogサーバ
（地域イントラネットワーク）
Express5800/R110i-1</t>
    <phoneticPr fontId="8"/>
  </si>
  <si>
    <t>・Windows Server 2016 Standard 
・Trend Micro Apex One
・ESMPRO ServerManager
・kiwi
・CPU：4コア/メモリ：8GB</t>
    <phoneticPr fontId="8"/>
  </si>
  <si>
    <t>ネ</t>
    <phoneticPr fontId="8"/>
  </si>
  <si>
    <t>機器を追加する場合に記載</t>
    <rPh sb="0" eb="2">
      <t>キキ</t>
    </rPh>
    <rPh sb="3" eb="5">
      <t>ツイカ</t>
    </rPh>
    <rPh sb="7" eb="9">
      <t>バアイ</t>
    </rPh>
    <rPh sb="10" eb="12">
      <t>キサイ</t>
    </rPh>
    <phoneticPr fontId="8"/>
  </si>
  <si>
    <t>ノ</t>
    <phoneticPr fontId="8"/>
  </si>
  <si>
    <t>ハ</t>
    <phoneticPr fontId="8"/>
  </si>
  <si>
    <t>別紙「藤沢市庁内ネットワーク基盤更新に係る公募型プロポーザル審査評価基準」（公開用）　</t>
    <rPh sb="16" eb="18">
      <t>コウシン</t>
    </rPh>
    <rPh sb="38" eb="40">
      <t>コウカイ</t>
    </rPh>
    <rPh sb="40" eb="41">
      <t>ヨウ</t>
    </rPh>
    <phoneticPr fontId="7"/>
  </si>
  <si>
    <t>評価委員評価項目</t>
    <rPh sb="0" eb="2">
      <t>ヒョウカ</t>
    </rPh>
    <rPh sb="2" eb="4">
      <t>イイン</t>
    </rPh>
    <rPh sb="4" eb="6">
      <t>ヒョウカ</t>
    </rPh>
    <rPh sb="6" eb="8">
      <t>コウモク</t>
    </rPh>
    <phoneticPr fontId="12"/>
  </si>
  <si>
    <t>点数合計</t>
    <rPh sb="0" eb="4">
      <t>テンスウゴウケイ</t>
    </rPh>
    <phoneticPr fontId="7"/>
  </si>
  <si>
    <t>評価内容</t>
  </si>
  <si>
    <t>評価区分</t>
    <rPh sb="0" eb="2">
      <t>ヒョウカ</t>
    </rPh>
    <rPh sb="2" eb="4">
      <t>クブン</t>
    </rPh>
    <phoneticPr fontId="7"/>
  </si>
  <si>
    <t>非公開部分</t>
    <rPh sb="0" eb="3">
      <t>ヒコウカイ</t>
    </rPh>
    <rPh sb="3" eb="5">
      <t>ブブン</t>
    </rPh>
    <phoneticPr fontId="7"/>
  </si>
  <si>
    <t>評価区分</t>
    <rPh sb="0" eb="2">
      <t>ヒョウカ</t>
    </rPh>
    <rPh sb="2" eb="4">
      <t>クブン</t>
    </rPh>
    <phoneticPr fontId="8"/>
  </si>
  <si>
    <t>優れている</t>
    <rPh sb="0" eb="1">
      <t>スグ</t>
    </rPh>
    <phoneticPr fontId="7"/>
  </si>
  <si>
    <t>やや
優れている</t>
    <rPh sb="3" eb="4">
      <t>スグ</t>
    </rPh>
    <phoneticPr fontId="7"/>
  </si>
  <si>
    <t>標準的</t>
    <rPh sb="0" eb="3">
      <t>ヒョウジュンテキ</t>
    </rPh>
    <phoneticPr fontId="7"/>
  </si>
  <si>
    <t>やや
劣っている</t>
    <rPh sb="3" eb="4">
      <t>オト</t>
    </rPh>
    <phoneticPr fontId="7"/>
  </si>
  <si>
    <t>劣っている
記載がない</t>
    <rPh sb="0" eb="1">
      <t>オト</t>
    </rPh>
    <rPh sb="6" eb="8">
      <t>キサイ</t>
    </rPh>
    <phoneticPr fontId="7"/>
  </si>
  <si>
    <t>基礎点
(MAX)</t>
    <rPh sb="0" eb="3">
      <t>キソテン</t>
    </rPh>
    <phoneticPr fontId="7"/>
  </si>
  <si>
    <t>選択</t>
    <rPh sb="0" eb="2">
      <t>センタク</t>
    </rPh>
    <phoneticPr fontId="7"/>
  </si>
  <si>
    <t>点数
(自動)</t>
    <rPh sb="0" eb="2">
      <t>テンスウ</t>
    </rPh>
    <rPh sb="4" eb="6">
      <t>ジドウ</t>
    </rPh>
    <phoneticPr fontId="7"/>
  </si>
  <si>
    <t>優れている</t>
    <rPh sb="0" eb="1">
      <t>スグ</t>
    </rPh>
    <phoneticPr fontId="8"/>
  </si>
  <si>
    <t>やや
優れている</t>
    <rPh sb="3" eb="4">
      <t>スグ</t>
    </rPh>
    <phoneticPr fontId="8"/>
  </si>
  <si>
    <t>やや
劣っている</t>
    <rPh sb="3" eb="4">
      <t>オト</t>
    </rPh>
    <phoneticPr fontId="8"/>
  </si>
  <si>
    <t>劣っている</t>
    <rPh sb="0" eb="1">
      <t>オト</t>
    </rPh>
    <phoneticPr fontId="8"/>
  </si>
  <si>
    <t>A</t>
  </si>
  <si>
    <t>B</t>
  </si>
  <si>
    <t>C</t>
  </si>
  <si>
    <t>D</t>
    <phoneticPr fontId="7"/>
  </si>
  <si>
    <t>E</t>
    <phoneticPr fontId="7"/>
  </si>
  <si>
    <t>A</t>
    <phoneticPr fontId="8"/>
  </si>
  <si>
    <t>B</t>
    <phoneticPr fontId="8"/>
  </si>
  <si>
    <t>C</t>
    <phoneticPr fontId="8"/>
  </si>
  <si>
    <t>D</t>
    <phoneticPr fontId="8"/>
  </si>
  <si>
    <t>１　事業全体方針</t>
    <rPh sb="2" eb="4">
      <t>ジギョウ</t>
    </rPh>
    <rPh sb="4" eb="6">
      <t>ゼンタイ</t>
    </rPh>
    <rPh sb="6" eb="8">
      <t>ホウシン</t>
    </rPh>
    <phoneticPr fontId="12"/>
  </si>
  <si>
    <t>本業務にあたってのコンセプトや特徴</t>
    <rPh sb="0" eb="3">
      <t>ホンギョウム</t>
    </rPh>
    <rPh sb="15" eb="17">
      <t>トクチョウ</t>
    </rPh>
    <phoneticPr fontId="9"/>
  </si>
  <si>
    <t>・本業務の経緯とともに当市の目的を正しく捉えているか（何をすべきか理解しているか）
・本業務をどのようなコンセプト（視点）で実施するかが示されているか
・提案全体に積極的な姿勢が示されているか</t>
    <rPh sb="1" eb="2">
      <t>ホン</t>
    </rPh>
    <rPh sb="2" eb="4">
      <t>ギョウム</t>
    </rPh>
    <rPh sb="14" eb="16">
      <t>モクテキ</t>
    </rPh>
    <rPh sb="17" eb="18">
      <t>タダ</t>
    </rPh>
    <rPh sb="20" eb="21">
      <t>トラ</t>
    </rPh>
    <rPh sb="27" eb="28">
      <t>ナニ</t>
    </rPh>
    <rPh sb="33" eb="35">
      <t>リカイ</t>
    </rPh>
    <rPh sb="43" eb="44">
      <t>ホン</t>
    </rPh>
    <rPh sb="44" eb="46">
      <t>ギョウム</t>
    </rPh>
    <rPh sb="58" eb="60">
      <t>シテン</t>
    </rPh>
    <rPh sb="62" eb="64">
      <t>ジッシ</t>
    </rPh>
    <rPh sb="68" eb="69">
      <t>シメ</t>
    </rPh>
    <phoneticPr fontId="12"/>
  </si>
  <si>
    <t>２　基本事項</t>
    <rPh sb="2" eb="4">
      <t>キホン</t>
    </rPh>
    <rPh sb="4" eb="6">
      <t>ジコウ</t>
    </rPh>
    <phoneticPr fontId="12"/>
  </si>
  <si>
    <t>ア</t>
    <phoneticPr fontId="8"/>
  </si>
  <si>
    <t>構築スケジュール</t>
    <rPh sb="0" eb="2">
      <t>コウチク</t>
    </rPh>
    <phoneticPr fontId="9"/>
  </si>
  <si>
    <r>
      <t xml:space="preserve">・本業務の詳細な想定作業スケジュールが示されているか
・スケジュールの策定に当たり、考慮すべき事項が示されているか
</t>
    </r>
    <r>
      <rPr>
        <sz val="12"/>
        <rFont val="ＭＳ 明朝"/>
        <family val="1"/>
      </rPr>
      <t>・物品の調達期間がどの程度となるか記載があるか</t>
    </r>
    <rPh sb="1" eb="2">
      <t>ホン</t>
    </rPh>
    <rPh sb="2" eb="4">
      <t>ギョウム</t>
    </rPh>
    <rPh sb="5" eb="7">
      <t>ショウサイ</t>
    </rPh>
    <rPh sb="8" eb="10">
      <t>ソウテイ</t>
    </rPh>
    <rPh sb="10" eb="12">
      <t>サギョウ</t>
    </rPh>
    <rPh sb="19" eb="20">
      <t>シメ</t>
    </rPh>
    <rPh sb="35" eb="37">
      <t>サクテイ</t>
    </rPh>
    <rPh sb="38" eb="39">
      <t>ア</t>
    </rPh>
    <rPh sb="42" eb="44">
      <t>コウリョ</t>
    </rPh>
    <rPh sb="47" eb="49">
      <t>ジコウ</t>
    </rPh>
    <rPh sb="50" eb="51">
      <t>シメ</t>
    </rPh>
    <rPh sb="59" eb="61">
      <t>ブッピン</t>
    </rPh>
    <rPh sb="62" eb="64">
      <t>チョウタツ</t>
    </rPh>
    <rPh sb="64" eb="66">
      <t>キカン</t>
    </rPh>
    <rPh sb="69" eb="71">
      <t>テイド</t>
    </rPh>
    <rPh sb="75" eb="77">
      <t>キサイ</t>
    </rPh>
    <phoneticPr fontId="12"/>
  </si>
  <si>
    <t>A</t>
    <phoneticPr fontId="8"/>
  </si>
  <si>
    <t>イ</t>
    <phoneticPr fontId="7"/>
  </si>
  <si>
    <t>移行設計</t>
    <rPh sb="0" eb="2">
      <t>イコウ</t>
    </rPh>
    <rPh sb="2" eb="4">
      <t>セッケイ</t>
    </rPh>
    <phoneticPr fontId="8"/>
  </si>
  <si>
    <t>・ネットワークの移行方法について、業務の支障が極力出ないような方法が記載されているか</t>
    <rPh sb="17" eb="19">
      <t>ギョウム</t>
    </rPh>
    <rPh sb="20" eb="22">
      <t>シショウ</t>
    </rPh>
    <rPh sb="23" eb="25">
      <t>キョクリョク</t>
    </rPh>
    <rPh sb="25" eb="26">
      <t>デ</t>
    </rPh>
    <rPh sb="31" eb="33">
      <t>ホウホウ</t>
    </rPh>
    <phoneticPr fontId="8"/>
  </si>
  <si>
    <t>３　システム概要</t>
    <rPh sb="6" eb="8">
      <t>ガイヨウ</t>
    </rPh>
    <phoneticPr fontId="12"/>
  </si>
  <si>
    <t>ア</t>
    <phoneticPr fontId="7"/>
  </si>
  <si>
    <t>提案システムの概要</t>
    <rPh sb="0" eb="2">
      <t>テイアン</t>
    </rPh>
    <rPh sb="7" eb="9">
      <t>ガイヨウ</t>
    </rPh>
    <phoneticPr fontId="7"/>
  </si>
  <si>
    <t>・当市が求める要件を満たし，各種連携を踏まえた提案システムの全体像が示されているか。</t>
    <rPh sb="1" eb="3">
      <t>トウシ</t>
    </rPh>
    <phoneticPr fontId="7"/>
  </si>
  <si>
    <t>A</t>
    <phoneticPr fontId="8"/>
  </si>
  <si>
    <t>システム構成</t>
    <rPh sb="4" eb="6">
      <t>コウセイ</t>
    </rPh>
    <phoneticPr fontId="7"/>
  </si>
  <si>
    <t>・機器構成と、その機器構成にする目的、機器構成の裏づけの説明が記載されているか
・構成変更をする場合はその内容と説明を明記しているか
・導入システムに創意工夫があるか</t>
    <rPh sb="9" eb="11">
      <t>キキ</t>
    </rPh>
    <rPh sb="11" eb="13">
      <t>コウセイ</t>
    </rPh>
    <rPh sb="16" eb="18">
      <t>モクテキ</t>
    </rPh>
    <rPh sb="41" eb="43">
      <t>コウセイ</t>
    </rPh>
    <rPh sb="43" eb="45">
      <t>ヘンコウ</t>
    </rPh>
    <rPh sb="48" eb="50">
      <t>バアイ</t>
    </rPh>
    <rPh sb="53" eb="55">
      <t>ナイヨウ</t>
    </rPh>
    <rPh sb="56" eb="58">
      <t>セツメイ</t>
    </rPh>
    <rPh sb="59" eb="61">
      <t>メイキ</t>
    </rPh>
    <rPh sb="68" eb="70">
      <t>ドウニュウ</t>
    </rPh>
    <rPh sb="75" eb="79">
      <t>ソウイクフウ</t>
    </rPh>
    <phoneticPr fontId="7"/>
  </si>
  <si>
    <t>ウ</t>
    <phoneticPr fontId="7"/>
  </si>
  <si>
    <t>システムの操作性</t>
    <rPh sb="5" eb="8">
      <t>ソウサセイ</t>
    </rPh>
    <phoneticPr fontId="7"/>
  </si>
  <si>
    <t>・運用者の運用管理を容易にする製品、仕組みが提案されているか</t>
    <rPh sb="1" eb="4">
      <t>ウンヨウシャ</t>
    </rPh>
    <rPh sb="5" eb="7">
      <t>ウンヨウ</t>
    </rPh>
    <rPh sb="7" eb="9">
      <t>カンリ</t>
    </rPh>
    <rPh sb="10" eb="12">
      <t>ヨウイ</t>
    </rPh>
    <rPh sb="15" eb="17">
      <t>セイヒン</t>
    </rPh>
    <rPh sb="18" eb="20">
      <t>シク</t>
    </rPh>
    <rPh sb="22" eb="24">
      <t>テイアン</t>
    </rPh>
    <phoneticPr fontId="8"/>
  </si>
  <si>
    <t>エ</t>
    <phoneticPr fontId="7"/>
  </si>
  <si>
    <t>システムの耐障害性</t>
    <rPh sb="5" eb="9">
      <t>タイショウガイセイ</t>
    </rPh>
    <phoneticPr fontId="8"/>
  </si>
  <si>
    <t>・ネットワーク機器等に障害が発生した場合も、業務を継続できる仕組みが提案されているか</t>
    <rPh sb="7" eb="9">
      <t>キキ</t>
    </rPh>
    <rPh sb="9" eb="10">
      <t>トウ</t>
    </rPh>
    <rPh sb="11" eb="13">
      <t>ショウガイ</t>
    </rPh>
    <rPh sb="14" eb="16">
      <t>ハッセイ</t>
    </rPh>
    <rPh sb="18" eb="20">
      <t>バアイ</t>
    </rPh>
    <rPh sb="22" eb="24">
      <t>ギョウム</t>
    </rPh>
    <rPh sb="25" eb="27">
      <t>ケイゾク</t>
    </rPh>
    <rPh sb="30" eb="32">
      <t>シク</t>
    </rPh>
    <rPh sb="34" eb="36">
      <t>テイアン</t>
    </rPh>
    <phoneticPr fontId="8"/>
  </si>
  <si>
    <t>A</t>
    <phoneticPr fontId="8"/>
  </si>
  <si>
    <t>オ</t>
    <phoneticPr fontId="7"/>
  </si>
  <si>
    <t>ネットワーク構成変更の簡易化</t>
    <rPh sb="6" eb="8">
      <t>コウセイ</t>
    </rPh>
    <rPh sb="8" eb="10">
      <t>ヘンコウ</t>
    </rPh>
    <rPh sb="11" eb="14">
      <t>カンイカ</t>
    </rPh>
    <phoneticPr fontId="7"/>
  </si>
  <si>
    <t>・ネットワークの構成変更を容易にする仕組みについてどのように実現するかが明確か</t>
    <rPh sb="8" eb="10">
      <t>コウセイ</t>
    </rPh>
    <rPh sb="10" eb="12">
      <t>ヘンコウ</t>
    </rPh>
    <rPh sb="13" eb="15">
      <t>ヨウイ</t>
    </rPh>
    <rPh sb="18" eb="20">
      <t>シク</t>
    </rPh>
    <rPh sb="30" eb="32">
      <t>ジツゲン</t>
    </rPh>
    <rPh sb="36" eb="38">
      <t>メイカク</t>
    </rPh>
    <phoneticPr fontId="8"/>
  </si>
  <si>
    <t>A</t>
    <phoneticPr fontId="8"/>
  </si>
  <si>
    <t>カ</t>
    <phoneticPr fontId="7"/>
  </si>
  <si>
    <t>ネットワーク構成確認の簡易化</t>
    <rPh sb="6" eb="8">
      <t>コウセイ</t>
    </rPh>
    <rPh sb="8" eb="10">
      <t>カクニン</t>
    </rPh>
    <rPh sb="11" eb="14">
      <t>カンイカ</t>
    </rPh>
    <phoneticPr fontId="7"/>
  </si>
  <si>
    <t>・ネットワークの構成や通信経路の設定情報が容易に確認できる仕組みがあるか</t>
    <rPh sb="8" eb="10">
      <t>コウセイ</t>
    </rPh>
    <rPh sb="11" eb="13">
      <t>ツウシン</t>
    </rPh>
    <rPh sb="13" eb="15">
      <t>ケイロ</t>
    </rPh>
    <rPh sb="16" eb="18">
      <t>セッテイ</t>
    </rPh>
    <rPh sb="18" eb="20">
      <t>ジョウホウ</t>
    </rPh>
    <rPh sb="21" eb="23">
      <t>ヨウイ</t>
    </rPh>
    <rPh sb="24" eb="26">
      <t>カクニン</t>
    </rPh>
    <rPh sb="29" eb="31">
      <t>シク</t>
    </rPh>
    <phoneticPr fontId="8"/>
  </si>
  <si>
    <t>キ</t>
    <phoneticPr fontId="7"/>
  </si>
  <si>
    <t>セキュリティ対策</t>
    <rPh sb="6" eb="8">
      <t>タイサク</t>
    </rPh>
    <phoneticPr fontId="7"/>
  </si>
  <si>
    <t>・端末がマルウェア等に感染した場合に対応する仕組みについて、具体的に記載しておりセキュリティ対策が十分な提案がされているか。</t>
    <rPh sb="1" eb="3">
      <t>タンマツ</t>
    </rPh>
    <rPh sb="9" eb="10">
      <t>トウ</t>
    </rPh>
    <rPh sb="11" eb="13">
      <t>カンセン</t>
    </rPh>
    <rPh sb="15" eb="17">
      <t>バアイ</t>
    </rPh>
    <rPh sb="18" eb="20">
      <t>タイオウ</t>
    </rPh>
    <rPh sb="22" eb="24">
      <t>シク</t>
    </rPh>
    <rPh sb="30" eb="33">
      <t>グタイテキ</t>
    </rPh>
    <rPh sb="34" eb="36">
      <t>キサイ</t>
    </rPh>
    <rPh sb="46" eb="48">
      <t>タイサク</t>
    </rPh>
    <rPh sb="49" eb="51">
      <t>ジュウブン</t>
    </rPh>
    <rPh sb="52" eb="54">
      <t>テイアン</t>
    </rPh>
    <phoneticPr fontId="8"/>
  </si>
  <si>
    <t>ク</t>
    <phoneticPr fontId="7"/>
  </si>
  <si>
    <t>今後の拡張性</t>
    <rPh sb="0" eb="2">
      <t>コンゴ</t>
    </rPh>
    <rPh sb="3" eb="6">
      <t>カクチョウセイ</t>
    </rPh>
    <phoneticPr fontId="9"/>
  </si>
  <si>
    <t>・クラウドサービスの活用等による業務の効率化に柔軟な対応出来るネットワーク構成といった今後の拡張性についての考え方が示されているか</t>
    <rPh sb="10" eb="12">
      <t>カツヨウ</t>
    </rPh>
    <rPh sb="12" eb="13">
      <t>ナド</t>
    </rPh>
    <rPh sb="16" eb="18">
      <t>ギョウム</t>
    </rPh>
    <rPh sb="19" eb="22">
      <t>コウリツカ</t>
    </rPh>
    <rPh sb="23" eb="25">
      <t>ジュウナン</t>
    </rPh>
    <rPh sb="26" eb="28">
      <t>タイオウ</t>
    </rPh>
    <rPh sb="28" eb="30">
      <t>デキ</t>
    </rPh>
    <rPh sb="37" eb="39">
      <t>コウセイ</t>
    </rPh>
    <rPh sb="43" eb="45">
      <t>コンゴ</t>
    </rPh>
    <rPh sb="46" eb="49">
      <t>カクチョウセイ</t>
    </rPh>
    <rPh sb="54" eb="55">
      <t>カンガ</t>
    </rPh>
    <rPh sb="56" eb="57">
      <t>カタ</t>
    </rPh>
    <rPh sb="58" eb="59">
      <t>シメ</t>
    </rPh>
    <phoneticPr fontId="8"/>
  </si>
  <si>
    <t>４　保守・サポート体制</t>
    <rPh sb="2" eb="4">
      <t>ホシュ</t>
    </rPh>
    <rPh sb="9" eb="11">
      <t>タイセイ</t>
    </rPh>
    <phoneticPr fontId="7"/>
  </si>
  <si>
    <t>保守体制</t>
    <rPh sb="0" eb="2">
      <t>ホシュ</t>
    </rPh>
    <rPh sb="2" eb="4">
      <t>タイセイ</t>
    </rPh>
    <phoneticPr fontId="9"/>
  </si>
  <si>
    <t>・保守体制が明確に示されており、庁内ネットワークを安定して稼働できる内容が提案されているか</t>
    <rPh sb="1" eb="3">
      <t>ホシュ</t>
    </rPh>
    <rPh sb="3" eb="5">
      <t>タイセイ</t>
    </rPh>
    <rPh sb="6" eb="8">
      <t>メイカク</t>
    </rPh>
    <rPh sb="9" eb="10">
      <t>シメ</t>
    </rPh>
    <rPh sb="16" eb="18">
      <t>チョウナイ</t>
    </rPh>
    <rPh sb="25" eb="27">
      <t>アンテイ</t>
    </rPh>
    <rPh sb="29" eb="31">
      <t>カドウ</t>
    </rPh>
    <rPh sb="34" eb="36">
      <t>ナイヨウ</t>
    </rPh>
    <rPh sb="37" eb="39">
      <t>テイアン</t>
    </rPh>
    <phoneticPr fontId="12"/>
  </si>
  <si>
    <t>イ</t>
    <phoneticPr fontId="8"/>
  </si>
  <si>
    <t>障害時等の対応</t>
    <rPh sb="0" eb="3">
      <t>ショウガイジ</t>
    </rPh>
    <rPh sb="3" eb="4">
      <t>トウ</t>
    </rPh>
    <rPh sb="5" eb="7">
      <t>タイオウ</t>
    </rPh>
    <phoneticPr fontId="8"/>
  </si>
  <si>
    <t>・障害等が発生した場合に、速やかに対応ができる仕組みが示されているか
・ネットワーク機器に対する脆弱性が発見された場合の対応方針について示されているか</t>
    <rPh sb="1" eb="4">
      <t>ショウガイナド</t>
    </rPh>
    <rPh sb="5" eb="7">
      <t>ハッセイ</t>
    </rPh>
    <rPh sb="9" eb="11">
      <t>バアイ</t>
    </rPh>
    <rPh sb="13" eb="14">
      <t>スミ</t>
    </rPh>
    <rPh sb="17" eb="19">
      <t>タイオウ</t>
    </rPh>
    <rPh sb="23" eb="25">
      <t>シク</t>
    </rPh>
    <rPh sb="27" eb="28">
      <t>シメ</t>
    </rPh>
    <rPh sb="42" eb="44">
      <t>キキ</t>
    </rPh>
    <rPh sb="45" eb="46">
      <t>タイ</t>
    </rPh>
    <rPh sb="48" eb="51">
      <t>ゼイジャクセイ</t>
    </rPh>
    <rPh sb="52" eb="54">
      <t>ハッケン</t>
    </rPh>
    <rPh sb="57" eb="59">
      <t>バアイ</t>
    </rPh>
    <rPh sb="60" eb="62">
      <t>タイオウ</t>
    </rPh>
    <rPh sb="62" eb="64">
      <t>ホウシン</t>
    </rPh>
    <rPh sb="68" eb="69">
      <t>シメ</t>
    </rPh>
    <phoneticPr fontId="8"/>
  </si>
  <si>
    <t>ウ</t>
  </si>
  <si>
    <t>サポート体制</t>
    <rPh sb="4" eb="6">
      <t>タイセイ</t>
    </rPh>
    <phoneticPr fontId="9"/>
  </si>
  <si>
    <t>・運用面での当市に対するサポート体制について有益な提案を行っているか</t>
    <rPh sb="1" eb="4">
      <t>ウンヨウメン</t>
    </rPh>
    <rPh sb="6" eb="8">
      <t>トウシ</t>
    </rPh>
    <rPh sb="9" eb="10">
      <t>タイ</t>
    </rPh>
    <rPh sb="16" eb="18">
      <t>タイセイ</t>
    </rPh>
    <rPh sb="22" eb="24">
      <t>ユウエキ</t>
    </rPh>
    <rPh sb="25" eb="27">
      <t>テイアン</t>
    </rPh>
    <rPh sb="28" eb="29">
      <t>オコナ</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</si>
</sst>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font>
    <font>
      <sz val="10"/>
      <name val="ＭＳ 明朝"/>
      <family val="1"/>
    </font>
    <font>
      <sz val="10"/>
      <name val="ＭＳ Ｐ明朝"/>
      <family val="1"/>
    </font>
    <font>
      <sz val="6"/>
      <name val="ＭＳ Ｐゴシック"/>
      <family val="2"/>
      <charset val="128"/>
      <scheme val="minor"/>
    </font>
    <font>
      <sz val="12"/>
      <name val="ＭＳ 明朝"/>
      <family val="1"/>
    </font>
    <font>
      <sz val="12"/>
      <name val="ＭＳ 明朝"/>
      <family val="1"/>
      <charset val="128"/>
    </font>
    <font>
      <sz val="16"/>
      <name val="ＭＳ 明朝"/>
      <family val="1"/>
      <charset val="128"/>
    </font>
    <font>
      <sz val="6"/>
      <name val="ＭＳ Ｐゴシック"/>
      <family val="3"/>
      <scheme val="minor"/>
    </font>
    <font>
      <sz val="6"/>
      <name val="ＭＳ Ｐゴシック"/>
      <family val="3"/>
      <charset val="128"/>
    </font>
    <font>
      <b/>
      <sz val="12"/>
      <name val="ＭＳ Ｐ明朝"/>
      <family val="1"/>
    </font>
    <font>
      <sz val="16"/>
      <name val="ＭＳ 明朝"/>
      <family val="1"/>
    </font>
    <font>
      <strike/>
      <sz val="12"/>
      <name val="ＭＳ 明朝"/>
      <family val="1"/>
      <charset val="128"/>
    </font>
    <font>
      <sz val="6"/>
      <name val="ＭＳ 明朝"/>
      <family val="1"/>
    </font>
    <font>
      <sz val="14"/>
      <name val="ＭＳ 明朝"/>
      <family val="1"/>
    </font>
    <font>
      <b/>
      <sz val="22"/>
      <name val="ＭＳ 明朝"/>
      <family val="1"/>
    </font>
    <font>
      <b/>
      <sz val="16"/>
      <name val="ＭＳ 明朝"/>
      <family val="1"/>
    </font>
    <font>
      <b/>
      <sz val="16"/>
      <name val="ＭＳ Ｐ明朝"/>
      <family val="1"/>
    </font>
    <font>
      <sz val="10"/>
      <color rgb="FFFF0000"/>
      <name val="ＭＳ Ｐ明朝"/>
      <family val="1"/>
    </font>
    <font>
      <b/>
      <sz val="16"/>
      <color rgb="FFFF0000"/>
      <name val="ＭＳ 明朝"/>
      <family val="1"/>
    </font>
    <font>
      <b/>
      <sz val="16"/>
      <color rgb="FFFF0000"/>
      <name val="ＭＳ 明朝"/>
      <family val="1"/>
      <charset val="128"/>
    </font>
    <font>
      <sz val="16"/>
      <color rgb="FFFF0000"/>
      <name val="ＭＳ 明朝"/>
      <family val="1"/>
      <charset val="128"/>
    </font>
    <font>
      <sz val="14"/>
      <name val="ＭＳ 明朝"/>
      <family val="1"/>
      <charset val="128"/>
    </font>
    <font>
      <u/>
      <sz val="11"/>
      <color theme="10"/>
      <name val="ＭＳ Ｐゴシック"/>
      <family val="3"/>
    </font>
    <font>
      <b/>
      <sz val="10"/>
      <color rgb="FFFF0000"/>
      <name val="ＭＳ Ｐ明朝"/>
      <family val="1"/>
      <charset val="128"/>
    </font>
    <font>
      <b/>
      <sz val="18"/>
      <name val="ＭＳ 明朝"/>
      <family val="1"/>
    </font>
    <font>
      <sz val="22"/>
      <name val="ＭＳ 明朝"/>
      <family val="1"/>
    </font>
  </fonts>
  <fills count="3">
    <fill>
      <patternFill patternType="none"/>
    </fill>
    <fill>
      <patternFill patternType="gray125"/>
    </fill>
    <fill>
      <patternFill patternType="solid">
        <fgColor theme="8" tint="0.59999389629810485"/>
        <bgColor indexed="64"/>
      </patternFill>
    </fill>
  </fills>
  <borders count="4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22" fillId="0" borderId="0" applyNumberFormat="0" applyFill="0" applyBorder="0" applyAlignment="0" applyProtection="0">
      <alignment vertical="center"/>
    </xf>
    <xf numFmtId="0" fontId="1" fillId="0" borderId="0"/>
  </cellStyleXfs>
  <cellXfs count="167">
    <xf numFmtId="0" fontId="0" fillId="0" borderId="0" xfId="0">
      <alignment vertical="center"/>
    </xf>
    <xf numFmtId="49" fontId="2" fillId="0" borderId="0" xfId="1" applyNumberFormat="1" applyFont="1" applyAlignment="1">
      <alignment vertical="center"/>
    </xf>
    <xf numFmtId="49" fontId="1" fillId="0" borderId="0" xfId="1" applyNumberFormat="1" applyAlignment="1">
      <alignment vertical="center" wrapText="1"/>
    </xf>
    <xf numFmtId="49" fontId="1" fillId="0" borderId="0" xfId="1" applyNumberFormat="1" applyAlignment="1">
      <alignment horizontal="center" vertical="center"/>
    </xf>
    <xf numFmtId="0" fontId="4" fillId="0" borderId="0" xfId="1" applyFont="1" applyAlignment="1">
      <alignment vertical="center" wrapText="1"/>
    </xf>
    <xf numFmtId="0" fontId="4" fillId="0" borderId="0" xfId="1" applyFont="1" applyAlignment="1">
      <alignment horizontal="left" vertical="center" wrapText="1"/>
    </xf>
    <xf numFmtId="49" fontId="4" fillId="0" borderId="0" xfId="1" applyNumberFormat="1" applyFont="1" applyAlignment="1">
      <alignment horizontal="center" vertical="center" shrinkToFit="1"/>
    </xf>
    <xf numFmtId="0" fontId="4" fillId="0" borderId="7" xfId="1" applyFont="1" applyBorder="1" applyAlignment="1">
      <alignment horizontal="left" vertical="center" wrapText="1"/>
    </xf>
    <xf numFmtId="49" fontId="13" fillId="0" borderId="12" xfId="1" applyNumberFormat="1" applyFont="1" applyBorder="1" applyAlignment="1">
      <alignment horizontal="left" vertical="center" wrapText="1"/>
    </xf>
    <xf numFmtId="49" fontId="14" fillId="0" borderId="0" xfId="1" applyNumberFormat="1" applyFont="1" applyBorder="1" applyAlignment="1">
      <alignment horizontal="left" vertical="center" wrapText="1" shrinkToFit="1"/>
    </xf>
    <xf numFmtId="49" fontId="14" fillId="0" borderId="15" xfId="1" applyNumberFormat="1" applyFont="1" applyBorder="1" applyAlignment="1">
      <alignment horizontal="left" vertical="center" wrapText="1" shrinkToFit="1"/>
    </xf>
    <xf numFmtId="0" fontId="4" fillId="0" borderId="4" xfId="1" applyFont="1" applyBorder="1" applyAlignment="1">
      <alignment horizontal="left" vertical="center" wrapText="1"/>
    </xf>
    <xf numFmtId="49" fontId="6" fillId="2" borderId="3" xfId="1" applyNumberFormat="1" applyFont="1" applyFill="1" applyBorder="1" applyAlignment="1">
      <alignment horizontal="center" vertical="center" shrinkToFit="1"/>
    </xf>
    <xf numFmtId="0" fontId="5" fillId="0" borderId="5" xfId="1" applyFont="1" applyBorder="1" applyAlignment="1">
      <alignment horizontal="left" vertical="center" wrapText="1" shrinkToFit="1"/>
    </xf>
    <xf numFmtId="49" fontId="15" fillId="0" borderId="0" xfId="1" applyNumberFormat="1" applyFont="1" applyAlignment="1">
      <alignment horizontal="left" vertical="center" wrapText="1" shrinkToFit="1"/>
    </xf>
    <xf numFmtId="49" fontId="17" fillId="0" borderId="0" xfId="1" applyNumberFormat="1" applyFont="1" applyAlignment="1">
      <alignment vertical="center" wrapText="1"/>
    </xf>
    <xf numFmtId="49" fontId="18" fillId="0" borderId="0" xfId="1" applyNumberFormat="1" applyFont="1" applyAlignment="1">
      <alignment horizontal="left" vertical="center"/>
    </xf>
    <xf numFmtId="49" fontId="19" fillId="0" borderId="0" xfId="1" applyNumberFormat="1" applyFont="1" applyAlignment="1">
      <alignment horizontal="left" vertical="center" wrapText="1" shrinkToFit="1"/>
    </xf>
    <xf numFmtId="49" fontId="19" fillId="0" borderId="0" xfId="1" applyNumberFormat="1" applyFont="1" applyAlignment="1">
      <alignment horizontal="left" vertical="center"/>
    </xf>
    <xf numFmtId="49" fontId="20" fillId="0" borderId="0" xfId="1" applyNumberFormat="1" applyFont="1" applyAlignment="1">
      <alignment horizontal="left" vertical="center" wrapText="1" shrinkToFit="1"/>
    </xf>
    <xf numFmtId="49" fontId="10" fillId="0" borderId="0" xfId="1" applyNumberFormat="1" applyFont="1" applyAlignment="1">
      <alignment horizontal="left" vertical="center" wrapText="1" shrinkToFit="1"/>
    </xf>
    <xf numFmtId="49" fontId="14" fillId="0" borderId="0" xfId="1" applyNumberFormat="1" applyFont="1" applyAlignment="1">
      <alignment horizontal="left" vertical="center" wrapText="1" shrinkToFit="1"/>
    </xf>
    <xf numFmtId="49" fontId="14" fillId="0" borderId="0" xfId="1" applyNumberFormat="1" applyFont="1" applyAlignment="1">
      <alignment horizontal="left" vertical="center"/>
    </xf>
    <xf numFmtId="0" fontId="13" fillId="0" borderId="18" xfId="1" applyFont="1" applyBorder="1" applyAlignment="1">
      <alignment horizontal="left" vertical="center" wrapText="1"/>
    </xf>
    <xf numFmtId="49" fontId="13" fillId="0" borderId="19" xfId="1" applyNumberFormat="1" applyFont="1" applyBorder="1" applyAlignment="1">
      <alignment horizontal="left" vertical="center" wrapText="1"/>
    </xf>
    <xf numFmtId="49" fontId="22" fillId="0" borderId="0" xfId="2" applyNumberFormat="1" applyAlignment="1">
      <alignment vertical="center" wrapText="1"/>
    </xf>
    <xf numFmtId="49" fontId="23" fillId="0" borderId="0" xfId="1" applyNumberFormat="1" applyFont="1" applyAlignment="1">
      <alignment vertical="center" wrapText="1"/>
    </xf>
    <xf numFmtId="49" fontId="17" fillId="0" borderId="0" xfId="1" applyNumberFormat="1" applyFont="1" applyAlignment="1">
      <alignment vertical="center"/>
    </xf>
    <xf numFmtId="49" fontId="17" fillId="0" borderId="0" xfId="1" applyNumberFormat="1" applyFont="1" applyBorder="1" applyAlignment="1">
      <alignment vertical="center"/>
    </xf>
    <xf numFmtId="49" fontId="17" fillId="0" borderId="0" xfId="1" applyNumberFormat="1" applyFont="1" applyBorder="1" applyAlignment="1">
      <alignment vertical="center" wrapText="1"/>
    </xf>
    <xf numFmtId="49" fontId="24" fillId="0" borderId="0" xfId="1" applyNumberFormat="1" applyFont="1" applyAlignment="1">
      <alignment horizontal="left" vertical="center" wrapText="1" shrinkToFit="1"/>
    </xf>
    <xf numFmtId="49" fontId="2" fillId="0" borderId="0" xfId="1" applyNumberFormat="1" applyFont="1" applyAlignment="1">
      <alignment horizontal="right" vertical="center"/>
    </xf>
    <xf numFmtId="49" fontId="25" fillId="0" borderId="0" xfId="1" applyNumberFormat="1" applyFont="1" applyAlignment="1">
      <alignment horizontal="right" vertical="center" wrapText="1"/>
    </xf>
    <xf numFmtId="0" fontId="4" fillId="0" borderId="0" xfId="0" applyFont="1" applyAlignment="1">
      <alignment horizontal="center" vertical="center"/>
    </xf>
    <xf numFmtId="49" fontId="2" fillId="0" borderId="5" xfId="1" applyNumberFormat="1" applyFont="1" applyBorder="1" applyAlignment="1">
      <alignment vertical="center"/>
    </xf>
    <xf numFmtId="49" fontId="2" fillId="0" borderId="22" xfId="1" applyNumberFormat="1" applyFont="1" applyBorder="1" applyAlignment="1">
      <alignment vertical="center"/>
    </xf>
    <xf numFmtId="0" fontId="4" fillId="0" borderId="26" xfId="0" applyFont="1" applyBorder="1" applyAlignment="1">
      <alignment horizontal="center" vertical="center" wrapText="1"/>
    </xf>
    <xf numFmtId="0" fontId="4" fillId="0" borderId="5" xfId="1"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4" fillId="0" borderId="27"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1" applyNumberFormat="1" applyFont="1" applyAlignment="1">
      <alignment horizontal="center" vertical="center"/>
    </xf>
    <xf numFmtId="49" fontId="4" fillId="0" borderId="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20" xfId="1" applyNumberFormat="1" applyFont="1" applyBorder="1" applyAlignment="1">
      <alignment horizontal="center" vertical="center"/>
    </xf>
    <xf numFmtId="0" fontId="4" fillId="0" borderId="28" xfId="1" applyFont="1" applyBorder="1" applyAlignment="1">
      <alignment vertical="center"/>
    </xf>
    <xf numFmtId="0" fontId="4" fillId="0" borderId="29" xfId="1" applyFont="1" applyBorder="1" applyAlignment="1">
      <alignment vertical="center"/>
    </xf>
    <xf numFmtId="0" fontId="4" fillId="0" borderId="29" xfId="1" applyFont="1" applyBorder="1" applyAlignment="1">
      <alignment horizontal="left" vertical="center"/>
    </xf>
    <xf numFmtId="0" fontId="4" fillId="0" borderId="30" xfId="1" applyFont="1" applyBorder="1" applyAlignment="1">
      <alignment vertical="center"/>
    </xf>
    <xf numFmtId="0" fontId="4" fillId="0" borderId="0" xfId="1" applyFont="1" applyAlignment="1">
      <alignment vertical="center"/>
    </xf>
    <xf numFmtId="0" fontId="4" fillId="0" borderId="5" xfId="1" applyFont="1" applyBorder="1" applyAlignment="1">
      <alignment vertical="center"/>
    </xf>
    <xf numFmtId="0" fontId="4" fillId="0" borderId="22" xfId="1" applyFont="1" applyBorder="1" applyAlignment="1">
      <alignment vertical="center"/>
    </xf>
    <xf numFmtId="49" fontId="4" fillId="2" borderId="11" xfId="1" applyNumberFormat="1" applyFont="1" applyFill="1" applyBorder="1" applyAlignment="1">
      <alignment horizontal="center" vertical="center" shrinkToFit="1"/>
    </xf>
    <xf numFmtId="0" fontId="4" fillId="0" borderId="10" xfId="1" applyFont="1" applyBorder="1" applyAlignment="1">
      <alignment vertical="center" wrapText="1" shrinkToFit="1"/>
    </xf>
    <xf numFmtId="0" fontId="4" fillId="0" borderId="31" xfId="1" applyFont="1" applyBorder="1" applyAlignment="1">
      <alignment horizontal="left" vertical="center" wrapText="1"/>
    </xf>
    <xf numFmtId="0" fontId="4" fillId="0" borderId="32" xfId="1" applyFont="1" applyBorder="1" applyAlignment="1">
      <alignment vertical="center" wrapText="1"/>
    </xf>
    <xf numFmtId="0" fontId="4" fillId="0" borderId="10" xfId="1" applyFont="1" applyBorder="1" applyAlignment="1">
      <alignment vertical="center" wrapText="1"/>
    </xf>
    <xf numFmtId="0" fontId="4" fillId="0" borderId="10" xfId="1" applyFont="1" applyBorder="1" applyAlignment="1">
      <alignment horizontal="center" vertical="center" wrapText="1"/>
    </xf>
    <xf numFmtId="49" fontId="4" fillId="0" borderId="9" xfId="1" applyNumberFormat="1" applyFont="1" applyBorder="1" applyAlignment="1">
      <alignment horizontal="center" vertical="center"/>
    </xf>
    <xf numFmtId="0" fontId="4" fillId="0" borderId="5" xfId="1" applyFont="1" applyBorder="1" applyAlignment="1">
      <alignment horizontal="center" vertical="center"/>
    </xf>
    <xf numFmtId="0" fontId="4" fillId="0" borderId="22" xfId="1" applyFont="1" applyBorder="1" applyAlignment="1">
      <alignment horizontal="center" vertical="center"/>
    </xf>
    <xf numFmtId="0" fontId="4" fillId="0" borderId="14" xfId="1" applyFont="1" applyBorder="1" applyAlignment="1">
      <alignment horizontal="center" vertical="center"/>
    </xf>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4" fillId="0" borderId="29" xfId="1" applyFont="1" applyBorder="1" applyAlignment="1">
      <alignment vertical="center" wrapText="1"/>
    </xf>
    <xf numFmtId="0" fontId="4" fillId="0" borderId="33" xfId="1" applyFont="1" applyBorder="1" applyAlignment="1">
      <alignment vertical="center"/>
    </xf>
    <xf numFmtId="0" fontId="4" fillId="0" borderId="13" xfId="1" applyFont="1" applyBorder="1" applyAlignment="1">
      <alignment vertical="center"/>
    </xf>
    <xf numFmtId="0" fontId="4" fillId="0" borderId="34" xfId="1" applyFont="1" applyBorder="1" applyAlignment="1">
      <alignment vertical="center"/>
    </xf>
    <xf numFmtId="49" fontId="4" fillId="2" borderId="3" xfId="1" applyNumberFormat="1" applyFont="1" applyFill="1" applyBorder="1" applyAlignment="1">
      <alignment horizontal="center" vertical="center" shrinkToFit="1"/>
    </xf>
    <xf numFmtId="0" fontId="4" fillId="0" borderId="5" xfId="1" applyFont="1" applyBorder="1" applyAlignment="1">
      <alignment horizontal="left" vertical="center" wrapText="1" shrinkToFit="1"/>
    </xf>
    <xf numFmtId="0" fontId="4" fillId="0" borderId="35" xfId="3" applyFont="1" applyBorder="1" applyAlignment="1">
      <alignment vertical="center" wrapText="1"/>
    </xf>
    <xf numFmtId="0" fontId="4" fillId="0" borderId="26" xfId="1" applyFont="1" applyBorder="1" applyAlignment="1">
      <alignment vertical="center" wrapText="1"/>
    </xf>
    <xf numFmtId="0" fontId="4" fillId="0" borderId="5" xfId="1" applyFont="1" applyBorder="1" applyAlignment="1">
      <alignment vertical="center" wrapText="1"/>
    </xf>
    <xf numFmtId="49" fontId="4" fillId="0" borderId="4" xfId="1" applyNumberFormat="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9" xfId="1" applyFont="1" applyBorder="1" applyAlignment="1">
      <alignment horizontal="center" vertical="center"/>
    </xf>
    <xf numFmtId="49" fontId="4" fillId="2" borderId="36" xfId="1" applyNumberFormat="1" applyFont="1" applyFill="1" applyBorder="1" applyAlignment="1">
      <alignment horizontal="center" vertical="center" shrinkToFit="1"/>
    </xf>
    <xf numFmtId="0" fontId="4" fillId="0" borderId="6" xfId="1" applyFont="1" applyBorder="1" applyAlignment="1">
      <alignment horizontal="left" vertical="center" wrapText="1" shrinkToFit="1"/>
    </xf>
    <xf numFmtId="0" fontId="4" fillId="0" borderId="37" xfId="1" applyFont="1" applyBorder="1" applyAlignment="1">
      <alignment vertical="center" wrapText="1"/>
    </xf>
    <xf numFmtId="0" fontId="4" fillId="0" borderId="6" xfId="1" applyFont="1" applyBorder="1" applyAlignment="1">
      <alignment vertical="center" wrapText="1"/>
    </xf>
    <xf numFmtId="0" fontId="4" fillId="0" borderId="6" xfId="1" applyFont="1" applyBorder="1" applyAlignment="1">
      <alignment horizontal="center" vertical="center" wrapText="1"/>
    </xf>
    <xf numFmtId="49" fontId="4" fillId="0" borderId="38" xfId="1" applyNumberFormat="1" applyFont="1" applyBorder="1" applyAlignment="1">
      <alignment horizontal="center" vertical="center"/>
    </xf>
    <xf numFmtId="0" fontId="4" fillId="0" borderId="20" xfId="1" applyFont="1" applyBorder="1" applyAlignment="1">
      <alignment horizontal="center" vertical="center"/>
    </xf>
    <xf numFmtId="0" fontId="4" fillId="0" borderId="2" xfId="1" applyFont="1" applyBorder="1" applyAlignment="1">
      <alignment horizontal="center" vertical="center"/>
    </xf>
    <xf numFmtId="0" fontId="4" fillId="0" borderId="1" xfId="1" applyFont="1" applyBorder="1" applyAlignment="1">
      <alignment horizontal="center" vertical="center"/>
    </xf>
    <xf numFmtId="49" fontId="4" fillId="2" borderId="39" xfId="1" applyNumberFormat="1" applyFont="1" applyFill="1" applyBorder="1" applyAlignment="1">
      <alignment horizontal="center" vertical="center" shrinkToFit="1"/>
    </xf>
    <xf numFmtId="0" fontId="4" fillId="0" borderId="10" xfId="1" applyFont="1" applyBorder="1" applyAlignment="1">
      <alignment horizontal="left" vertical="center" wrapText="1"/>
    </xf>
    <xf numFmtId="0" fontId="4" fillId="0" borderId="32" xfId="1" applyFont="1" applyBorder="1" applyAlignment="1">
      <alignment horizontal="left" vertical="center" wrapTex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left" vertical="center" wrapText="1"/>
    </xf>
    <xf numFmtId="0" fontId="4" fillId="0" borderId="35" xfId="1" applyFont="1" applyBorder="1" applyAlignment="1">
      <alignment horizontal="left" vertical="center" wrapText="1"/>
    </xf>
    <xf numFmtId="0" fontId="4" fillId="0" borderId="26" xfId="1" applyFont="1" applyBorder="1" applyAlignment="1">
      <alignment horizontal="left" vertical="center" wrapText="1"/>
    </xf>
    <xf numFmtId="0" fontId="4" fillId="0" borderId="39"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6" xfId="1" applyFont="1" applyBorder="1" applyAlignment="1">
      <alignment horizontal="left" vertical="center" wrapText="1"/>
    </xf>
    <xf numFmtId="0" fontId="4" fillId="0" borderId="40" xfId="1" applyFont="1" applyBorder="1" applyAlignment="1">
      <alignment horizontal="left" vertical="center" wrapText="1"/>
    </xf>
    <xf numFmtId="49" fontId="1" fillId="0" borderId="0" xfId="1" applyNumberFormat="1" applyBorder="1" applyAlignment="1">
      <alignment horizontal="center" vertical="center"/>
    </xf>
    <xf numFmtId="49" fontId="2" fillId="0" borderId="0" xfId="1" applyNumberFormat="1" applyFont="1" applyBorder="1" applyAlignment="1">
      <alignment vertical="center"/>
    </xf>
    <xf numFmtId="49" fontId="1" fillId="0" borderId="0" xfId="1" applyNumberFormat="1" applyBorder="1" applyAlignment="1">
      <alignment horizontal="left" vertical="center" wrapText="1"/>
    </xf>
    <xf numFmtId="49" fontId="1" fillId="0" borderId="0" xfId="1" applyNumberFormat="1" applyAlignment="1">
      <alignment horizontal="center" vertical="center" wrapText="1"/>
    </xf>
    <xf numFmtId="49" fontId="13" fillId="0" borderId="0" xfId="1" applyNumberFormat="1" applyFont="1" applyAlignment="1">
      <alignment horizontal="center" vertical="center"/>
    </xf>
    <xf numFmtId="49" fontId="1" fillId="0" borderId="0" xfId="1" applyNumberFormat="1" applyAlignment="1">
      <alignment horizontal="left" vertical="center" wrapText="1"/>
    </xf>
    <xf numFmtId="49" fontId="16" fillId="0" borderId="0" xfId="1" applyNumberFormat="1" applyFont="1" applyAlignment="1">
      <alignment vertical="center" wrapText="1"/>
    </xf>
    <xf numFmtId="49" fontId="15" fillId="0" borderId="0" xfId="1" applyNumberFormat="1" applyFont="1" applyAlignment="1">
      <alignment horizontal="left" vertical="center" wrapText="1" shrinkToFit="1"/>
    </xf>
    <xf numFmtId="0" fontId="13" fillId="0" borderId="14" xfId="1" applyFont="1" applyBorder="1" applyAlignment="1">
      <alignment horizontal="left" vertical="center" wrapText="1"/>
    </xf>
    <xf numFmtId="0" fontId="13" fillId="0" borderId="13" xfId="1" applyFont="1" applyBorder="1" applyAlignment="1">
      <alignment horizontal="left" vertical="center" wrapText="1"/>
    </xf>
    <xf numFmtId="49" fontId="10" fillId="2" borderId="11" xfId="1" applyNumberFormat="1" applyFont="1" applyFill="1" applyBorder="1" applyAlignment="1">
      <alignment horizontal="center" vertical="center" shrinkToFit="1"/>
    </xf>
    <xf numFmtId="49" fontId="10" fillId="2" borderId="3" xfId="1" applyNumberFormat="1" applyFont="1" applyFill="1" applyBorder="1" applyAlignment="1">
      <alignment horizontal="center" vertical="center" shrinkToFit="1"/>
    </xf>
    <xf numFmtId="0" fontId="5" fillId="0" borderId="10" xfId="1" applyFont="1" applyBorder="1" applyAlignment="1">
      <alignment horizontal="left" vertical="center" wrapText="1" shrinkToFit="1"/>
    </xf>
    <xf numFmtId="0" fontId="11" fillId="0" borderId="5" xfId="1" applyFont="1" applyBorder="1" applyAlignment="1">
      <alignment horizontal="left" vertical="center" wrapText="1" shrinkToFit="1"/>
    </xf>
    <xf numFmtId="0" fontId="4" fillId="0" borderId="9" xfId="1" applyFont="1" applyBorder="1" applyAlignment="1">
      <alignment horizontal="left" vertical="center" wrapText="1"/>
    </xf>
    <xf numFmtId="0" fontId="4" fillId="0" borderId="4" xfId="1" applyFont="1" applyBorder="1" applyAlignment="1">
      <alignment horizontal="left" vertical="center" wrapText="1"/>
    </xf>
    <xf numFmtId="0" fontId="5" fillId="0" borderId="5" xfId="1" applyFont="1" applyBorder="1" applyAlignment="1">
      <alignment horizontal="left" vertical="center" wrapText="1" shrinkToFit="1"/>
    </xf>
    <xf numFmtId="49" fontId="6" fillId="2" borderId="3" xfId="1" applyNumberFormat="1" applyFont="1" applyFill="1" applyBorder="1" applyAlignment="1">
      <alignment horizontal="center" vertical="center" shrinkToFit="1"/>
    </xf>
    <xf numFmtId="0" fontId="5" fillId="0" borderId="5" xfId="1" applyFont="1" applyBorder="1" applyAlignment="1">
      <alignment horizontal="left" vertical="center" shrinkToFit="1"/>
    </xf>
    <xf numFmtId="0" fontId="5" fillId="0" borderId="2" xfId="1" applyFont="1" applyBorder="1" applyAlignment="1">
      <alignment horizontal="left" vertical="center" shrinkToFit="1"/>
    </xf>
    <xf numFmtId="0" fontId="4" fillId="0" borderId="1" xfId="1" applyFont="1" applyBorder="1" applyAlignment="1">
      <alignment horizontal="left" vertical="center" wrapText="1"/>
    </xf>
    <xf numFmtId="0" fontId="5" fillId="0" borderId="8" xfId="1" applyFont="1" applyBorder="1" applyAlignment="1">
      <alignment horizontal="left" vertical="center" shrinkToFit="1"/>
    </xf>
    <xf numFmtId="0" fontId="5" fillId="0" borderId="6" xfId="1" applyFont="1" applyBorder="1" applyAlignment="1">
      <alignment horizontal="left" vertical="center" shrinkToFit="1"/>
    </xf>
    <xf numFmtId="49" fontId="10" fillId="2" borderId="20" xfId="1" applyNumberFormat="1" applyFont="1" applyFill="1" applyBorder="1" applyAlignment="1">
      <alignment horizontal="center" vertical="center" shrinkToFit="1"/>
    </xf>
    <xf numFmtId="0" fontId="21" fillId="0" borderId="10" xfId="1" applyFont="1" applyBorder="1" applyAlignment="1">
      <alignment horizontal="left" vertical="center" shrinkToFit="1"/>
    </xf>
    <xf numFmtId="0" fontId="21" fillId="0" borderId="5" xfId="1" applyFont="1" applyBorder="1" applyAlignment="1">
      <alignment horizontal="left" vertical="center" shrinkToFit="1"/>
    </xf>
    <xf numFmtId="0" fontId="21" fillId="0" borderId="2" xfId="1" applyFont="1" applyBorder="1" applyAlignment="1">
      <alignment horizontal="left" vertical="center" shrinkToFit="1"/>
    </xf>
    <xf numFmtId="0" fontId="21" fillId="0" borderId="5" xfId="1" applyFont="1" applyFill="1" applyBorder="1" applyAlignment="1">
      <alignment horizontal="left" vertical="center" wrapText="1" shrinkToFit="1"/>
    </xf>
    <xf numFmtId="0" fontId="21" fillId="0" borderId="5" xfId="1" applyFont="1" applyFill="1" applyBorder="1" applyAlignment="1">
      <alignment horizontal="left" vertical="center" shrinkToFit="1"/>
    </xf>
    <xf numFmtId="0" fontId="21" fillId="0" borderId="2" xfId="1" applyFont="1" applyFill="1" applyBorder="1" applyAlignment="1">
      <alignment horizontal="left" vertical="center" shrinkToFit="1"/>
    </xf>
    <xf numFmtId="0" fontId="21" fillId="0" borderId="2" xfId="1" applyFont="1" applyFill="1" applyBorder="1" applyAlignment="1">
      <alignment horizontal="left" vertical="center" wrapText="1" shrinkToFit="1"/>
    </xf>
    <xf numFmtId="0" fontId="13" fillId="0" borderId="5" xfId="1" applyFont="1" applyBorder="1" applyAlignment="1">
      <alignment horizontal="left" vertical="center" wrapText="1" shrinkToFit="1"/>
    </xf>
    <xf numFmtId="0" fontId="21" fillId="0" borderId="4" xfId="1" applyFont="1" applyBorder="1" applyAlignment="1">
      <alignment horizontal="left" vertical="center" wrapText="1"/>
    </xf>
    <xf numFmtId="0" fontId="21" fillId="0" borderId="1" xfId="1" applyFont="1" applyBorder="1" applyAlignment="1">
      <alignment horizontal="left" vertical="center" wrapText="1"/>
    </xf>
    <xf numFmtId="0" fontId="21" fillId="0" borderId="8" xfId="1" applyFont="1" applyBorder="1" applyAlignment="1">
      <alignment horizontal="left" vertical="center" shrinkToFit="1"/>
    </xf>
    <xf numFmtId="0" fontId="13" fillId="0" borderId="4" xfId="1" applyFont="1" applyBorder="1" applyAlignment="1">
      <alignment horizontal="left" vertical="center" wrapText="1" shrinkToFit="1"/>
    </xf>
    <xf numFmtId="0" fontId="21" fillId="0" borderId="4" xfId="1" applyFont="1" applyBorder="1" applyAlignment="1">
      <alignment horizontal="left" vertical="center" shrinkToFit="1"/>
    </xf>
    <xf numFmtId="0" fontId="21" fillId="0" borderId="8" xfId="1" applyFont="1" applyBorder="1" applyAlignment="1">
      <alignment horizontal="left" vertical="center" wrapText="1" shrinkToFit="1"/>
    </xf>
    <xf numFmtId="0" fontId="21" fillId="0" borderId="6" xfId="1" applyFont="1" applyBorder="1" applyAlignment="1">
      <alignment horizontal="left" vertical="center" wrapText="1" shrinkToFit="1"/>
    </xf>
    <xf numFmtId="0" fontId="21" fillId="0" borderId="10" xfId="1" applyFont="1" applyBorder="1" applyAlignment="1">
      <alignment horizontal="left" vertical="center" wrapText="1" shrinkToFit="1"/>
    </xf>
    <xf numFmtId="0" fontId="21" fillId="0" borderId="4" xfId="1" applyFont="1" applyBorder="1" applyAlignment="1">
      <alignment horizontal="left" vertical="center" wrapText="1" shrinkToFit="1"/>
    </xf>
    <xf numFmtId="0" fontId="21" fillId="0" borderId="6" xfId="1" applyFont="1" applyBorder="1" applyAlignment="1">
      <alignment horizontal="left" vertical="center" shrinkToFit="1"/>
    </xf>
    <xf numFmtId="0" fontId="21" fillId="0" borderId="5" xfId="1" applyFont="1" applyBorder="1" applyAlignment="1">
      <alignment horizontal="left" vertical="center" wrapText="1" shrinkToFit="1"/>
    </xf>
    <xf numFmtId="49" fontId="17" fillId="0" borderId="0" xfId="1" applyNumberFormat="1" applyFont="1" applyBorder="1" applyAlignment="1">
      <alignment horizontal="left" vertical="center" wrapText="1"/>
    </xf>
    <xf numFmtId="0" fontId="13" fillId="0" borderId="16" xfId="1" applyFont="1" applyBorder="1" applyAlignment="1">
      <alignment horizontal="left" vertical="center" wrapText="1"/>
    </xf>
    <xf numFmtId="0" fontId="13" fillId="0" borderId="17" xfId="1" applyFont="1" applyBorder="1" applyAlignment="1">
      <alignment horizontal="left" vertical="center" wrapText="1"/>
    </xf>
    <xf numFmtId="49" fontId="24" fillId="0" borderId="0" xfId="1" applyNumberFormat="1" applyFont="1" applyAlignment="1">
      <alignment horizontal="left" vertical="center" wrapText="1" shrinkToFit="1"/>
    </xf>
    <xf numFmtId="0" fontId="24" fillId="0" borderId="0" xfId="1" applyFont="1" applyAlignment="1">
      <alignment horizontal="left" vertical="center"/>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49" fontId="4" fillId="0" borderId="21" xfId="1" applyNumberFormat="1"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49" fontId="2" fillId="0" borderId="23" xfId="1" applyNumberFormat="1" applyFont="1" applyBorder="1" applyAlignment="1">
      <alignment horizontal="center" vertical="center"/>
    </xf>
    <xf numFmtId="49" fontId="2" fillId="0" borderId="24" xfId="1" applyNumberFormat="1" applyFont="1" applyBorder="1" applyAlignment="1">
      <alignment horizontal="center" vertical="center"/>
    </xf>
    <xf numFmtId="49" fontId="2" fillId="0" borderId="25" xfId="1" applyNumberFormat="1" applyFont="1" applyBorder="1" applyAlignment="1">
      <alignment horizontal="center" vertical="center"/>
    </xf>
  </cellXfs>
  <cellStyles count="4">
    <cellStyle name="ハイパーリンク" xfId="2" builtinId="8"/>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17"/>
  <sheetViews>
    <sheetView tabSelected="1" view="pageBreakPreview" zoomScale="70" zoomScaleNormal="75" zoomScaleSheetLayoutView="70" workbookViewId="0">
      <selection activeCell="D10" sqref="D10"/>
    </sheetView>
  </sheetViews>
  <sheetFormatPr defaultColWidth="9" defaultRowHeight="45" customHeight="1" x14ac:dyDescent="0.2"/>
  <cols>
    <col min="1" max="1" width="7.88671875" style="1" customWidth="1"/>
    <col min="2" max="2" width="42.88671875" style="3" bestFit="1" customWidth="1"/>
    <col min="3" max="3" width="77.33203125" style="2" customWidth="1"/>
    <col min="4" max="16384" width="9" style="1"/>
  </cols>
  <sheetData>
    <row r="1" spans="1:3" ht="47.4" customHeight="1" x14ac:dyDescent="0.2">
      <c r="A1" s="112" t="s">
        <v>20</v>
      </c>
      <c r="B1" s="112"/>
      <c r="C1" s="112"/>
    </row>
    <row r="2" spans="1:3" ht="25.5" customHeight="1" x14ac:dyDescent="0.2">
      <c r="A2" s="113" t="s">
        <v>13</v>
      </c>
      <c r="B2" s="113"/>
      <c r="C2" s="113"/>
    </row>
    <row r="3" spans="1:3" ht="26.25" customHeight="1" thickBot="1" x14ac:dyDescent="0.25">
      <c r="A3" s="10"/>
      <c r="B3" s="9"/>
      <c r="C3" s="9"/>
    </row>
    <row r="4" spans="1:3" ht="23.25" customHeight="1" thickBot="1" x14ac:dyDescent="0.25">
      <c r="A4" s="114" t="s">
        <v>12</v>
      </c>
      <c r="B4" s="115"/>
      <c r="C4" s="8" t="s">
        <v>11</v>
      </c>
    </row>
    <row r="5" spans="1:3" ht="24" customHeight="1" x14ac:dyDescent="0.2">
      <c r="A5" s="116" t="s">
        <v>10</v>
      </c>
      <c r="B5" s="118" t="s">
        <v>9</v>
      </c>
      <c r="C5" s="120" t="s">
        <v>16</v>
      </c>
    </row>
    <row r="6" spans="1:3" ht="24" customHeight="1" x14ac:dyDescent="0.2">
      <c r="A6" s="117"/>
      <c r="B6" s="119"/>
      <c r="C6" s="121"/>
    </row>
    <row r="7" spans="1:3" ht="24" customHeight="1" x14ac:dyDescent="0.2">
      <c r="A7" s="117"/>
      <c r="B7" s="119"/>
      <c r="C7" s="121"/>
    </row>
    <row r="8" spans="1:3" ht="23.25" customHeight="1" x14ac:dyDescent="0.2">
      <c r="A8" s="117" t="s">
        <v>8</v>
      </c>
      <c r="B8" s="122" t="s">
        <v>7</v>
      </c>
      <c r="C8" s="121" t="s">
        <v>6</v>
      </c>
    </row>
    <row r="9" spans="1:3" ht="23.25" customHeight="1" x14ac:dyDescent="0.2">
      <c r="A9" s="117"/>
      <c r="B9" s="122"/>
      <c r="C9" s="121"/>
    </row>
    <row r="10" spans="1:3" ht="39.6" customHeight="1" x14ac:dyDescent="0.2">
      <c r="A10" s="12" t="s">
        <v>5</v>
      </c>
      <c r="B10" s="13" t="s">
        <v>18</v>
      </c>
      <c r="C10" s="11" t="s">
        <v>14</v>
      </c>
    </row>
    <row r="11" spans="1:3" ht="42.75" customHeight="1" x14ac:dyDescent="0.2">
      <c r="A11" s="123" t="s">
        <v>4</v>
      </c>
      <c r="B11" s="127" t="s">
        <v>3</v>
      </c>
      <c r="C11" s="7" t="s">
        <v>19</v>
      </c>
    </row>
    <row r="12" spans="1:3" ht="30.75" customHeight="1" x14ac:dyDescent="0.2">
      <c r="A12" s="123"/>
      <c r="B12" s="128"/>
      <c r="C12" s="121" t="s">
        <v>17</v>
      </c>
    </row>
    <row r="13" spans="1:3" ht="30.75" customHeight="1" x14ac:dyDescent="0.2">
      <c r="A13" s="123"/>
      <c r="B13" s="128"/>
      <c r="C13" s="121"/>
    </row>
    <row r="14" spans="1:3" ht="46.5" customHeight="1" x14ac:dyDescent="0.2">
      <c r="A14" s="123"/>
      <c r="B14" s="128"/>
      <c r="C14" s="7" t="s">
        <v>15</v>
      </c>
    </row>
    <row r="15" spans="1:3" ht="36" customHeight="1" x14ac:dyDescent="0.2">
      <c r="A15" s="123" t="s">
        <v>2</v>
      </c>
      <c r="B15" s="124" t="s">
        <v>1</v>
      </c>
      <c r="C15" s="121" t="s">
        <v>0</v>
      </c>
    </row>
    <row r="16" spans="1:3" ht="36" customHeight="1" thickBot="1" x14ac:dyDescent="0.25">
      <c r="A16" s="123"/>
      <c r="B16" s="125"/>
      <c r="C16" s="126"/>
    </row>
    <row r="17" spans="1:3" ht="45" customHeight="1" x14ac:dyDescent="0.2">
      <c r="A17" s="6"/>
      <c r="B17" s="5"/>
      <c r="C17" s="4"/>
    </row>
  </sheetData>
  <mergeCells count="15">
    <mergeCell ref="A8:A9"/>
    <mergeCell ref="B8:B9"/>
    <mergeCell ref="C8:C9"/>
    <mergeCell ref="A15:A16"/>
    <mergeCell ref="B15:B16"/>
    <mergeCell ref="C15:C16"/>
    <mergeCell ref="A11:A14"/>
    <mergeCell ref="B11:B14"/>
    <mergeCell ref="C12:C13"/>
    <mergeCell ref="A1:C1"/>
    <mergeCell ref="A2:C2"/>
    <mergeCell ref="A4:B4"/>
    <mergeCell ref="A5:A7"/>
    <mergeCell ref="B5:B7"/>
    <mergeCell ref="C5:C7"/>
  </mergeCells>
  <phoneticPr fontId="3"/>
  <printOptions horizontalCentered="1"/>
  <pageMargins left="0.39370078740157483" right="0.39370078740157483" top="0.78740157480314965" bottom="0.59055118110236227" header="0.59055118110236227" footer="0.39370078740157483"/>
  <pageSetup paperSize="9" orientation="landscape" r:id="rId1"/>
  <headerFooter alignWithMargins="0">
    <oddFooter>&amp;C&amp;"Century,標準"&amp;10&amp;P/&amp;N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112"/>
  <sheetViews>
    <sheetView showGridLines="0" view="pageBreakPreview" topLeftCell="A28" zoomScale="70" zoomScaleNormal="75" zoomScaleSheetLayoutView="70" workbookViewId="0">
      <selection sqref="A1:F1"/>
    </sheetView>
  </sheetViews>
  <sheetFormatPr defaultColWidth="9" defaultRowHeight="12" x14ac:dyDescent="0.2"/>
  <cols>
    <col min="1" max="1" width="7.88671875" style="1" customWidth="1"/>
    <col min="2" max="2" width="24.33203125" style="3" customWidth="1"/>
    <col min="3" max="3" width="47.44140625" style="3" customWidth="1"/>
    <col min="4" max="4" width="59.88671875" style="3" customWidth="1"/>
    <col min="5" max="5" width="47.44140625" style="3" customWidth="1"/>
    <col min="6" max="6" width="42.6640625" style="2" customWidth="1"/>
    <col min="7" max="7" width="42.44140625" style="15" customWidth="1"/>
    <col min="8" max="16384" width="9" style="1"/>
  </cols>
  <sheetData>
    <row r="1" spans="1:7" ht="19.2" x14ac:dyDescent="0.2">
      <c r="A1" s="112" t="s">
        <v>21</v>
      </c>
      <c r="B1" s="112"/>
      <c r="C1" s="112"/>
      <c r="D1" s="112"/>
      <c r="E1" s="112"/>
      <c r="F1" s="112"/>
    </row>
    <row r="2" spans="1:7" ht="19.2" x14ac:dyDescent="0.2">
      <c r="A2" s="113" t="s">
        <v>22</v>
      </c>
      <c r="B2" s="113"/>
      <c r="C2" s="113"/>
      <c r="D2" s="113"/>
      <c r="E2" s="113"/>
      <c r="F2" s="113"/>
    </row>
    <row r="3" spans="1:7" ht="19.2" x14ac:dyDescent="0.2">
      <c r="A3" s="16" t="s">
        <v>23</v>
      </c>
      <c r="B3" s="17"/>
      <c r="C3" s="17"/>
      <c r="D3" s="17"/>
      <c r="E3" s="17"/>
      <c r="F3" s="14"/>
    </row>
    <row r="4" spans="1:7" ht="19.2" x14ac:dyDescent="0.2">
      <c r="A4" s="17"/>
      <c r="B4" s="16" t="s">
        <v>24</v>
      </c>
      <c r="C4" s="17"/>
      <c r="D4" s="17"/>
      <c r="E4" s="17"/>
      <c r="F4" s="14"/>
    </row>
    <row r="5" spans="1:7" ht="19.2" x14ac:dyDescent="0.2">
      <c r="A5" s="17"/>
      <c r="B5" s="18" t="s">
        <v>25</v>
      </c>
      <c r="C5" s="17"/>
      <c r="D5" s="17"/>
      <c r="E5" s="17"/>
      <c r="F5" s="14"/>
    </row>
    <row r="6" spans="1:7" ht="19.2" x14ac:dyDescent="0.2">
      <c r="A6" s="19"/>
      <c r="B6" s="18" t="s">
        <v>26</v>
      </c>
      <c r="C6" s="19"/>
      <c r="D6" s="19"/>
      <c r="E6" s="19"/>
      <c r="F6" s="20"/>
    </row>
    <row r="7" spans="1:7" ht="26.4" thickBot="1" x14ac:dyDescent="0.25">
      <c r="A7" s="21"/>
      <c r="B7" s="22"/>
      <c r="C7" s="21"/>
      <c r="D7" s="21"/>
      <c r="E7" s="21"/>
      <c r="F7" s="21"/>
    </row>
    <row r="8" spans="1:7" ht="16.2" x14ac:dyDescent="0.2">
      <c r="A8" s="150" t="s">
        <v>12</v>
      </c>
      <c r="B8" s="151"/>
      <c r="C8" s="23" t="s">
        <v>27</v>
      </c>
      <c r="D8" s="23" t="s">
        <v>28</v>
      </c>
      <c r="E8" s="23" t="s">
        <v>29</v>
      </c>
      <c r="F8" s="24" t="s">
        <v>30</v>
      </c>
    </row>
    <row r="9" spans="1:7" ht="23.25" customHeight="1" x14ac:dyDescent="0.2">
      <c r="A9" s="117" t="s">
        <v>10</v>
      </c>
      <c r="B9" s="137" t="s">
        <v>31</v>
      </c>
      <c r="C9" s="133" t="s">
        <v>32</v>
      </c>
      <c r="D9" s="133" t="s">
        <v>33</v>
      </c>
      <c r="E9" s="137"/>
      <c r="F9" s="138"/>
      <c r="G9" s="25"/>
    </row>
    <row r="10" spans="1:7" ht="23.25" customHeight="1" x14ac:dyDescent="0.2">
      <c r="A10" s="117"/>
      <c r="B10" s="137"/>
      <c r="C10" s="133"/>
      <c r="D10" s="133"/>
      <c r="E10" s="137"/>
      <c r="F10" s="138"/>
    </row>
    <row r="11" spans="1:7" ht="23.25" customHeight="1" x14ac:dyDescent="0.2">
      <c r="A11" s="117"/>
      <c r="B11" s="137"/>
      <c r="C11" s="133"/>
      <c r="D11" s="133"/>
      <c r="E11" s="137"/>
      <c r="F11" s="138"/>
    </row>
    <row r="12" spans="1:7" ht="23.25" customHeight="1" x14ac:dyDescent="0.2">
      <c r="A12" s="117"/>
      <c r="B12" s="143"/>
      <c r="C12" s="133"/>
      <c r="D12" s="133"/>
      <c r="E12" s="137"/>
      <c r="F12" s="138"/>
      <c r="G12" s="26"/>
    </row>
    <row r="13" spans="1:7" ht="23.25" customHeight="1" x14ac:dyDescent="0.2">
      <c r="A13" s="117" t="s">
        <v>8</v>
      </c>
      <c r="B13" s="144"/>
      <c r="C13" s="133" t="s">
        <v>34</v>
      </c>
      <c r="D13" s="133" t="s">
        <v>35</v>
      </c>
      <c r="E13" s="137"/>
      <c r="F13" s="138"/>
      <c r="G13" s="27"/>
    </row>
    <row r="14" spans="1:7" ht="23.25" customHeight="1" x14ac:dyDescent="0.2">
      <c r="A14" s="117"/>
      <c r="B14" s="144"/>
      <c r="C14" s="133"/>
      <c r="D14" s="133"/>
      <c r="E14" s="137"/>
      <c r="F14" s="138"/>
      <c r="G14" s="27"/>
    </row>
    <row r="15" spans="1:7" ht="23.25" customHeight="1" x14ac:dyDescent="0.2">
      <c r="A15" s="117"/>
      <c r="B15" s="144"/>
      <c r="C15" s="133"/>
      <c r="D15" s="133"/>
      <c r="E15" s="137"/>
      <c r="F15" s="138"/>
    </row>
    <row r="16" spans="1:7" ht="23.25" customHeight="1" x14ac:dyDescent="0.2">
      <c r="A16" s="117"/>
      <c r="B16" s="144"/>
      <c r="C16" s="133"/>
      <c r="D16" s="133"/>
      <c r="E16" s="137"/>
      <c r="F16" s="138"/>
    </row>
    <row r="17" spans="1:7" ht="23.25" customHeight="1" x14ac:dyDescent="0.2">
      <c r="A17" s="117" t="s">
        <v>5</v>
      </c>
      <c r="B17" s="144"/>
      <c r="C17" s="137" t="s">
        <v>36</v>
      </c>
      <c r="D17" s="137" t="s">
        <v>37</v>
      </c>
      <c r="E17" s="133"/>
      <c r="F17" s="138"/>
      <c r="G17" s="149"/>
    </row>
    <row r="18" spans="1:7" ht="23.25" customHeight="1" x14ac:dyDescent="0.2">
      <c r="A18" s="117"/>
      <c r="B18" s="144"/>
      <c r="C18" s="137"/>
      <c r="D18" s="137"/>
      <c r="E18" s="133"/>
      <c r="F18" s="138"/>
      <c r="G18" s="149"/>
    </row>
    <row r="19" spans="1:7" ht="23.25" customHeight="1" x14ac:dyDescent="0.2">
      <c r="A19" s="117"/>
      <c r="B19" s="144"/>
      <c r="C19" s="137"/>
      <c r="D19" s="137"/>
      <c r="E19" s="133"/>
      <c r="F19" s="138"/>
      <c r="G19" s="149"/>
    </row>
    <row r="20" spans="1:7" ht="23.25" customHeight="1" x14ac:dyDescent="0.2">
      <c r="A20" s="117"/>
      <c r="B20" s="144"/>
      <c r="C20" s="137"/>
      <c r="D20" s="137"/>
      <c r="E20" s="133"/>
      <c r="F20" s="138"/>
      <c r="G20" s="149"/>
    </row>
    <row r="21" spans="1:7" ht="23.25" customHeight="1" x14ac:dyDescent="0.2">
      <c r="A21" s="117" t="s">
        <v>4</v>
      </c>
      <c r="B21" s="144"/>
      <c r="C21" s="137" t="s">
        <v>38</v>
      </c>
      <c r="D21" s="137" t="s">
        <v>39</v>
      </c>
      <c r="E21" s="137"/>
      <c r="F21" s="138"/>
      <c r="G21" s="149"/>
    </row>
    <row r="22" spans="1:7" ht="23.25" customHeight="1" x14ac:dyDescent="0.2">
      <c r="A22" s="117"/>
      <c r="B22" s="144"/>
      <c r="C22" s="137"/>
      <c r="D22" s="137"/>
      <c r="E22" s="137"/>
      <c r="F22" s="138"/>
      <c r="G22" s="149"/>
    </row>
    <row r="23" spans="1:7" ht="23.25" customHeight="1" x14ac:dyDescent="0.2">
      <c r="A23" s="117"/>
      <c r="B23" s="144"/>
      <c r="C23" s="137"/>
      <c r="D23" s="137"/>
      <c r="E23" s="137"/>
      <c r="F23" s="138"/>
      <c r="G23" s="149"/>
    </row>
    <row r="24" spans="1:7" ht="23.25" customHeight="1" x14ac:dyDescent="0.2">
      <c r="A24" s="117"/>
      <c r="B24" s="144"/>
      <c r="C24" s="137"/>
      <c r="D24" s="137"/>
      <c r="E24" s="137"/>
      <c r="F24" s="138"/>
      <c r="G24" s="149"/>
    </row>
    <row r="25" spans="1:7" ht="23.25" customHeight="1" x14ac:dyDescent="0.2">
      <c r="A25" s="117" t="s">
        <v>2</v>
      </c>
      <c r="B25" s="145"/>
      <c r="C25" s="137" t="s">
        <v>40</v>
      </c>
      <c r="D25" s="137" t="s">
        <v>41</v>
      </c>
      <c r="E25" s="137"/>
      <c r="F25" s="138"/>
      <c r="G25" s="28"/>
    </row>
    <row r="26" spans="1:7" ht="23.25" customHeight="1" x14ac:dyDescent="0.2">
      <c r="A26" s="117"/>
      <c r="B26" s="137"/>
      <c r="C26" s="137"/>
      <c r="D26" s="137"/>
      <c r="E26" s="137"/>
      <c r="F26" s="138"/>
      <c r="G26" s="29"/>
    </row>
    <row r="27" spans="1:7" ht="23.25" customHeight="1" x14ac:dyDescent="0.2">
      <c r="A27" s="117"/>
      <c r="B27" s="137"/>
      <c r="C27" s="137"/>
      <c r="D27" s="137"/>
      <c r="E27" s="137"/>
      <c r="F27" s="138"/>
      <c r="G27" s="29"/>
    </row>
    <row r="28" spans="1:7" ht="23.25" customHeight="1" x14ac:dyDescent="0.2">
      <c r="A28" s="117"/>
      <c r="B28" s="137"/>
      <c r="C28" s="137"/>
      <c r="D28" s="137"/>
      <c r="E28" s="137"/>
      <c r="F28" s="138"/>
      <c r="G28" s="29"/>
    </row>
    <row r="29" spans="1:7" ht="23.25" customHeight="1" x14ac:dyDescent="0.2">
      <c r="A29" s="117" t="s">
        <v>42</v>
      </c>
      <c r="B29" s="131" t="s">
        <v>43</v>
      </c>
      <c r="C29" s="137" t="s">
        <v>44</v>
      </c>
      <c r="D29" s="148" t="s">
        <v>37</v>
      </c>
      <c r="E29" s="137"/>
      <c r="F29" s="138"/>
    </row>
    <row r="30" spans="1:7" ht="23.25" customHeight="1" x14ac:dyDescent="0.2">
      <c r="A30" s="117"/>
      <c r="B30" s="131"/>
      <c r="C30" s="131"/>
      <c r="D30" s="131"/>
      <c r="E30" s="131"/>
      <c r="F30" s="138"/>
    </row>
    <row r="31" spans="1:7" ht="23.25" customHeight="1" x14ac:dyDescent="0.2">
      <c r="A31" s="117"/>
      <c r="B31" s="131"/>
      <c r="C31" s="131"/>
      <c r="D31" s="131"/>
      <c r="E31" s="131"/>
      <c r="F31" s="138"/>
    </row>
    <row r="32" spans="1:7" ht="23.25" customHeight="1" x14ac:dyDescent="0.2">
      <c r="A32" s="117"/>
      <c r="B32" s="140"/>
      <c r="C32" s="131"/>
      <c r="D32" s="131"/>
      <c r="E32" s="131"/>
      <c r="F32" s="138"/>
    </row>
    <row r="33" spans="1:7" ht="23.25" customHeight="1" x14ac:dyDescent="0.2">
      <c r="A33" s="117" t="s">
        <v>45</v>
      </c>
      <c r="B33" s="130"/>
      <c r="C33" s="137" t="s">
        <v>46</v>
      </c>
      <c r="D33" s="137" t="s">
        <v>47</v>
      </c>
      <c r="E33" s="137"/>
      <c r="F33" s="146"/>
    </row>
    <row r="34" spans="1:7" ht="23.25" customHeight="1" x14ac:dyDescent="0.2">
      <c r="A34" s="117"/>
      <c r="B34" s="131"/>
      <c r="C34" s="131"/>
      <c r="D34" s="131"/>
      <c r="E34" s="131"/>
      <c r="F34" s="142"/>
    </row>
    <row r="35" spans="1:7" ht="23.25" customHeight="1" x14ac:dyDescent="0.2">
      <c r="A35" s="117"/>
      <c r="B35" s="131"/>
      <c r="C35" s="131"/>
      <c r="D35" s="131"/>
      <c r="E35" s="131"/>
      <c r="F35" s="142"/>
    </row>
    <row r="36" spans="1:7" ht="23.25" customHeight="1" x14ac:dyDescent="0.2">
      <c r="A36" s="117"/>
      <c r="B36" s="140"/>
      <c r="C36" s="131"/>
      <c r="D36" s="131"/>
      <c r="E36" s="131"/>
      <c r="F36" s="142"/>
    </row>
    <row r="37" spans="1:7" ht="23.25" customHeight="1" x14ac:dyDescent="0.2">
      <c r="A37" s="117" t="s">
        <v>48</v>
      </c>
      <c r="B37" s="130"/>
      <c r="C37" s="137" t="s">
        <v>49</v>
      </c>
      <c r="D37" s="137" t="s">
        <v>47</v>
      </c>
      <c r="E37" s="137"/>
      <c r="F37" s="146"/>
    </row>
    <row r="38" spans="1:7" ht="23.25" customHeight="1" x14ac:dyDescent="0.2">
      <c r="A38" s="117"/>
      <c r="B38" s="131"/>
      <c r="C38" s="131"/>
      <c r="D38" s="131"/>
      <c r="E38" s="131"/>
      <c r="F38" s="142"/>
    </row>
    <row r="39" spans="1:7" ht="23.25" customHeight="1" x14ac:dyDescent="0.2">
      <c r="A39" s="117"/>
      <c r="B39" s="131"/>
      <c r="C39" s="131"/>
      <c r="D39" s="131"/>
      <c r="E39" s="131"/>
      <c r="F39" s="142"/>
    </row>
    <row r="40" spans="1:7" ht="23.25" customHeight="1" x14ac:dyDescent="0.2">
      <c r="A40" s="117"/>
      <c r="B40" s="131"/>
      <c r="C40" s="131"/>
      <c r="D40" s="131"/>
      <c r="E40" s="131"/>
      <c r="F40" s="142"/>
    </row>
    <row r="41" spans="1:7" ht="23.25" customHeight="1" x14ac:dyDescent="0.2">
      <c r="A41" s="117" t="s">
        <v>50</v>
      </c>
      <c r="B41" s="131" t="s">
        <v>51</v>
      </c>
      <c r="C41" s="137" t="s">
        <v>52</v>
      </c>
      <c r="D41" s="137" t="s">
        <v>47</v>
      </c>
      <c r="E41" s="137"/>
      <c r="F41" s="138"/>
    </row>
    <row r="42" spans="1:7" ht="23.25" customHeight="1" x14ac:dyDescent="0.2">
      <c r="A42" s="117"/>
      <c r="B42" s="131"/>
      <c r="C42" s="131"/>
      <c r="D42" s="131"/>
      <c r="E42" s="131"/>
      <c r="F42" s="138"/>
    </row>
    <row r="43" spans="1:7" ht="23.25" customHeight="1" x14ac:dyDescent="0.2">
      <c r="A43" s="117"/>
      <c r="B43" s="131"/>
      <c r="C43" s="131"/>
      <c r="D43" s="131"/>
      <c r="E43" s="131"/>
      <c r="F43" s="138"/>
    </row>
    <row r="44" spans="1:7" ht="23.25" customHeight="1" x14ac:dyDescent="0.2">
      <c r="A44" s="117"/>
      <c r="B44" s="140"/>
      <c r="C44" s="131"/>
      <c r="D44" s="131"/>
      <c r="E44" s="131"/>
      <c r="F44" s="138"/>
    </row>
    <row r="45" spans="1:7" ht="23.25" customHeight="1" x14ac:dyDescent="0.2">
      <c r="A45" s="117" t="s">
        <v>53</v>
      </c>
      <c r="B45" s="147"/>
      <c r="C45" s="137" t="s">
        <v>54</v>
      </c>
      <c r="D45" s="137" t="s">
        <v>55</v>
      </c>
      <c r="E45" s="143"/>
      <c r="F45" s="141"/>
      <c r="G45" s="25"/>
    </row>
    <row r="46" spans="1:7" ht="23.25" customHeight="1" x14ac:dyDescent="0.2">
      <c r="A46" s="117"/>
      <c r="B46" s="147"/>
      <c r="C46" s="131"/>
      <c r="D46" s="137"/>
      <c r="E46" s="144"/>
      <c r="F46" s="141"/>
    </row>
    <row r="47" spans="1:7" ht="23.25" customHeight="1" x14ac:dyDescent="0.2">
      <c r="A47" s="117"/>
      <c r="B47" s="147"/>
      <c r="C47" s="131"/>
      <c r="D47" s="137"/>
      <c r="E47" s="144"/>
      <c r="F47" s="141"/>
    </row>
    <row r="48" spans="1:7" ht="23.25" customHeight="1" x14ac:dyDescent="0.2">
      <c r="A48" s="117"/>
      <c r="B48" s="147"/>
      <c r="C48" s="131"/>
      <c r="D48" s="137"/>
      <c r="E48" s="145"/>
      <c r="F48" s="141"/>
    </row>
    <row r="49" spans="1:7" ht="23.25" customHeight="1" x14ac:dyDescent="0.2">
      <c r="A49" s="117" t="s">
        <v>56</v>
      </c>
      <c r="B49" s="147"/>
      <c r="C49" s="137" t="s">
        <v>57</v>
      </c>
      <c r="D49" s="137" t="s">
        <v>58</v>
      </c>
      <c r="E49" s="137"/>
      <c r="F49" s="141"/>
      <c r="G49" s="25"/>
    </row>
    <row r="50" spans="1:7" ht="23.25" customHeight="1" x14ac:dyDescent="0.2">
      <c r="A50" s="117"/>
      <c r="B50" s="147"/>
      <c r="C50" s="131"/>
      <c r="D50" s="137"/>
      <c r="E50" s="131"/>
      <c r="F50" s="141"/>
    </row>
    <row r="51" spans="1:7" ht="23.25" customHeight="1" x14ac:dyDescent="0.2">
      <c r="A51" s="117"/>
      <c r="B51" s="147"/>
      <c r="C51" s="131"/>
      <c r="D51" s="137"/>
      <c r="E51" s="131"/>
      <c r="F51" s="141"/>
    </row>
    <row r="52" spans="1:7" ht="23.25" customHeight="1" x14ac:dyDescent="0.2">
      <c r="A52" s="117"/>
      <c r="B52" s="147"/>
      <c r="C52" s="131"/>
      <c r="D52" s="137"/>
      <c r="E52" s="131"/>
      <c r="F52" s="141"/>
    </row>
    <row r="53" spans="1:7" ht="23.25" customHeight="1" x14ac:dyDescent="0.2">
      <c r="A53" s="117" t="s">
        <v>59</v>
      </c>
      <c r="B53" s="130"/>
      <c r="C53" s="137" t="s">
        <v>60</v>
      </c>
      <c r="D53" s="137" t="s">
        <v>61</v>
      </c>
      <c r="E53" s="133"/>
      <c r="F53" s="141"/>
      <c r="G53" s="25"/>
    </row>
    <row r="54" spans="1:7" ht="23.25" customHeight="1" x14ac:dyDescent="0.2">
      <c r="A54" s="117"/>
      <c r="B54" s="131"/>
      <c r="C54" s="131"/>
      <c r="D54" s="137"/>
      <c r="E54" s="134"/>
      <c r="F54" s="142"/>
    </row>
    <row r="55" spans="1:7" ht="23.25" customHeight="1" x14ac:dyDescent="0.2">
      <c r="A55" s="117"/>
      <c r="B55" s="131"/>
      <c r="C55" s="131"/>
      <c r="D55" s="137"/>
      <c r="E55" s="134"/>
      <c r="F55" s="142"/>
    </row>
    <row r="56" spans="1:7" ht="23.25" customHeight="1" x14ac:dyDescent="0.2">
      <c r="A56" s="117"/>
      <c r="B56" s="131"/>
      <c r="C56" s="131"/>
      <c r="D56" s="137"/>
      <c r="E56" s="134"/>
      <c r="F56" s="142"/>
    </row>
    <row r="57" spans="1:7" ht="23.25" customHeight="1" x14ac:dyDescent="0.2">
      <c r="A57" s="117" t="s">
        <v>62</v>
      </c>
      <c r="B57" s="131" t="s">
        <v>63</v>
      </c>
      <c r="C57" s="137" t="s">
        <v>64</v>
      </c>
      <c r="D57" s="137" t="s">
        <v>65</v>
      </c>
      <c r="E57" s="137"/>
      <c r="F57" s="141"/>
      <c r="G57" s="25"/>
    </row>
    <row r="58" spans="1:7" ht="23.25" customHeight="1" x14ac:dyDescent="0.2">
      <c r="A58" s="117"/>
      <c r="B58" s="131"/>
      <c r="C58" s="131"/>
      <c r="D58" s="137"/>
      <c r="E58" s="131"/>
      <c r="F58" s="141"/>
    </row>
    <row r="59" spans="1:7" ht="23.25" customHeight="1" x14ac:dyDescent="0.2">
      <c r="A59" s="117"/>
      <c r="B59" s="131"/>
      <c r="C59" s="131"/>
      <c r="D59" s="137"/>
      <c r="E59" s="131"/>
      <c r="F59" s="141"/>
    </row>
    <row r="60" spans="1:7" ht="23.25" customHeight="1" x14ac:dyDescent="0.2">
      <c r="A60" s="117"/>
      <c r="B60" s="140"/>
      <c r="C60" s="131"/>
      <c r="D60" s="137"/>
      <c r="E60" s="131"/>
      <c r="F60" s="141"/>
    </row>
    <row r="61" spans="1:7" ht="23.25" customHeight="1" x14ac:dyDescent="0.2">
      <c r="A61" s="117" t="s">
        <v>66</v>
      </c>
      <c r="B61" s="130"/>
      <c r="C61" s="137" t="s">
        <v>67</v>
      </c>
      <c r="D61" s="137" t="s">
        <v>68</v>
      </c>
      <c r="E61" s="137"/>
      <c r="F61" s="141"/>
      <c r="G61" s="25"/>
    </row>
    <row r="62" spans="1:7" ht="23.25" customHeight="1" x14ac:dyDescent="0.2">
      <c r="A62" s="117"/>
      <c r="B62" s="131"/>
      <c r="C62" s="131"/>
      <c r="D62" s="137"/>
      <c r="E62" s="131"/>
      <c r="F62" s="141"/>
    </row>
    <row r="63" spans="1:7" ht="23.25" customHeight="1" x14ac:dyDescent="0.2">
      <c r="A63" s="117"/>
      <c r="B63" s="131"/>
      <c r="C63" s="131"/>
      <c r="D63" s="137"/>
      <c r="E63" s="131"/>
      <c r="F63" s="141"/>
    </row>
    <row r="64" spans="1:7" ht="23.25" customHeight="1" x14ac:dyDescent="0.2">
      <c r="A64" s="117"/>
      <c r="B64" s="140"/>
      <c r="C64" s="131"/>
      <c r="D64" s="137"/>
      <c r="E64" s="131"/>
      <c r="F64" s="141"/>
    </row>
    <row r="65" spans="1:7" ht="23.25" customHeight="1" x14ac:dyDescent="0.2">
      <c r="A65" s="117" t="s">
        <v>69</v>
      </c>
      <c r="B65" s="130"/>
      <c r="C65" s="137" t="s">
        <v>70</v>
      </c>
      <c r="D65" s="137" t="s">
        <v>71</v>
      </c>
      <c r="E65" s="137"/>
      <c r="F65" s="141"/>
      <c r="G65" s="25"/>
    </row>
    <row r="66" spans="1:7" ht="23.25" customHeight="1" x14ac:dyDescent="0.2">
      <c r="A66" s="117"/>
      <c r="B66" s="131"/>
      <c r="C66" s="131"/>
      <c r="D66" s="137"/>
      <c r="E66" s="131"/>
      <c r="F66" s="141"/>
    </row>
    <row r="67" spans="1:7" ht="23.25" customHeight="1" x14ac:dyDescent="0.2">
      <c r="A67" s="117"/>
      <c r="B67" s="131"/>
      <c r="C67" s="131"/>
      <c r="D67" s="137"/>
      <c r="E67" s="131"/>
      <c r="F67" s="141"/>
    </row>
    <row r="68" spans="1:7" ht="23.25" customHeight="1" x14ac:dyDescent="0.2">
      <c r="A68" s="117"/>
      <c r="B68" s="131"/>
      <c r="C68" s="131"/>
      <c r="D68" s="137"/>
      <c r="E68" s="131"/>
      <c r="F68" s="141"/>
    </row>
    <row r="69" spans="1:7" ht="23.25" customHeight="1" x14ac:dyDescent="0.2">
      <c r="A69" s="117" t="s">
        <v>72</v>
      </c>
      <c r="B69" s="131" t="s">
        <v>73</v>
      </c>
      <c r="C69" s="137" t="s">
        <v>74</v>
      </c>
      <c r="D69" s="137" t="s">
        <v>75</v>
      </c>
      <c r="E69" s="137"/>
      <c r="F69" s="146"/>
    </row>
    <row r="70" spans="1:7" ht="23.25" customHeight="1" x14ac:dyDescent="0.2">
      <c r="A70" s="117"/>
      <c r="B70" s="131"/>
      <c r="C70" s="131"/>
      <c r="D70" s="131"/>
      <c r="E70" s="131"/>
      <c r="F70" s="142"/>
    </row>
    <row r="71" spans="1:7" ht="23.25" customHeight="1" x14ac:dyDescent="0.2">
      <c r="A71" s="117"/>
      <c r="B71" s="131"/>
      <c r="C71" s="131"/>
      <c r="D71" s="131"/>
      <c r="E71" s="131"/>
      <c r="F71" s="142"/>
    </row>
    <row r="72" spans="1:7" ht="23.25" customHeight="1" x14ac:dyDescent="0.2">
      <c r="A72" s="117"/>
      <c r="B72" s="140"/>
      <c r="C72" s="131"/>
      <c r="D72" s="131"/>
      <c r="E72" s="131"/>
      <c r="F72" s="142"/>
    </row>
    <row r="73" spans="1:7" ht="23.25" customHeight="1" x14ac:dyDescent="0.2">
      <c r="A73" s="117" t="s">
        <v>76</v>
      </c>
      <c r="B73" s="130"/>
      <c r="C73" s="137" t="s">
        <v>77</v>
      </c>
      <c r="D73" s="137" t="s">
        <v>75</v>
      </c>
      <c r="E73" s="137"/>
      <c r="F73" s="146"/>
    </row>
    <row r="74" spans="1:7" ht="23.25" customHeight="1" x14ac:dyDescent="0.2">
      <c r="A74" s="117"/>
      <c r="B74" s="131"/>
      <c r="C74" s="131"/>
      <c r="D74" s="131"/>
      <c r="E74" s="131"/>
      <c r="F74" s="142"/>
    </row>
    <row r="75" spans="1:7" ht="23.25" customHeight="1" x14ac:dyDescent="0.2">
      <c r="A75" s="117"/>
      <c r="B75" s="131"/>
      <c r="C75" s="131"/>
      <c r="D75" s="131"/>
      <c r="E75" s="131"/>
      <c r="F75" s="142"/>
    </row>
    <row r="76" spans="1:7" ht="23.25" customHeight="1" x14ac:dyDescent="0.2">
      <c r="A76" s="117"/>
      <c r="B76" s="140"/>
      <c r="C76" s="131"/>
      <c r="D76" s="131"/>
      <c r="E76" s="131"/>
      <c r="F76" s="142"/>
    </row>
    <row r="77" spans="1:7" ht="23.25" customHeight="1" x14ac:dyDescent="0.2">
      <c r="A77" s="117" t="s">
        <v>78</v>
      </c>
      <c r="B77" s="130"/>
      <c r="C77" s="137" t="s">
        <v>79</v>
      </c>
      <c r="D77" s="137" t="s">
        <v>75</v>
      </c>
      <c r="E77" s="137"/>
      <c r="F77" s="146"/>
    </row>
    <row r="78" spans="1:7" ht="23.25" customHeight="1" x14ac:dyDescent="0.2">
      <c r="A78" s="117"/>
      <c r="B78" s="131"/>
      <c r="C78" s="131"/>
      <c r="D78" s="131"/>
      <c r="E78" s="131"/>
      <c r="F78" s="142"/>
    </row>
    <row r="79" spans="1:7" ht="23.25" customHeight="1" x14ac:dyDescent="0.2">
      <c r="A79" s="117"/>
      <c r="B79" s="131"/>
      <c r="C79" s="131"/>
      <c r="D79" s="131"/>
      <c r="E79" s="131"/>
      <c r="F79" s="142"/>
    </row>
    <row r="80" spans="1:7" ht="23.25" customHeight="1" x14ac:dyDescent="0.2">
      <c r="A80" s="117"/>
      <c r="B80" s="131"/>
      <c r="C80" s="131"/>
      <c r="D80" s="131"/>
      <c r="E80" s="131"/>
      <c r="F80" s="142"/>
    </row>
    <row r="81" spans="1:7" ht="23.25" customHeight="1" x14ac:dyDescent="0.2">
      <c r="A81" s="117" t="s">
        <v>80</v>
      </c>
      <c r="B81" s="131" t="s">
        <v>81</v>
      </c>
      <c r="C81" s="137" t="s">
        <v>82</v>
      </c>
      <c r="D81" s="137" t="s">
        <v>83</v>
      </c>
      <c r="E81" s="137"/>
      <c r="F81" s="141"/>
      <c r="G81" s="25"/>
    </row>
    <row r="82" spans="1:7" ht="23.25" customHeight="1" x14ac:dyDescent="0.2">
      <c r="A82" s="117"/>
      <c r="B82" s="131"/>
      <c r="C82" s="131"/>
      <c r="D82" s="137"/>
      <c r="E82" s="131"/>
      <c r="F82" s="141"/>
    </row>
    <row r="83" spans="1:7" ht="23.25" customHeight="1" x14ac:dyDescent="0.2">
      <c r="A83" s="117"/>
      <c r="B83" s="131"/>
      <c r="C83" s="131"/>
      <c r="D83" s="137"/>
      <c r="E83" s="131"/>
      <c r="F83" s="141"/>
    </row>
    <row r="84" spans="1:7" ht="23.25" customHeight="1" x14ac:dyDescent="0.2">
      <c r="A84" s="117"/>
      <c r="B84" s="140"/>
      <c r="C84" s="131"/>
      <c r="D84" s="137"/>
      <c r="E84" s="131"/>
      <c r="F84" s="141"/>
    </row>
    <row r="85" spans="1:7" ht="23.25" customHeight="1" x14ac:dyDescent="0.2">
      <c r="A85" s="117" t="s">
        <v>84</v>
      </c>
      <c r="B85" s="130"/>
      <c r="C85" s="137" t="s">
        <v>85</v>
      </c>
      <c r="D85" s="137" t="s">
        <v>83</v>
      </c>
      <c r="E85" s="137"/>
      <c r="F85" s="141"/>
    </row>
    <row r="86" spans="1:7" ht="23.25" customHeight="1" x14ac:dyDescent="0.2">
      <c r="A86" s="117"/>
      <c r="B86" s="131"/>
      <c r="C86" s="131"/>
      <c r="D86" s="137"/>
      <c r="E86" s="131"/>
      <c r="F86" s="141"/>
    </row>
    <row r="87" spans="1:7" ht="23.25" customHeight="1" x14ac:dyDescent="0.2">
      <c r="A87" s="117"/>
      <c r="B87" s="131"/>
      <c r="C87" s="131"/>
      <c r="D87" s="137"/>
      <c r="E87" s="131"/>
      <c r="F87" s="141"/>
    </row>
    <row r="88" spans="1:7" ht="23.25" customHeight="1" x14ac:dyDescent="0.2">
      <c r="A88" s="117"/>
      <c r="B88" s="140"/>
      <c r="C88" s="131"/>
      <c r="D88" s="137"/>
      <c r="E88" s="131"/>
      <c r="F88" s="141"/>
    </row>
    <row r="89" spans="1:7" ht="23.25" customHeight="1" x14ac:dyDescent="0.2">
      <c r="A89" s="117" t="s">
        <v>86</v>
      </c>
      <c r="B89" s="130"/>
      <c r="C89" s="137" t="s">
        <v>87</v>
      </c>
      <c r="D89" s="137" t="s">
        <v>83</v>
      </c>
      <c r="E89" s="137"/>
      <c r="F89" s="141"/>
    </row>
    <row r="90" spans="1:7" ht="23.25" customHeight="1" x14ac:dyDescent="0.2">
      <c r="A90" s="117"/>
      <c r="B90" s="131"/>
      <c r="C90" s="131"/>
      <c r="D90" s="137"/>
      <c r="E90" s="131"/>
      <c r="F90" s="141"/>
    </row>
    <row r="91" spans="1:7" ht="23.25" customHeight="1" x14ac:dyDescent="0.2">
      <c r="A91" s="117"/>
      <c r="B91" s="131"/>
      <c r="C91" s="131"/>
      <c r="D91" s="137"/>
      <c r="E91" s="131"/>
      <c r="F91" s="141"/>
    </row>
    <row r="92" spans="1:7" ht="23.25" customHeight="1" x14ac:dyDescent="0.2">
      <c r="A92" s="117"/>
      <c r="B92" s="131"/>
      <c r="C92" s="131"/>
      <c r="D92" s="137"/>
      <c r="E92" s="131"/>
      <c r="F92" s="141"/>
    </row>
    <row r="93" spans="1:7" ht="30" customHeight="1" x14ac:dyDescent="0.2">
      <c r="A93" s="117" t="s">
        <v>88</v>
      </c>
      <c r="B93" s="143" t="s">
        <v>89</v>
      </c>
      <c r="C93" s="133" t="s">
        <v>90</v>
      </c>
      <c r="D93" s="133" t="s">
        <v>91</v>
      </c>
      <c r="E93" s="137"/>
      <c r="F93" s="141"/>
    </row>
    <row r="94" spans="1:7" ht="30" customHeight="1" x14ac:dyDescent="0.2">
      <c r="A94" s="117"/>
      <c r="B94" s="144"/>
      <c r="C94" s="134"/>
      <c r="D94" s="133"/>
      <c r="E94" s="131"/>
      <c r="F94" s="142"/>
    </row>
    <row r="95" spans="1:7" ht="30" customHeight="1" x14ac:dyDescent="0.2">
      <c r="A95" s="117"/>
      <c r="B95" s="144"/>
      <c r="C95" s="134"/>
      <c r="D95" s="133"/>
      <c r="E95" s="131"/>
      <c r="F95" s="142"/>
    </row>
    <row r="96" spans="1:7" ht="30" customHeight="1" x14ac:dyDescent="0.2">
      <c r="A96" s="117"/>
      <c r="B96" s="144"/>
      <c r="C96" s="134"/>
      <c r="D96" s="133"/>
      <c r="E96" s="131"/>
      <c r="F96" s="142"/>
    </row>
    <row r="97" spans="1:7" ht="23.25" customHeight="1" x14ac:dyDescent="0.2">
      <c r="A97" s="117" t="s">
        <v>92</v>
      </c>
      <c r="B97" s="144"/>
      <c r="C97" s="133" t="s">
        <v>93</v>
      </c>
      <c r="D97" s="133" t="s">
        <v>94</v>
      </c>
      <c r="E97" s="137"/>
      <c r="F97" s="141"/>
    </row>
    <row r="98" spans="1:7" ht="23.25" customHeight="1" x14ac:dyDescent="0.2">
      <c r="A98" s="117"/>
      <c r="B98" s="144"/>
      <c r="C98" s="134"/>
      <c r="D98" s="133"/>
      <c r="E98" s="131"/>
      <c r="F98" s="142"/>
    </row>
    <row r="99" spans="1:7" ht="23.25" customHeight="1" x14ac:dyDescent="0.2">
      <c r="A99" s="117"/>
      <c r="B99" s="144"/>
      <c r="C99" s="134"/>
      <c r="D99" s="133"/>
      <c r="E99" s="131"/>
      <c r="F99" s="142"/>
    </row>
    <row r="100" spans="1:7" ht="23.25" customHeight="1" x14ac:dyDescent="0.2">
      <c r="A100" s="117"/>
      <c r="B100" s="145"/>
      <c r="C100" s="134"/>
      <c r="D100" s="133"/>
      <c r="E100" s="131"/>
      <c r="F100" s="142"/>
    </row>
    <row r="101" spans="1:7" ht="13.5" customHeight="1" x14ac:dyDescent="0.2">
      <c r="A101" s="117" t="s">
        <v>95</v>
      </c>
      <c r="B101" s="137" t="s">
        <v>96</v>
      </c>
      <c r="C101" s="133"/>
      <c r="D101" s="133"/>
      <c r="E101" s="137"/>
      <c r="F101" s="141"/>
      <c r="G101" s="25"/>
    </row>
    <row r="102" spans="1:7" ht="12" customHeight="1" x14ac:dyDescent="0.2">
      <c r="A102" s="117"/>
      <c r="B102" s="137"/>
      <c r="C102" s="134"/>
      <c r="D102" s="133"/>
      <c r="E102" s="131"/>
      <c r="F102" s="142"/>
    </row>
    <row r="103" spans="1:7" ht="12" customHeight="1" x14ac:dyDescent="0.2">
      <c r="A103" s="117"/>
      <c r="B103" s="137"/>
      <c r="C103" s="134"/>
      <c r="D103" s="133"/>
      <c r="E103" s="131"/>
      <c r="F103" s="142"/>
    </row>
    <row r="104" spans="1:7" ht="12.75" customHeight="1" x14ac:dyDescent="0.2">
      <c r="A104" s="117"/>
      <c r="B104" s="143"/>
      <c r="C104" s="134"/>
      <c r="D104" s="133"/>
      <c r="E104" s="131"/>
      <c r="F104" s="142"/>
    </row>
    <row r="105" spans="1:7" ht="12" customHeight="1" x14ac:dyDescent="0.2">
      <c r="A105" s="117" t="s">
        <v>97</v>
      </c>
      <c r="B105" s="130"/>
      <c r="C105" s="133"/>
      <c r="D105" s="133"/>
      <c r="E105" s="137"/>
      <c r="F105" s="138"/>
    </row>
    <row r="106" spans="1:7" ht="12" customHeight="1" x14ac:dyDescent="0.2">
      <c r="A106" s="117"/>
      <c r="B106" s="131"/>
      <c r="C106" s="134"/>
      <c r="D106" s="133"/>
      <c r="E106" s="131"/>
      <c r="F106" s="138"/>
    </row>
    <row r="107" spans="1:7" ht="12" customHeight="1" x14ac:dyDescent="0.2">
      <c r="A107" s="117"/>
      <c r="B107" s="131"/>
      <c r="C107" s="134"/>
      <c r="D107" s="133"/>
      <c r="E107" s="131"/>
      <c r="F107" s="138"/>
    </row>
    <row r="108" spans="1:7" ht="12.75" customHeight="1" x14ac:dyDescent="0.2">
      <c r="A108" s="117"/>
      <c r="B108" s="140"/>
      <c r="C108" s="134"/>
      <c r="D108" s="133"/>
      <c r="E108" s="131"/>
      <c r="F108" s="138"/>
    </row>
    <row r="109" spans="1:7" ht="12" customHeight="1" x14ac:dyDescent="0.2">
      <c r="A109" s="117" t="s">
        <v>98</v>
      </c>
      <c r="B109" s="130"/>
      <c r="C109" s="133"/>
      <c r="D109" s="133"/>
      <c r="E109" s="137"/>
      <c r="F109" s="138"/>
    </row>
    <row r="110" spans="1:7" ht="12" customHeight="1" x14ac:dyDescent="0.2">
      <c r="A110" s="117"/>
      <c r="B110" s="131"/>
      <c r="C110" s="134"/>
      <c r="D110" s="133"/>
      <c r="E110" s="131"/>
      <c r="F110" s="138"/>
    </row>
    <row r="111" spans="1:7" ht="12" customHeight="1" x14ac:dyDescent="0.2">
      <c r="A111" s="117"/>
      <c r="B111" s="131"/>
      <c r="C111" s="134"/>
      <c r="D111" s="133"/>
      <c r="E111" s="131"/>
      <c r="F111" s="138"/>
    </row>
    <row r="112" spans="1:7" ht="12.75" customHeight="1" thickBot="1" x14ac:dyDescent="0.25">
      <c r="A112" s="129"/>
      <c r="B112" s="132"/>
      <c r="C112" s="135"/>
      <c r="D112" s="136"/>
      <c r="E112" s="132"/>
      <c r="F112" s="139"/>
    </row>
  </sheetData>
  <mergeCells count="160">
    <mergeCell ref="A13:A16"/>
    <mergeCell ref="B13:B16"/>
    <mergeCell ref="C13:C16"/>
    <mergeCell ref="D13:D16"/>
    <mergeCell ref="E13:E16"/>
    <mergeCell ref="F13:F16"/>
    <mergeCell ref="A1:F1"/>
    <mergeCell ref="A2:F2"/>
    <mergeCell ref="A8:B8"/>
    <mergeCell ref="A9:A12"/>
    <mergeCell ref="B9:B12"/>
    <mergeCell ref="C9:C12"/>
    <mergeCell ref="D9:D12"/>
    <mergeCell ref="E9:E12"/>
    <mergeCell ref="F9:F12"/>
    <mergeCell ref="A25:A28"/>
    <mergeCell ref="B25:B28"/>
    <mergeCell ref="C25:C28"/>
    <mergeCell ref="D25:D28"/>
    <mergeCell ref="E25:E28"/>
    <mergeCell ref="F25:F28"/>
    <mergeCell ref="G17:G20"/>
    <mergeCell ref="A21:A24"/>
    <mergeCell ref="B21:B24"/>
    <mergeCell ref="C21:C24"/>
    <mergeCell ref="D21:D24"/>
    <mergeCell ref="E21:E24"/>
    <mergeCell ref="F21:F24"/>
    <mergeCell ref="G21:G24"/>
    <mergeCell ref="A17:A20"/>
    <mergeCell ref="B17:B20"/>
    <mergeCell ref="C17:C20"/>
    <mergeCell ref="D17:D20"/>
    <mergeCell ref="E17:E20"/>
    <mergeCell ref="F17:F20"/>
    <mergeCell ref="A33:A36"/>
    <mergeCell ref="B33:B36"/>
    <mergeCell ref="C33:C36"/>
    <mergeCell ref="D33:D36"/>
    <mergeCell ref="E33:E36"/>
    <mergeCell ref="F33:F36"/>
    <mergeCell ref="A29:A32"/>
    <mergeCell ref="B29:B32"/>
    <mergeCell ref="C29:C32"/>
    <mergeCell ref="D29:D32"/>
    <mergeCell ref="E29:E32"/>
    <mergeCell ref="F29:F32"/>
    <mergeCell ref="A41:A44"/>
    <mergeCell ref="B41:B44"/>
    <mergeCell ref="C41:C44"/>
    <mergeCell ref="D41:D44"/>
    <mergeCell ref="E41:E44"/>
    <mergeCell ref="F41:F44"/>
    <mergeCell ref="A37:A40"/>
    <mergeCell ref="B37:B40"/>
    <mergeCell ref="C37:C40"/>
    <mergeCell ref="D37:D40"/>
    <mergeCell ref="E37:E40"/>
    <mergeCell ref="F37:F40"/>
    <mergeCell ref="A49:A52"/>
    <mergeCell ref="B49:B52"/>
    <mergeCell ref="C49:C52"/>
    <mergeCell ref="D49:D52"/>
    <mergeCell ref="E49:E52"/>
    <mergeCell ref="F49:F52"/>
    <mergeCell ref="A45:A48"/>
    <mergeCell ref="B45:B48"/>
    <mergeCell ref="C45:C48"/>
    <mergeCell ref="D45:D48"/>
    <mergeCell ref="E45:E48"/>
    <mergeCell ref="F45:F48"/>
    <mergeCell ref="A57:A60"/>
    <mergeCell ref="B57:B60"/>
    <mergeCell ref="C57:C60"/>
    <mergeCell ref="D57:D60"/>
    <mergeCell ref="E57:E60"/>
    <mergeCell ref="F57:F60"/>
    <mergeCell ref="A53:A56"/>
    <mergeCell ref="B53:B56"/>
    <mergeCell ref="C53:C56"/>
    <mergeCell ref="D53:D56"/>
    <mergeCell ref="E53:E56"/>
    <mergeCell ref="F53:F56"/>
    <mergeCell ref="A65:A68"/>
    <mergeCell ref="B65:B68"/>
    <mergeCell ref="C65:C68"/>
    <mergeCell ref="D65:D68"/>
    <mergeCell ref="E65:E68"/>
    <mergeCell ref="F65:F68"/>
    <mergeCell ref="A61:A64"/>
    <mergeCell ref="B61:B64"/>
    <mergeCell ref="C61:C64"/>
    <mergeCell ref="D61:D64"/>
    <mergeCell ref="E61:E64"/>
    <mergeCell ref="F61:F64"/>
    <mergeCell ref="A73:A76"/>
    <mergeCell ref="B73:B76"/>
    <mergeCell ref="C73:C76"/>
    <mergeCell ref="D73:D76"/>
    <mergeCell ref="E73:E76"/>
    <mergeCell ref="F73:F76"/>
    <mergeCell ref="A69:A72"/>
    <mergeCell ref="B69:B72"/>
    <mergeCell ref="C69:C72"/>
    <mergeCell ref="D69:D72"/>
    <mergeCell ref="E69:E72"/>
    <mergeCell ref="F69:F72"/>
    <mergeCell ref="A81:A84"/>
    <mergeCell ref="B81:B84"/>
    <mergeCell ref="C81:C84"/>
    <mergeCell ref="D81:D84"/>
    <mergeCell ref="E81:E84"/>
    <mergeCell ref="F81:F84"/>
    <mergeCell ref="A77:A80"/>
    <mergeCell ref="B77:B80"/>
    <mergeCell ref="C77:C80"/>
    <mergeCell ref="D77:D80"/>
    <mergeCell ref="E77:E80"/>
    <mergeCell ref="F77:F80"/>
    <mergeCell ref="A89:A92"/>
    <mergeCell ref="B89:B92"/>
    <mergeCell ref="C89:C92"/>
    <mergeCell ref="D89:D92"/>
    <mergeCell ref="E89:E92"/>
    <mergeCell ref="F89:F92"/>
    <mergeCell ref="A85:A88"/>
    <mergeCell ref="B85:B88"/>
    <mergeCell ref="C85:C88"/>
    <mergeCell ref="D85:D88"/>
    <mergeCell ref="E85:E88"/>
    <mergeCell ref="F85:F88"/>
    <mergeCell ref="F97:F100"/>
    <mergeCell ref="A101:A104"/>
    <mergeCell ref="B101:B104"/>
    <mergeCell ref="C101:C104"/>
    <mergeCell ref="D101:D104"/>
    <mergeCell ref="E101:E104"/>
    <mergeCell ref="F101:F104"/>
    <mergeCell ref="A93:A96"/>
    <mergeCell ref="B93:B100"/>
    <mergeCell ref="C93:C96"/>
    <mergeCell ref="D93:D96"/>
    <mergeCell ref="E93:E96"/>
    <mergeCell ref="F93:F96"/>
    <mergeCell ref="A97:A100"/>
    <mergeCell ref="C97:C100"/>
    <mergeCell ref="D97:D100"/>
    <mergeCell ref="E97:E100"/>
    <mergeCell ref="A109:A112"/>
    <mergeCell ref="B109:B112"/>
    <mergeCell ref="C109:C112"/>
    <mergeCell ref="D109:D112"/>
    <mergeCell ref="E109:E112"/>
    <mergeCell ref="F109:F112"/>
    <mergeCell ref="A105:A108"/>
    <mergeCell ref="B105:B108"/>
    <mergeCell ref="C105:C108"/>
    <mergeCell ref="D105:D108"/>
    <mergeCell ref="E105:E108"/>
    <mergeCell ref="F105:F108"/>
  </mergeCells>
  <phoneticPr fontId="8"/>
  <printOptions horizontalCentered="1"/>
  <pageMargins left="0.39370078740157483" right="0.39370078740157483" top="0.78740157480314965" bottom="0.59055118110236227" header="0.59055118110236227" footer="0.39370078740157483"/>
  <pageSetup paperSize="9" scale="32" orientation="portrait" r:id="rId1"/>
  <headerFooter alignWithMargins="0">
    <oddFooter>&amp;C&amp;"Century,標準"&amp;10&amp;P/&amp;N</oddFooter>
  </headerFooter>
  <rowBreaks count="1" manualBreakCount="1">
    <brk id="8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46"/>
  <sheetViews>
    <sheetView view="pageBreakPreview" topLeftCell="A16" zoomScale="70" zoomScaleNormal="100" zoomScaleSheetLayoutView="70" workbookViewId="0">
      <selection activeCell="C13" sqref="C13"/>
    </sheetView>
  </sheetViews>
  <sheetFormatPr defaultColWidth="9" defaultRowHeight="45" customHeight="1" x14ac:dyDescent="0.2"/>
  <cols>
    <col min="1" max="1" width="8" style="3" customWidth="1"/>
    <col min="2" max="2" width="32.44140625" style="2" customWidth="1"/>
    <col min="3" max="3" width="79.109375" style="2" customWidth="1"/>
    <col min="4" max="5" width="14.109375" style="2" hidden="1" customWidth="1"/>
    <col min="6" max="7" width="14.109375" style="109" hidden="1" customWidth="1"/>
    <col min="8" max="8" width="14.109375" style="110" hidden="1" customWidth="1"/>
    <col min="9" max="9" width="2.109375" style="110" hidden="1" customWidth="1"/>
    <col min="10" max="10" width="7" style="110" hidden="1" customWidth="1"/>
    <col min="11" max="11" width="8.109375" style="110" hidden="1" customWidth="1"/>
    <col min="12" max="12" width="7" style="110" hidden="1" customWidth="1"/>
    <col min="13" max="16" width="11.21875" style="110" customWidth="1"/>
    <col min="17" max="16384" width="9" style="1"/>
  </cols>
  <sheetData>
    <row r="1" spans="1:16" ht="47.25" customHeight="1" x14ac:dyDescent="0.2">
      <c r="A1" s="152" t="s">
        <v>99</v>
      </c>
      <c r="B1" s="152"/>
      <c r="C1" s="152"/>
      <c r="D1" s="152"/>
      <c r="E1" s="152"/>
      <c r="F1" s="152"/>
      <c r="G1" s="152"/>
      <c r="H1" s="152"/>
      <c r="I1" s="30"/>
      <c r="J1" s="30"/>
      <c r="K1" s="30"/>
      <c r="L1" s="30"/>
      <c r="M1" s="30"/>
      <c r="N1" s="30"/>
      <c r="O1" s="30"/>
      <c r="P1" s="30"/>
    </row>
    <row r="2" spans="1:16" ht="21" x14ac:dyDescent="0.2">
      <c r="A2" s="153" t="s">
        <v>100</v>
      </c>
      <c r="B2" s="153"/>
      <c r="C2" s="153"/>
      <c r="D2" s="1"/>
      <c r="E2" s="1"/>
      <c r="F2" s="1"/>
      <c r="G2" s="1"/>
      <c r="H2" s="1"/>
      <c r="I2" s="1"/>
      <c r="J2" s="1"/>
      <c r="K2" s="1" t="s">
        <v>101</v>
      </c>
      <c r="L2" s="31">
        <f>SUM(L6:L25)</f>
        <v>920</v>
      </c>
      <c r="M2" s="31"/>
      <c r="N2" s="31"/>
      <c r="O2" s="31"/>
      <c r="P2" s="31"/>
    </row>
    <row r="3" spans="1:16" ht="26.4" thickBot="1" x14ac:dyDescent="0.25">
      <c r="C3" s="32"/>
      <c r="D3" s="1"/>
      <c r="E3" s="1"/>
      <c r="F3" s="1"/>
      <c r="G3" s="1"/>
      <c r="H3" s="1"/>
      <c r="I3" s="1"/>
      <c r="J3" s="1"/>
      <c r="K3" s="1"/>
      <c r="L3" s="1"/>
      <c r="M3" s="1"/>
      <c r="N3" s="1"/>
      <c r="O3" s="1"/>
      <c r="P3" s="1"/>
    </row>
    <row r="4" spans="1:16" ht="14.25" customHeight="1" x14ac:dyDescent="0.2">
      <c r="A4" s="154" t="s">
        <v>12</v>
      </c>
      <c r="B4" s="155"/>
      <c r="C4" s="160" t="s">
        <v>102</v>
      </c>
      <c r="D4" s="161" t="s">
        <v>103</v>
      </c>
      <c r="E4" s="162"/>
      <c r="F4" s="162"/>
      <c r="G4" s="162"/>
      <c r="H4" s="163"/>
      <c r="I4" s="33"/>
      <c r="J4" s="34" t="s">
        <v>104</v>
      </c>
      <c r="K4" s="34"/>
      <c r="L4" s="35"/>
      <c r="M4" s="164" t="s">
        <v>105</v>
      </c>
      <c r="N4" s="165"/>
      <c r="O4" s="165"/>
      <c r="P4" s="166"/>
    </row>
    <row r="5" spans="1:16" ht="35.25" customHeight="1" x14ac:dyDescent="0.2">
      <c r="A5" s="156"/>
      <c r="B5" s="157"/>
      <c r="C5" s="121"/>
      <c r="D5" s="36" t="s">
        <v>106</v>
      </c>
      <c r="E5" s="37" t="s">
        <v>107</v>
      </c>
      <c r="F5" s="37" t="s">
        <v>108</v>
      </c>
      <c r="G5" s="37" t="s">
        <v>109</v>
      </c>
      <c r="H5" s="38" t="s">
        <v>110</v>
      </c>
      <c r="I5" s="39"/>
      <c r="J5" s="40" t="s">
        <v>111</v>
      </c>
      <c r="K5" s="41" t="s">
        <v>112</v>
      </c>
      <c r="L5" s="42" t="s">
        <v>113</v>
      </c>
      <c r="M5" s="43" t="s">
        <v>114</v>
      </c>
      <c r="N5" s="40" t="s">
        <v>115</v>
      </c>
      <c r="O5" s="40" t="s">
        <v>116</v>
      </c>
      <c r="P5" s="44" t="s">
        <v>117</v>
      </c>
    </row>
    <row r="6" spans="1:16" ht="15" thickBot="1" x14ac:dyDescent="0.25">
      <c r="A6" s="158"/>
      <c r="B6" s="159"/>
      <c r="C6" s="126"/>
      <c r="D6" s="45" t="s">
        <v>118</v>
      </c>
      <c r="E6" s="46" t="s">
        <v>119</v>
      </c>
      <c r="F6" s="46" t="s">
        <v>120</v>
      </c>
      <c r="G6" s="46" t="s">
        <v>121</v>
      </c>
      <c r="H6" s="47" t="s">
        <v>122</v>
      </c>
      <c r="I6" s="48"/>
      <c r="J6" s="49"/>
      <c r="K6" s="49"/>
      <c r="L6" s="50"/>
      <c r="M6" s="51" t="s">
        <v>123</v>
      </c>
      <c r="N6" s="46" t="s">
        <v>124</v>
      </c>
      <c r="O6" s="46" t="s">
        <v>125</v>
      </c>
      <c r="P6" s="47" t="s">
        <v>126</v>
      </c>
    </row>
    <row r="7" spans="1:16" ht="20.100000000000001" customHeight="1" thickBot="1" x14ac:dyDescent="0.25">
      <c r="A7" s="52" t="s">
        <v>127</v>
      </c>
      <c r="B7" s="53"/>
      <c r="C7" s="54"/>
      <c r="D7" s="53"/>
      <c r="E7" s="53"/>
      <c r="F7" s="53"/>
      <c r="G7" s="53"/>
      <c r="H7" s="55"/>
      <c r="I7" s="56"/>
      <c r="J7" s="57"/>
      <c r="K7" s="57"/>
      <c r="L7" s="58"/>
      <c r="M7" s="53"/>
      <c r="N7" s="53"/>
      <c r="O7" s="53"/>
      <c r="P7" s="53"/>
    </row>
    <row r="8" spans="1:16" ht="84.9" customHeight="1" thickBot="1" x14ac:dyDescent="0.25">
      <c r="A8" s="59" t="s">
        <v>10</v>
      </c>
      <c r="B8" s="60" t="s">
        <v>128</v>
      </c>
      <c r="C8" s="61" t="s">
        <v>129</v>
      </c>
      <c r="D8" s="62"/>
      <c r="E8" s="63"/>
      <c r="F8" s="64"/>
      <c r="G8" s="64"/>
      <c r="H8" s="65"/>
      <c r="I8" s="48"/>
      <c r="J8" s="66">
        <v>100</v>
      </c>
      <c r="K8" s="49" t="s">
        <v>118</v>
      </c>
      <c r="L8" s="67">
        <f>IF(K8="A",J8,0)+IF(K8="B",J8*0.75,0)+IF(K8="C",J8*0.5,0)+IF(K8="D",J8*0.25,0)+IF(J8="E",0,0)</f>
        <v>100</v>
      </c>
      <c r="M8" s="68"/>
      <c r="N8" s="69"/>
      <c r="O8" s="69"/>
      <c r="P8" s="70"/>
    </row>
    <row r="9" spans="1:16" ht="20.100000000000001" customHeight="1" thickBot="1" x14ac:dyDescent="0.25">
      <c r="A9" s="52" t="s">
        <v>130</v>
      </c>
      <c r="B9" s="71"/>
      <c r="C9" s="54"/>
      <c r="D9" s="53"/>
      <c r="E9" s="53"/>
      <c r="F9" s="53"/>
      <c r="G9" s="53"/>
      <c r="H9" s="55"/>
      <c r="I9" s="56"/>
      <c r="J9" s="57"/>
      <c r="K9" s="57"/>
      <c r="L9" s="58"/>
      <c r="M9" s="72"/>
      <c r="N9" s="73"/>
      <c r="O9" s="73"/>
      <c r="P9" s="74"/>
    </row>
    <row r="10" spans="1:16" ht="138" customHeight="1" x14ac:dyDescent="0.2">
      <c r="A10" s="75" t="s">
        <v>131</v>
      </c>
      <c r="B10" s="76" t="s">
        <v>132</v>
      </c>
      <c r="C10" s="77" t="s">
        <v>133</v>
      </c>
      <c r="D10" s="78"/>
      <c r="E10" s="79"/>
      <c r="F10" s="37"/>
      <c r="G10" s="37"/>
      <c r="H10" s="80"/>
      <c r="I10" s="48"/>
      <c r="J10" s="66">
        <v>20</v>
      </c>
      <c r="K10" s="49" t="s">
        <v>134</v>
      </c>
      <c r="L10" s="67">
        <f>IF(K10="A",J10,0)+IF(K10="B",J10*0.75,0)+IF(K10="C",J10*0.5,0)+IF(K10="D",J10*0.25,0)+IF(J10="E",0,0)</f>
        <v>20</v>
      </c>
      <c r="M10" s="81"/>
      <c r="N10" s="82"/>
      <c r="O10" s="82"/>
      <c r="P10" s="83"/>
    </row>
    <row r="11" spans="1:16" ht="101.4" customHeight="1" thickBot="1" x14ac:dyDescent="0.25">
      <c r="A11" s="84" t="s">
        <v>135</v>
      </c>
      <c r="B11" s="85" t="s">
        <v>136</v>
      </c>
      <c r="C11" s="61" t="s">
        <v>137</v>
      </c>
      <c r="D11" s="86"/>
      <c r="E11" s="87"/>
      <c r="F11" s="88"/>
      <c r="G11" s="88"/>
      <c r="H11" s="89"/>
      <c r="I11" s="48"/>
      <c r="J11" s="66"/>
      <c r="K11" s="49"/>
      <c r="L11" s="67"/>
      <c r="M11" s="90"/>
      <c r="N11" s="91"/>
      <c r="O11" s="91"/>
      <c r="P11" s="92"/>
    </row>
    <row r="12" spans="1:16" ht="20.100000000000001" customHeight="1" thickBot="1" x14ac:dyDescent="0.25">
      <c r="A12" s="52" t="s">
        <v>138</v>
      </c>
      <c r="B12" s="71"/>
      <c r="C12" s="54"/>
      <c r="D12" s="53"/>
      <c r="E12" s="53"/>
      <c r="F12" s="53"/>
      <c r="G12" s="53"/>
      <c r="H12" s="55"/>
      <c r="I12" s="56"/>
      <c r="J12" s="57"/>
      <c r="K12" s="57"/>
      <c r="L12" s="58"/>
      <c r="M12" s="72"/>
      <c r="N12" s="73"/>
      <c r="O12" s="73"/>
      <c r="P12" s="74"/>
    </row>
    <row r="13" spans="1:16" ht="111" customHeight="1" x14ac:dyDescent="0.2">
      <c r="A13" s="93" t="s">
        <v>139</v>
      </c>
      <c r="B13" s="94" t="s">
        <v>140</v>
      </c>
      <c r="C13" s="61" t="s">
        <v>141</v>
      </c>
      <c r="D13" s="95"/>
      <c r="E13" s="94"/>
      <c r="F13" s="64"/>
      <c r="G13" s="64"/>
      <c r="H13" s="65"/>
      <c r="I13" s="48"/>
      <c r="J13" s="66">
        <v>100</v>
      </c>
      <c r="K13" s="49" t="s">
        <v>142</v>
      </c>
      <c r="L13" s="67">
        <f t="shared" ref="L13:L19" si="0">IF(K13="A",J13,0)+IF(K13="B",J13*0.75,0)+IF(K13="C",J13*0.5,0)+IF(K13="D",J13*0.25,0)+IF(J13="E",0,0)</f>
        <v>100</v>
      </c>
      <c r="M13" s="81"/>
      <c r="N13" s="82"/>
      <c r="O13" s="82"/>
      <c r="P13" s="83"/>
    </row>
    <row r="14" spans="1:16" ht="111" customHeight="1" x14ac:dyDescent="0.2">
      <c r="A14" s="93" t="s">
        <v>135</v>
      </c>
      <c r="B14" s="94" t="s">
        <v>143</v>
      </c>
      <c r="C14" s="61" t="s">
        <v>144</v>
      </c>
      <c r="D14" s="95"/>
      <c r="E14" s="94"/>
      <c r="F14" s="64"/>
      <c r="G14" s="64"/>
      <c r="H14" s="65"/>
      <c r="I14" s="48"/>
      <c r="J14" s="66">
        <v>100</v>
      </c>
      <c r="K14" s="49" t="s">
        <v>134</v>
      </c>
      <c r="L14" s="67">
        <f t="shared" si="0"/>
        <v>100</v>
      </c>
      <c r="M14" s="96"/>
      <c r="N14" s="66"/>
      <c r="O14" s="66"/>
      <c r="P14" s="97"/>
    </row>
    <row r="15" spans="1:16" ht="124.5" customHeight="1" x14ac:dyDescent="0.2">
      <c r="A15" s="93" t="s">
        <v>145</v>
      </c>
      <c r="B15" s="94" t="s">
        <v>146</v>
      </c>
      <c r="C15" s="61" t="s">
        <v>147</v>
      </c>
      <c r="D15" s="95"/>
      <c r="E15" s="94"/>
      <c r="F15" s="64"/>
      <c r="G15" s="64"/>
      <c r="H15" s="65"/>
      <c r="I15" s="48"/>
      <c r="J15" s="66">
        <v>50</v>
      </c>
      <c r="K15" s="49" t="s">
        <v>134</v>
      </c>
      <c r="L15" s="67">
        <f t="shared" si="0"/>
        <v>50</v>
      </c>
      <c r="M15" s="96"/>
      <c r="N15" s="66"/>
      <c r="O15" s="66"/>
      <c r="P15" s="97"/>
    </row>
    <row r="16" spans="1:16" ht="96.75" customHeight="1" x14ac:dyDescent="0.2">
      <c r="A16" s="75" t="s">
        <v>148</v>
      </c>
      <c r="B16" s="98" t="s">
        <v>149</v>
      </c>
      <c r="C16" s="99" t="s">
        <v>150</v>
      </c>
      <c r="D16" s="100"/>
      <c r="E16" s="98"/>
      <c r="F16" s="37"/>
      <c r="G16" s="37"/>
      <c r="H16" s="80"/>
      <c r="I16" s="48"/>
      <c r="J16" s="66">
        <v>50</v>
      </c>
      <c r="K16" s="49" t="s">
        <v>151</v>
      </c>
      <c r="L16" s="67">
        <f t="shared" si="0"/>
        <v>50</v>
      </c>
      <c r="M16" s="96"/>
      <c r="N16" s="66"/>
      <c r="O16" s="66"/>
      <c r="P16" s="97"/>
    </row>
    <row r="17" spans="1:20" ht="121.5" customHeight="1" x14ac:dyDescent="0.2">
      <c r="A17" s="75" t="s">
        <v>152</v>
      </c>
      <c r="B17" s="98" t="s">
        <v>153</v>
      </c>
      <c r="C17" s="99" t="s">
        <v>154</v>
      </c>
      <c r="D17" s="100"/>
      <c r="E17" s="98"/>
      <c r="F17" s="37"/>
      <c r="G17" s="37"/>
      <c r="H17" s="80"/>
      <c r="I17" s="48"/>
      <c r="J17" s="66">
        <v>100</v>
      </c>
      <c r="K17" s="49" t="s">
        <v>155</v>
      </c>
      <c r="L17" s="67">
        <f t="shared" si="0"/>
        <v>100</v>
      </c>
      <c r="M17" s="96"/>
      <c r="N17" s="66"/>
      <c r="O17" s="66"/>
      <c r="P17" s="97"/>
    </row>
    <row r="18" spans="1:20" ht="84.9" customHeight="1" x14ac:dyDescent="0.2">
      <c r="A18" s="75" t="s">
        <v>156</v>
      </c>
      <c r="B18" s="98" t="s">
        <v>157</v>
      </c>
      <c r="C18" s="99" t="s">
        <v>158</v>
      </c>
      <c r="D18" s="100"/>
      <c r="E18" s="98"/>
      <c r="F18" s="37"/>
      <c r="G18" s="37"/>
      <c r="H18" s="80"/>
      <c r="I18" s="48"/>
      <c r="J18" s="66">
        <v>20</v>
      </c>
      <c r="K18" s="49" t="s">
        <v>134</v>
      </c>
      <c r="L18" s="67">
        <f t="shared" si="0"/>
        <v>20</v>
      </c>
      <c r="M18" s="96"/>
      <c r="N18" s="66"/>
      <c r="O18" s="66"/>
      <c r="P18" s="97"/>
    </row>
    <row r="19" spans="1:20" ht="84.9" customHeight="1" x14ac:dyDescent="0.2">
      <c r="A19" s="75" t="s">
        <v>159</v>
      </c>
      <c r="B19" s="98" t="s">
        <v>160</v>
      </c>
      <c r="C19" s="99" t="s">
        <v>161</v>
      </c>
      <c r="D19" s="100"/>
      <c r="E19" s="98"/>
      <c r="F19" s="37"/>
      <c r="G19" s="37"/>
      <c r="H19" s="80"/>
      <c r="I19" s="48"/>
      <c r="J19" s="66">
        <v>80</v>
      </c>
      <c r="K19" s="49" t="s">
        <v>134</v>
      </c>
      <c r="L19" s="67">
        <f t="shared" si="0"/>
        <v>80</v>
      </c>
      <c r="M19" s="101"/>
      <c r="N19" s="102"/>
      <c r="O19" s="102"/>
      <c r="P19" s="103"/>
    </row>
    <row r="20" spans="1:20" ht="84.9" customHeight="1" thickBot="1" x14ac:dyDescent="0.25">
      <c r="A20" s="75" t="s">
        <v>162</v>
      </c>
      <c r="B20" s="98" t="s">
        <v>163</v>
      </c>
      <c r="C20" s="99" t="s">
        <v>164</v>
      </c>
      <c r="D20" s="100"/>
      <c r="E20" s="98"/>
      <c r="F20" s="37"/>
      <c r="G20" s="37"/>
      <c r="H20" s="80"/>
      <c r="I20" s="48"/>
      <c r="J20" s="66">
        <v>100</v>
      </c>
      <c r="K20" s="49" t="s">
        <v>118</v>
      </c>
      <c r="L20" s="67">
        <v>100</v>
      </c>
      <c r="M20" s="90"/>
      <c r="N20" s="91"/>
      <c r="O20" s="91"/>
      <c r="P20" s="92"/>
    </row>
    <row r="21" spans="1:20" ht="15" thickBot="1" x14ac:dyDescent="0.25">
      <c r="A21" s="52" t="s">
        <v>165</v>
      </c>
      <c r="B21" s="71"/>
      <c r="C21" s="54"/>
      <c r="D21" s="53"/>
      <c r="E21" s="53"/>
      <c r="F21" s="53"/>
      <c r="G21" s="53"/>
      <c r="H21" s="55"/>
      <c r="I21" s="56"/>
      <c r="J21" s="57"/>
      <c r="K21" s="57"/>
      <c r="L21" s="58"/>
      <c r="M21" s="53"/>
      <c r="N21" s="53"/>
      <c r="O21" s="53"/>
      <c r="P21" s="53"/>
    </row>
    <row r="22" spans="1:20" ht="84.9" customHeight="1" x14ac:dyDescent="0.2">
      <c r="A22" s="59" t="s">
        <v>10</v>
      </c>
      <c r="B22" s="94" t="s">
        <v>166</v>
      </c>
      <c r="C22" s="61" t="s">
        <v>167</v>
      </c>
      <c r="D22" s="62"/>
      <c r="E22" s="63"/>
      <c r="F22" s="64"/>
      <c r="G22" s="64"/>
      <c r="H22" s="65"/>
      <c r="I22" s="48"/>
      <c r="J22" s="66">
        <v>100</v>
      </c>
      <c r="K22" s="49" t="s">
        <v>134</v>
      </c>
      <c r="L22" s="67">
        <f>IF(K22="A",J22,0)+IF(K22="B",J22*0.75,0)+IF(K22="C",J22*0.5,0)+IF(K22="D",J22*0.25,0)+IF(J22="E",0,0)</f>
        <v>100</v>
      </c>
      <c r="M22" s="81"/>
      <c r="N22" s="82"/>
      <c r="O22" s="82"/>
      <c r="P22" s="83"/>
    </row>
    <row r="23" spans="1:20" ht="84.9" customHeight="1" x14ac:dyDescent="0.2">
      <c r="A23" s="59" t="s">
        <v>168</v>
      </c>
      <c r="B23" s="94" t="s">
        <v>169</v>
      </c>
      <c r="C23" s="61" t="s">
        <v>170</v>
      </c>
      <c r="D23" s="62"/>
      <c r="E23" s="63"/>
      <c r="F23" s="64"/>
      <c r="G23" s="64"/>
      <c r="H23" s="65"/>
      <c r="I23" s="48"/>
      <c r="J23" s="66"/>
      <c r="K23" s="49"/>
      <c r="L23" s="67"/>
      <c r="M23" s="96"/>
      <c r="N23" s="66"/>
      <c r="O23" s="66"/>
      <c r="P23" s="97"/>
    </row>
    <row r="24" spans="1:20" ht="84.9" customHeight="1" thickBot="1" x14ac:dyDescent="0.25">
      <c r="A24" s="84" t="s">
        <v>171</v>
      </c>
      <c r="B24" s="104" t="s">
        <v>172</v>
      </c>
      <c r="C24" s="105" t="s">
        <v>173</v>
      </c>
      <c r="D24" s="62"/>
      <c r="E24" s="63"/>
      <c r="F24" s="64"/>
      <c r="G24" s="64"/>
      <c r="H24" s="65"/>
      <c r="I24" s="48"/>
      <c r="J24" s="66">
        <v>100</v>
      </c>
      <c r="K24" s="49" t="s">
        <v>118</v>
      </c>
      <c r="L24" s="67">
        <v>100</v>
      </c>
      <c r="M24" s="90"/>
      <c r="N24" s="91"/>
      <c r="O24" s="91"/>
      <c r="P24" s="92"/>
    </row>
    <row r="25" spans="1:20" ht="15" thickBot="1" x14ac:dyDescent="0.25">
      <c r="A25" s="52"/>
      <c r="B25" s="71"/>
      <c r="C25" s="54"/>
      <c r="D25" s="53"/>
      <c r="E25" s="53"/>
      <c r="F25" s="53"/>
      <c r="G25" s="53"/>
      <c r="H25" s="55"/>
      <c r="I25" s="56"/>
      <c r="J25" s="57"/>
      <c r="K25" s="57"/>
      <c r="L25" s="58"/>
      <c r="M25" s="53"/>
      <c r="N25" s="53"/>
      <c r="O25" s="53"/>
      <c r="P25" s="53"/>
    </row>
    <row r="26" spans="1:20" ht="84.9" customHeight="1" x14ac:dyDescent="0.2">
      <c r="A26" s="106"/>
      <c r="B26" s="107"/>
      <c r="C26" s="108"/>
    </row>
    <row r="27" spans="1:20" ht="45" customHeight="1" x14ac:dyDescent="0.2">
      <c r="B27" s="1"/>
      <c r="C27" s="111"/>
    </row>
    <row r="28" spans="1:20" ht="45" customHeight="1" x14ac:dyDescent="0.2">
      <c r="C28" s="111"/>
    </row>
    <row r="29" spans="1:20" ht="45" customHeight="1" x14ac:dyDescent="0.2">
      <c r="C29" s="111"/>
    </row>
    <row r="30" spans="1:20" s="2" customFormat="1" ht="45" customHeight="1" x14ac:dyDescent="0.2">
      <c r="A30" s="3"/>
      <c r="C30" s="111"/>
      <c r="F30" s="109"/>
      <c r="G30" s="109"/>
      <c r="H30" s="110"/>
      <c r="I30" s="110"/>
      <c r="J30" s="110"/>
      <c r="K30" s="110"/>
      <c r="L30" s="110"/>
      <c r="M30" s="110"/>
      <c r="N30" s="110"/>
      <c r="O30" s="110"/>
      <c r="P30" s="110"/>
      <c r="Q30" s="1"/>
      <c r="R30" s="1"/>
      <c r="S30" s="1"/>
      <c r="T30" s="1"/>
    </row>
    <row r="31" spans="1:20" s="2" customFormat="1" ht="45" customHeight="1" x14ac:dyDescent="0.2">
      <c r="A31" s="3"/>
      <c r="C31" s="111"/>
      <c r="F31" s="109"/>
      <c r="G31" s="109"/>
      <c r="H31" s="110"/>
      <c r="I31" s="110"/>
      <c r="J31" s="110"/>
      <c r="K31" s="110"/>
      <c r="L31" s="110"/>
      <c r="M31" s="110"/>
      <c r="N31" s="110"/>
      <c r="O31" s="110"/>
      <c r="P31" s="110"/>
      <c r="Q31" s="1"/>
      <c r="R31" s="1"/>
      <c r="S31" s="1"/>
      <c r="T31" s="1"/>
    </row>
    <row r="32" spans="1:20" s="2" customFormat="1" ht="45" customHeight="1" x14ac:dyDescent="0.2">
      <c r="A32" s="3"/>
      <c r="C32" s="111"/>
      <c r="F32" s="109"/>
      <c r="G32" s="109"/>
      <c r="H32" s="110"/>
      <c r="I32" s="110"/>
      <c r="J32" s="110"/>
      <c r="K32" s="110"/>
      <c r="L32" s="110"/>
      <c r="M32" s="110"/>
      <c r="N32" s="110"/>
      <c r="O32" s="110"/>
      <c r="P32" s="110"/>
      <c r="Q32" s="1"/>
      <c r="R32" s="1"/>
      <c r="S32" s="1"/>
      <c r="T32" s="1"/>
    </row>
    <row r="33" spans="1:20" s="2" customFormat="1" ht="45" customHeight="1" x14ac:dyDescent="0.2">
      <c r="A33" s="3"/>
      <c r="C33" s="111"/>
      <c r="F33" s="109"/>
      <c r="G33" s="109"/>
      <c r="H33" s="110"/>
      <c r="I33" s="110"/>
      <c r="J33" s="110"/>
      <c r="K33" s="110"/>
      <c r="L33" s="110"/>
      <c r="M33" s="110"/>
      <c r="N33" s="110"/>
      <c r="O33" s="110"/>
      <c r="P33" s="110"/>
      <c r="Q33" s="1"/>
      <c r="R33" s="1"/>
      <c r="S33" s="1"/>
      <c r="T33" s="1"/>
    </row>
    <row r="34" spans="1:20" s="2" customFormat="1" ht="45" customHeight="1" x14ac:dyDescent="0.2">
      <c r="A34" s="3"/>
      <c r="C34" s="111"/>
      <c r="F34" s="109"/>
      <c r="G34" s="109"/>
      <c r="H34" s="110"/>
      <c r="I34" s="110"/>
      <c r="J34" s="110"/>
      <c r="K34" s="110"/>
      <c r="L34" s="110"/>
      <c r="M34" s="110"/>
      <c r="N34" s="110"/>
      <c r="O34" s="110"/>
      <c r="P34" s="110"/>
      <c r="Q34" s="1"/>
      <c r="R34" s="1"/>
      <c r="S34" s="1"/>
      <c r="T34" s="1"/>
    </row>
    <row r="35" spans="1:20" s="2" customFormat="1" ht="45" customHeight="1" x14ac:dyDescent="0.2">
      <c r="A35" s="3"/>
      <c r="C35" s="111"/>
      <c r="F35" s="109"/>
      <c r="G35" s="109"/>
      <c r="H35" s="110"/>
      <c r="I35" s="110"/>
      <c r="J35" s="110"/>
      <c r="K35" s="110"/>
      <c r="L35" s="110"/>
      <c r="M35" s="110"/>
      <c r="N35" s="110"/>
      <c r="O35" s="110"/>
      <c r="P35" s="110"/>
      <c r="Q35" s="1"/>
      <c r="R35" s="1"/>
      <c r="S35" s="1"/>
      <c r="T35" s="1"/>
    </row>
    <row r="36" spans="1:20" s="2" customFormat="1" ht="45" customHeight="1" x14ac:dyDescent="0.2">
      <c r="A36" s="3"/>
      <c r="C36" s="111"/>
      <c r="F36" s="109"/>
      <c r="G36" s="109"/>
      <c r="H36" s="110"/>
      <c r="I36" s="110"/>
      <c r="J36" s="110"/>
      <c r="K36" s="110"/>
      <c r="L36" s="110"/>
      <c r="M36" s="110"/>
      <c r="N36" s="110"/>
      <c r="O36" s="110"/>
      <c r="P36" s="110"/>
      <c r="Q36" s="1"/>
      <c r="R36" s="1"/>
      <c r="S36" s="1"/>
      <c r="T36" s="1"/>
    </row>
    <row r="37" spans="1:20" s="2" customFormat="1" ht="45" customHeight="1" x14ac:dyDescent="0.2">
      <c r="A37" s="3"/>
      <c r="C37" s="111"/>
      <c r="F37" s="109"/>
      <c r="G37" s="109"/>
      <c r="H37" s="110"/>
      <c r="I37" s="110"/>
      <c r="J37" s="110"/>
      <c r="K37" s="110"/>
      <c r="L37" s="110"/>
      <c r="M37" s="110"/>
      <c r="N37" s="110"/>
      <c r="O37" s="110"/>
      <c r="P37" s="110"/>
      <c r="Q37" s="1"/>
      <c r="R37" s="1"/>
      <c r="S37" s="1"/>
      <c r="T37" s="1"/>
    </row>
    <row r="38" spans="1:20" s="2" customFormat="1" ht="45" customHeight="1" x14ac:dyDescent="0.2">
      <c r="A38" s="3"/>
      <c r="C38" s="111"/>
      <c r="F38" s="109"/>
      <c r="G38" s="109"/>
      <c r="H38" s="110"/>
      <c r="I38" s="110"/>
      <c r="J38" s="110"/>
      <c r="K38" s="110"/>
      <c r="L38" s="110"/>
      <c r="M38" s="110"/>
      <c r="N38" s="110"/>
      <c r="O38" s="110"/>
      <c r="P38" s="110"/>
      <c r="Q38" s="1"/>
      <c r="R38" s="1"/>
      <c r="S38" s="1"/>
      <c r="T38" s="1"/>
    </row>
    <row r="39" spans="1:20" s="2" customFormat="1" ht="45" customHeight="1" x14ac:dyDescent="0.2">
      <c r="A39" s="3"/>
      <c r="C39" s="111"/>
      <c r="F39" s="109"/>
      <c r="G39" s="109"/>
      <c r="H39" s="110"/>
      <c r="I39" s="110"/>
      <c r="J39" s="110"/>
      <c r="K39" s="110"/>
      <c r="L39" s="110"/>
      <c r="M39" s="110"/>
      <c r="N39" s="110"/>
      <c r="O39" s="110"/>
      <c r="P39" s="110"/>
      <c r="Q39" s="1"/>
      <c r="R39" s="1"/>
      <c r="S39" s="1"/>
      <c r="T39" s="1"/>
    </row>
    <row r="40" spans="1:20" s="2" customFormat="1" ht="45" customHeight="1" x14ac:dyDescent="0.2">
      <c r="A40" s="3"/>
      <c r="C40" s="111"/>
      <c r="F40" s="109"/>
      <c r="G40" s="109"/>
      <c r="H40" s="110"/>
      <c r="I40" s="110"/>
      <c r="J40" s="110"/>
      <c r="K40" s="110"/>
      <c r="L40" s="110"/>
      <c r="M40" s="110"/>
      <c r="N40" s="110"/>
      <c r="O40" s="110"/>
      <c r="P40" s="110"/>
      <c r="Q40" s="1"/>
      <c r="R40" s="1"/>
      <c r="S40" s="1"/>
      <c r="T40" s="1"/>
    </row>
    <row r="41" spans="1:20" s="2" customFormat="1" ht="45" customHeight="1" x14ac:dyDescent="0.2">
      <c r="A41" s="3"/>
      <c r="C41" s="111"/>
      <c r="F41" s="109"/>
      <c r="G41" s="109"/>
      <c r="H41" s="110"/>
      <c r="I41" s="110"/>
      <c r="J41" s="110"/>
      <c r="K41" s="110"/>
      <c r="L41" s="110"/>
      <c r="M41" s="110"/>
      <c r="N41" s="110"/>
      <c r="O41" s="110"/>
      <c r="P41" s="110"/>
      <c r="Q41" s="1"/>
      <c r="R41" s="1"/>
      <c r="S41" s="1"/>
      <c r="T41" s="1"/>
    </row>
    <row r="42" spans="1:20" s="2" customFormat="1" ht="45" customHeight="1" x14ac:dyDescent="0.2">
      <c r="A42" s="3"/>
      <c r="C42" s="111"/>
      <c r="F42" s="109"/>
      <c r="G42" s="109"/>
      <c r="H42" s="110"/>
      <c r="I42" s="110"/>
      <c r="J42" s="110"/>
      <c r="K42" s="110"/>
      <c r="L42" s="110"/>
      <c r="M42" s="110"/>
      <c r="N42" s="110"/>
      <c r="O42" s="110"/>
      <c r="P42" s="110"/>
      <c r="Q42" s="1"/>
      <c r="R42" s="1"/>
      <c r="S42" s="1"/>
      <c r="T42" s="1"/>
    </row>
    <row r="43" spans="1:20" s="2" customFormat="1" ht="45" customHeight="1" x14ac:dyDescent="0.2">
      <c r="A43" s="3"/>
      <c r="C43" s="111"/>
      <c r="F43" s="109"/>
      <c r="G43" s="109"/>
      <c r="H43" s="110"/>
      <c r="I43" s="110"/>
      <c r="J43" s="110"/>
      <c r="K43" s="110"/>
      <c r="L43" s="110"/>
      <c r="M43" s="110"/>
      <c r="N43" s="110"/>
      <c r="O43" s="110"/>
      <c r="P43" s="110"/>
      <c r="Q43" s="1"/>
      <c r="R43" s="1"/>
      <c r="S43" s="1"/>
      <c r="T43" s="1"/>
    </row>
    <row r="44" spans="1:20" s="2" customFormat="1" ht="45" customHeight="1" x14ac:dyDescent="0.2">
      <c r="A44" s="3"/>
      <c r="C44" s="111"/>
      <c r="F44" s="109"/>
      <c r="G44" s="109"/>
      <c r="H44" s="110"/>
      <c r="I44" s="110"/>
      <c r="J44" s="110"/>
      <c r="K44" s="110"/>
      <c r="L44" s="110"/>
      <c r="M44" s="110"/>
      <c r="N44" s="110"/>
      <c r="O44" s="110"/>
      <c r="P44" s="110"/>
      <c r="Q44" s="1"/>
      <c r="R44" s="1"/>
      <c r="S44" s="1"/>
      <c r="T44" s="1"/>
    </row>
    <row r="45" spans="1:20" s="2" customFormat="1" ht="45" customHeight="1" x14ac:dyDescent="0.2">
      <c r="A45" s="3"/>
      <c r="F45" s="109"/>
      <c r="G45" s="109"/>
      <c r="H45" s="110"/>
      <c r="I45" s="110"/>
      <c r="J45" s="110"/>
      <c r="K45" s="110"/>
      <c r="L45" s="110"/>
      <c r="M45" s="110"/>
      <c r="N45" s="110"/>
      <c r="O45" s="110"/>
      <c r="P45" s="110"/>
      <c r="Q45" s="1"/>
      <c r="R45" s="1"/>
      <c r="S45" s="1"/>
      <c r="T45" s="1"/>
    </row>
    <row r="46" spans="1:20" s="2" customFormat="1" ht="45" customHeight="1" x14ac:dyDescent="0.2">
      <c r="A46" s="3"/>
      <c r="F46" s="109"/>
      <c r="G46" s="109"/>
      <c r="H46" s="110"/>
      <c r="I46" s="110"/>
      <c r="J46" s="110"/>
      <c r="K46" s="110"/>
      <c r="L46" s="110"/>
      <c r="M46" s="110"/>
      <c r="N46" s="110"/>
      <c r="O46" s="110"/>
      <c r="P46" s="110"/>
      <c r="Q46" s="1"/>
      <c r="R46" s="1"/>
      <c r="S46" s="1"/>
      <c r="T46" s="1"/>
    </row>
  </sheetData>
  <mergeCells count="6">
    <mergeCell ref="M4:P4"/>
    <mergeCell ref="A1:H1"/>
    <mergeCell ref="A2:C2"/>
    <mergeCell ref="A4:B6"/>
    <mergeCell ref="C4:C6"/>
    <mergeCell ref="D4:H4"/>
  </mergeCells>
  <phoneticPr fontId="8"/>
  <dataValidations count="1">
    <dataValidation type="list" allowBlank="1" showInputMessage="1" showErrorMessage="1" sqref="K8 K13:K20 K22:K24 K10:K11">
      <formula1>"A,B,C,D,E"</formula1>
    </dataValidation>
  </dataValidations>
  <printOptions horizontalCentered="1"/>
  <pageMargins left="0.7" right="0.7" top="0.75" bottom="0.75" header="0.3" footer="0.3"/>
  <pageSetup paperSize="9" scale="47" orientation="portrait" r:id="rId1"/>
  <headerFooter alignWithMargins="0">
    <oddFooter>&amp;C&amp;"Century,標準"&amp;10&amp;P/&amp;N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書類審査(公開用)</vt:lpstr>
      <vt:lpstr>書類審査(公開用)-2 </vt:lpstr>
      <vt:lpstr>評価委員評価（公開用）</vt:lpstr>
      <vt:lpstr>'書類審査(公開用)'!Print_Area</vt:lpstr>
      <vt:lpstr>'書類審査(公開用)-2 '!Print_Area</vt:lpstr>
      <vt:lpstr>'評価委員評価（公開用）'!Print_Area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蒲原　航</dc:creator>
  <cp:lastModifiedBy>荻山　旬</cp:lastModifiedBy>
  <cp:lastPrinted>2024-01-29T01:37:46Z</cp:lastPrinted>
  <dcterms:created xsi:type="dcterms:W3CDTF">2024-01-16T23:56:14Z</dcterms:created>
  <dcterms:modified xsi:type="dcterms:W3CDTF">2024-02-01T08:57:45Z</dcterms:modified>
</cp:coreProperties>
</file>