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300介護保険課\総務・給付担当\0470_過誤調整\11_電子申請\20250120_運用変更について\00_運用変更\WEBサイト用\"/>
    </mc:Choice>
  </mc:AlternateContent>
  <xr:revisionPtr revIDLastSave="0" documentId="13_ncr:1_{8296F038-114A-4693-9954-074B39E907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利用方法" sheetId="15" r:id="rId1"/>
    <sheet name="過誤申立書(総事)" sheetId="13" r:id="rId2"/>
    <sheet name="選択肢" sheetId="1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13" l="1"/>
  <c r="AF23" i="13" l="1"/>
  <c r="AD23" i="13"/>
  <c r="AF22" i="13"/>
  <c r="AD22" i="13"/>
  <c r="AF21" i="13"/>
  <c r="AD21" i="13"/>
  <c r="AF20" i="13"/>
  <c r="AD20" i="13"/>
  <c r="AF19" i="13"/>
  <c r="AD19" i="13"/>
  <c r="AF18" i="13"/>
  <c r="AD18" i="13"/>
  <c r="AF17" i="13"/>
  <c r="AD17" i="13"/>
  <c r="AF16" i="13"/>
  <c r="AD16" i="13"/>
  <c r="AF15" i="13"/>
  <c r="AD15" i="13"/>
  <c r="AF14" i="13"/>
  <c r="AD14" i="13"/>
  <c r="AF13" i="13"/>
  <c r="AD13" i="13"/>
  <c r="AF12" i="13"/>
  <c r="AD12" i="13"/>
  <c r="AF11" i="13"/>
  <c r="AD11" i="13"/>
  <c r="AF10" i="13"/>
  <c r="AD10" i="13"/>
  <c r="AF9" i="13"/>
  <c r="AD9" i="13"/>
  <c r="AF8" i="13"/>
  <c r="AD8" i="13"/>
  <c r="AF7" i="13"/>
  <c r="AD7" i="13"/>
  <c r="AF6" i="13"/>
  <c r="AD6" i="13"/>
  <c r="AF5" i="13"/>
  <c r="AD5" i="13"/>
  <c r="AF4" i="13"/>
</calcChain>
</file>

<file path=xl/sharedStrings.xml><?xml version="1.0" encoding="utf-8"?>
<sst xmlns="http://schemas.openxmlformats.org/spreadsheetml/2006/main" count="131" uniqueCount="60">
  <si>
    <t>年</t>
    <rPh sb="0" eb="1">
      <t>ネン</t>
    </rPh>
    <phoneticPr fontId="1"/>
  </si>
  <si>
    <t>様式
番号</t>
    <rPh sb="0" eb="2">
      <t>ヨウシキ</t>
    </rPh>
    <rPh sb="3" eb="5">
      <t>バンゴウ</t>
    </rPh>
    <phoneticPr fontId="1"/>
  </si>
  <si>
    <t>事業所番号</t>
    <rPh sb="0" eb="5">
      <t>ジギョウショバンゴウ</t>
    </rPh>
    <phoneticPr fontId="1"/>
  </si>
  <si>
    <t>事業所名</t>
    <rPh sb="0" eb="4">
      <t>ジギョウショメイ</t>
    </rPh>
    <phoneticPr fontId="1"/>
  </si>
  <si>
    <t>被保険者番号</t>
    <rPh sb="0" eb="6">
      <t>ヒホケンシャバンゴウ</t>
    </rPh>
    <phoneticPr fontId="1"/>
  </si>
  <si>
    <t>被保険者名</t>
    <rPh sb="0" eb="5">
      <t>ヒホケンシャメイ</t>
    </rPh>
    <phoneticPr fontId="1"/>
  </si>
  <si>
    <t>サービス提供年月</t>
    <rPh sb="4" eb="6">
      <t>テイキョウ</t>
    </rPh>
    <rPh sb="6" eb="8">
      <t>ネンゲツ</t>
    </rPh>
    <phoneticPr fontId="1"/>
  </si>
  <si>
    <t>月</t>
    <rPh sb="0" eb="1">
      <t>ゲツ</t>
    </rPh>
    <phoneticPr fontId="1"/>
  </si>
  <si>
    <t>サービス種別</t>
    <rPh sb="4" eb="6">
      <t>シュベツ</t>
    </rPh>
    <phoneticPr fontId="1"/>
  </si>
  <si>
    <t>様式番号</t>
    <rPh sb="0" eb="4">
      <t>ヨウシキバンゴウ</t>
    </rPh>
    <phoneticPr fontId="1"/>
  </si>
  <si>
    <t>申立理由</t>
    <rPh sb="0" eb="2">
      <t>モウシタ</t>
    </rPh>
    <rPh sb="2" eb="4">
      <t>リユウ</t>
    </rPh>
    <phoneticPr fontId="1"/>
  </si>
  <si>
    <t>理由番号</t>
    <rPh sb="0" eb="4">
      <t>リユウバンゴウ</t>
    </rPh>
    <phoneticPr fontId="1"/>
  </si>
  <si>
    <t>理由
番号</t>
    <rPh sb="0" eb="2">
      <t>リユウ</t>
    </rPh>
    <rPh sb="3" eb="5">
      <t>バンゴウ</t>
    </rPh>
    <phoneticPr fontId="1"/>
  </si>
  <si>
    <t>元号</t>
    <rPh sb="0" eb="2">
      <t>ゲンゴウ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</si>
  <si>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</si>
  <si>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</si>
  <si>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請求誤りによる取下げ</t>
    <rPh sb="0" eb="3">
      <t>セイキュウアヤマ</t>
    </rPh>
    <rPh sb="7" eb="9">
      <t>トリサ</t>
    </rPh>
    <phoneticPr fontId="1"/>
  </si>
  <si>
    <t>給付適正化(縦覧点検等)による取下げ</t>
    <rPh sb="0" eb="5">
      <t>キュウフテキセイカ</t>
    </rPh>
    <rPh sb="6" eb="11">
      <t>ジュウランテンケントウ</t>
    </rPh>
    <rPh sb="15" eb="17">
      <t>トリサ</t>
    </rPh>
    <phoneticPr fontId="1"/>
  </si>
  <si>
    <t>その他（運営指導・負担割合の遡及変更等）</t>
    <rPh sb="2" eb="3">
      <t>タ</t>
    </rPh>
    <rPh sb="4" eb="8">
      <t>ウンエイシドウ</t>
    </rPh>
    <rPh sb="9" eb="13">
      <t>フタンワリアイ</t>
    </rPh>
    <rPh sb="14" eb="18">
      <t>ソキュウヘンコウ</t>
    </rPh>
    <rPh sb="18" eb="19">
      <t>トウ</t>
    </rPh>
    <phoneticPr fontId="1"/>
  </si>
  <si>
    <t>番号</t>
    <rPh sb="0" eb="2">
      <t>バンゴウ</t>
    </rPh>
    <phoneticPr fontId="1"/>
  </si>
  <si>
    <t>西暦</t>
    <rPh sb="0" eb="2">
      <t>セイレキ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</si>
  <si>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</si>
  <si>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</si>
  <si>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</si>
  <si>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</si>
  <si>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</si>
  <si>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</si>
  <si>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</si>
  <si>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</si>
  <si>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</si>
  <si>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</si>
  <si>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</si>
  <si>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</si>
  <si>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</si>
  <si>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</si>
  <si>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過誤申立書の利用方法</t>
    <rPh sb="0" eb="5">
      <t>カゴモウシタテショ</t>
    </rPh>
    <rPh sb="6" eb="10">
      <t>リヨウホウホウ</t>
    </rPh>
    <phoneticPr fontId="1"/>
  </si>
  <si>
    <t>①</t>
    <phoneticPr fontId="1"/>
  </si>
  <si>
    <t>黄色網掛け箇所の入力</t>
    <rPh sb="0" eb="2">
      <t>キイロ</t>
    </rPh>
    <rPh sb="2" eb="4">
      <t>アミカ</t>
    </rPh>
    <rPh sb="5" eb="7">
      <t>カショ</t>
    </rPh>
    <rPh sb="8" eb="10">
      <t>ニュウリョク</t>
    </rPh>
    <phoneticPr fontId="1"/>
  </si>
  <si>
    <t>・・・</t>
    <phoneticPr fontId="1"/>
  </si>
  <si>
    <t>10桁の事業所番号を入力してください。</t>
    <rPh sb="2" eb="3">
      <t>ケタ</t>
    </rPh>
    <rPh sb="4" eb="9">
      <t>ジギョウショバンゴウ</t>
    </rPh>
    <rPh sb="10" eb="12">
      <t>ニュウリョク</t>
    </rPh>
    <phoneticPr fontId="1"/>
  </si>
  <si>
    <t>事業所名</t>
    <phoneticPr fontId="1"/>
  </si>
  <si>
    <t>事業所名を入力してください。</t>
    <rPh sb="3" eb="4">
      <t>メイ</t>
    </rPh>
    <phoneticPr fontId="1"/>
  </si>
  <si>
    <t>被保険者番号</t>
    <phoneticPr fontId="1"/>
  </si>
  <si>
    <t>10桁の被保険者番号を入力してください。</t>
    <rPh sb="4" eb="10">
      <t>ヒホケンシャバンゴウ</t>
    </rPh>
    <phoneticPr fontId="1"/>
  </si>
  <si>
    <t>被保険者名</t>
    <phoneticPr fontId="1"/>
  </si>
  <si>
    <t>被保険者名を入力してください。</t>
    <rPh sb="0" eb="4">
      <t>ヒホケンシャ</t>
    </rPh>
    <phoneticPr fontId="1"/>
  </si>
  <si>
    <t>サービス提供年月</t>
    <phoneticPr fontId="1"/>
  </si>
  <si>
    <t>サービス提供年月を西暦で入力してください。</t>
    <rPh sb="4" eb="8">
      <t>テイキョウネンゲツ</t>
    </rPh>
    <rPh sb="9" eb="11">
      <t>セイレキ</t>
    </rPh>
    <phoneticPr fontId="1"/>
  </si>
  <si>
    <t>サービス種別</t>
    <phoneticPr fontId="1"/>
  </si>
  <si>
    <t>サービス種別をプルダウンメニューから選択してください。</t>
    <rPh sb="4" eb="6">
      <t>シュベツ</t>
    </rPh>
    <rPh sb="18" eb="20">
      <t>センタク</t>
    </rPh>
    <phoneticPr fontId="1"/>
  </si>
  <si>
    <t>様式番号</t>
    <phoneticPr fontId="1"/>
  </si>
  <si>
    <t>選択したサービス種別から自動的に選択されます。</t>
    <rPh sb="0" eb="2">
      <t>センタク</t>
    </rPh>
    <rPh sb="8" eb="10">
      <t>シュベツ</t>
    </rPh>
    <rPh sb="12" eb="15">
      <t>ジドウテキ</t>
    </rPh>
    <rPh sb="16" eb="18">
      <t>センタク</t>
    </rPh>
    <phoneticPr fontId="1"/>
  </si>
  <si>
    <t>申立理由</t>
  </si>
  <si>
    <t>申立理由をプルダウンメニューから選択してください。</t>
    <rPh sb="0" eb="4">
      <t>モウシタテリユウ</t>
    </rPh>
    <rPh sb="16" eb="18">
      <t>センタク</t>
    </rPh>
    <phoneticPr fontId="1"/>
  </si>
  <si>
    <t>選択した申立理由から自動的に選択されます。</t>
    <rPh sb="0" eb="2">
      <t>センタク</t>
    </rPh>
    <rPh sb="4" eb="6">
      <t>モウシタテ</t>
    </rPh>
    <rPh sb="6" eb="8">
      <t>リユウ</t>
    </rPh>
    <rPh sb="10" eb="13">
      <t>ジドウテキ</t>
    </rPh>
    <rPh sb="14" eb="16">
      <t>センタク</t>
    </rPh>
    <phoneticPr fontId="1"/>
  </si>
  <si>
    <t>②</t>
    <phoneticPr fontId="1"/>
  </si>
  <si>
    <t>件数が複数ある場合は、コピー＆ペーストも可能です。</t>
    <rPh sb="0" eb="2">
      <t>ケンスウ</t>
    </rPh>
    <rPh sb="3" eb="5">
      <t>フクスウ</t>
    </rPh>
    <rPh sb="7" eb="9">
      <t>バアイ</t>
    </rPh>
    <rPh sb="20" eb="22">
      <t>カノウ</t>
    </rPh>
    <phoneticPr fontId="1"/>
  </si>
  <si>
    <t>③</t>
    <phoneticPr fontId="1"/>
  </si>
  <si>
    <t>２０件を超える場合は、行追加で適宜ご対応ください。</t>
    <rPh sb="2" eb="3">
      <t>ケン</t>
    </rPh>
    <rPh sb="4" eb="5">
      <t>コ</t>
    </rPh>
    <rPh sb="7" eb="9">
      <t>バアイ</t>
    </rPh>
    <rPh sb="11" eb="14">
      <t>ギョウツイカ</t>
    </rPh>
    <rPh sb="15" eb="17">
      <t>テキギ</t>
    </rPh>
    <rPh sb="18" eb="20">
      <t>タイオウ</t>
    </rPh>
    <phoneticPr fontId="1"/>
  </si>
  <si>
    <t>　過誤申立書（電子申請用・訪問型サービス・通所型サービス）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</si>
</sst>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" fontId="2" fillId="0" borderId="7" xfId="0" applyNumberFormat="1" applyFont="1" applyBorder="1" applyAlignment="1">
      <alignment vertical="center" wrapText="1"/>
    </xf>
    <xf numFmtId="1" fontId="2" fillId="0" borderId="6" xfId="0" applyNumberFormat="1" applyFont="1" applyBorder="1" applyAlignment="1">
      <alignment vertical="center" wrapText="1"/>
    </xf>
    <xf numFmtId="1" fontId="2" fillId="0" borderId="5" xfId="0" applyNumberFormat="1" applyFont="1" applyBorder="1" applyAlignment="1">
      <alignment vertical="center" wrapText="1"/>
    </xf>
    <xf numFmtId="1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C5D1D-BF3B-443A-8731-CDFE10696C98}">
  <dimension ref="B3:F16"/>
  <sheetViews>
    <sheetView tabSelected="1" workbookViewId="0">
      <selection activeCell="K11" sqref="K11"/>
    </sheetView>
  </sheetViews>
  <sheetFormatPr defaultRowHeight="12.6" x14ac:dyDescent="0.15"/>
  <cols>
    <col min="1" max="1" width="3.88671875" style="19" customWidth="1"/>
    <col min="2" max="2" width="3.5546875" style="19" customWidth="1"/>
    <col min="3" max="3" width="2.5546875" style="19" customWidth="1"/>
    <col min="4" max="4" width="17.109375" style="19" customWidth="1"/>
    <col min="5" max="16384" width="8.88671875" style="19"/>
  </cols>
  <sheetData>
    <row r="3" spans="2:6" x14ac:dyDescent="0.15">
      <c r="B3" s="19" t="s">
        <v>35</v>
      </c>
    </row>
    <row r="4" spans="2:6" x14ac:dyDescent="0.15">
      <c r="B4" s="20" t="s">
        <v>36</v>
      </c>
      <c r="C4" s="19" t="s">
        <v>37</v>
      </c>
    </row>
    <row r="5" spans="2:6" x14ac:dyDescent="0.15">
      <c r="D5" s="21" t="s">
        <v>2</v>
      </c>
      <c r="E5" s="19" t="s">
        <v>38</v>
      </c>
      <c r="F5" s="19" t="s">
        <v>39</v>
      </c>
    </row>
    <row r="6" spans="2:6" x14ac:dyDescent="0.15">
      <c r="D6" s="21" t="s">
        <v>40</v>
      </c>
      <c r="E6" s="19" t="s">
        <v>38</v>
      </c>
      <c r="F6" s="19" t="s">
        <v>41</v>
      </c>
    </row>
    <row r="7" spans="2:6" x14ac:dyDescent="0.15">
      <c r="D7" s="21" t="s">
        <v>42</v>
      </c>
      <c r="E7" s="19" t="s">
        <v>38</v>
      </c>
      <c r="F7" s="19" t="s">
        <v>43</v>
      </c>
    </row>
    <row r="8" spans="2:6" x14ac:dyDescent="0.15">
      <c r="D8" s="21" t="s">
        <v>44</v>
      </c>
      <c r="E8" s="19" t="s">
        <v>38</v>
      </c>
      <c r="F8" s="19" t="s">
        <v>45</v>
      </c>
    </row>
    <row r="9" spans="2:6" x14ac:dyDescent="0.15">
      <c r="D9" s="21" t="s">
        <v>46</v>
      </c>
      <c r="E9" s="19" t="s">
        <v>38</v>
      </c>
      <c r="F9" s="19" t="s">
        <v>47</v>
      </c>
    </row>
    <row r="10" spans="2:6" x14ac:dyDescent="0.15">
      <c r="D10" s="21" t="s">
        <v>48</v>
      </c>
      <c r="E10" s="19" t="s">
        <v>38</v>
      </c>
      <c r="F10" s="19" t="s">
        <v>49</v>
      </c>
    </row>
    <row r="11" spans="2:6" x14ac:dyDescent="0.15">
      <c r="D11" s="22" t="s">
        <v>50</v>
      </c>
      <c r="E11" s="19" t="s">
        <v>38</v>
      </c>
      <c r="F11" s="19" t="s">
        <v>51</v>
      </c>
    </row>
    <row r="12" spans="2:6" x14ac:dyDescent="0.15">
      <c r="D12" s="21" t="s">
        <v>52</v>
      </c>
      <c r="E12" s="19" t="s">
        <v>38</v>
      </c>
      <c r="F12" s="19" t="s">
        <v>53</v>
      </c>
    </row>
    <row r="13" spans="2:6" x14ac:dyDescent="0.15">
      <c r="D13" s="19" t="s">
        <v>12</v>
      </c>
      <c r="E13" s="19" t="s">
        <v>38</v>
      </c>
      <c r="F13" s="19" t="s">
        <v>54</v>
      </c>
    </row>
    <row r="15" spans="2:6" x14ac:dyDescent="0.15">
      <c r="B15" s="19" t="s">
        <v>55</v>
      </c>
      <c r="C15" s="19" t="s">
        <v>56</v>
      </c>
    </row>
    <row r="16" spans="2:6" x14ac:dyDescent="0.15">
      <c r="B16" s="19" t="s">
        <v>57</v>
      </c>
      <c r="C16" s="19" t="s">
        <v>58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11C5-7815-4E14-AAF6-04C3DE34D9DB}">
  <sheetPr>
    <pageSetUpPr fitToPage="1"/>
  </sheetPr>
  <dimension ref="A1:AF23"/>
  <sheetViews>
    <sheetView zoomScale="84" workbookViewId="0">
      <selection activeCell="A2" sqref="A2"/>
    </sheetView>
  </sheetViews>
  <sheetFormatPr defaultColWidth="8.77734375" defaultRowHeight="12.6" x14ac:dyDescent="0.2"/>
  <cols>
    <col min="1" max="1" width="5.77734375" style="5" bestFit="1" customWidth="1"/>
    <col min="2" max="11" width="2.6640625" style="16" customWidth="1"/>
    <col min="12" max="12" width="22.5546875" style="5" customWidth="1"/>
    <col min="13" max="22" width="2.77734375" style="5" customWidth="1"/>
    <col min="23" max="23" width="22.5546875" style="5" customWidth="1"/>
    <col min="24" max="24" width="5.21875" style="5" customWidth="1"/>
    <col min="25" max="25" width="8.77734375" style="12" customWidth="1"/>
    <col min="26" max="26" width="3.33203125" style="12" customWidth="1"/>
    <col min="27" max="27" width="4.44140625" style="12" bestFit="1" customWidth="1"/>
    <col min="28" max="28" width="3.33203125" style="12" customWidth="1"/>
    <col min="29" max="29" width="26.88671875" style="5" customWidth="1"/>
    <col min="30" max="30" width="7.6640625" style="12" bestFit="1" customWidth="1"/>
    <col min="31" max="31" width="21.5546875" style="5" customWidth="1"/>
    <col min="32" max="32" width="6.77734375" style="5" customWidth="1"/>
    <col min="33" max="16384" width="8.77734375" style="5"/>
  </cols>
  <sheetData>
    <row r="1" spans="1:32" ht="24" customHeight="1" x14ac:dyDescent="0.2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3" spans="1:32" ht="28.5" customHeight="1" x14ac:dyDescent="0.2">
      <c r="A3" s="18" t="s">
        <v>19</v>
      </c>
      <c r="B3" s="24" t="s">
        <v>2</v>
      </c>
      <c r="C3" s="25"/>
      <c r="D3" s="25"/>
      <c r="E3" s="25"/>
      <c r="F3" s="25"/>
      <c r="G3" s="25"/>
      <c r="H3" s="25"/>
      <c r="I3" s="25"/>
      <c r="J3" s="25"/>
      <c r="K3" s="26"/>
      <c r="L3" s="23" t="s">
        <v>3</v>
      </c>
      <c r="M3" s="27" t="s">
        <v>4</v>
      </c>
      <c r="N3" s="28"/>
      <c r="O3" s="28"/>
      <c r="P3" s="28"/>
      <c r="Q3" s="28"/>
      <c r="R3" s="28"/>
      <c r="S3" s="28"/>
      <c r="T3" s="28"/>
      <c r="U3" s="28"/>
      <c r="V3" s="29"/>
      <c r="W3" s="23" t="s">
        <v>5</v>
      </c>
      <c r="X3" s="27" t="s">
        <v>6</v>
      </c>
      <c r="Y3" s="28"/>
      <c r="Z3" s="28"/>
      <c r="AA3" s="28"/>
      <c r="AB3" s="29"/>
      <c r="AC3" s="23" t="s">
        <v>8</v>
      </c>
      <c r="AD3" s="4" t="s">
        <v>1</v>
      </c>
      <c r="AE3" s="23" t="s">
        <v>10</v>
      </c>
      <c r="AF3" s="4" t="s">
        <v>12</v>
      </c>
    </row>
    <row r="4" spans="1:32" s="11" customFormat="1" ht="29.55" customHeight="1" x14ac:dyDescent="0.2">
      <c r="A4" s="4">
        <v>1</v>
      </c>
      <c r="B4" s="13"/>
      <c r="C4" s="14"/>
      <c r="D4" s="14"/>
      <c r="E4" s="14"/>
      <c r="F4" s="14"/>
      <c r="G4" s="14"/>
      <c r="H4" s="14"/>
      <c r="I4" s="14"/>
      <c r="J4" s="14"/>
      <c r="K4" s="15"/>
      <c r="L4" s="6"/>
      <c r="M4" s="13"/>
      <c r="N4" s="14"/>
      <c r="O4" s="14"/>
      <c r="P4" s="14"/>
      <c r="Q4" s="14"/>
      <c r="R4" s="14"/>
      <c r="S4" s="14"/>
      <c r="T4" s="14"/>
      <c r="U4" s="14"/>
      <c r="V4" s="15"/>
      <c r="W4" s="6"/>
      <c r="X4" s="7" t="s">
        <v>20</v>
      </c>
      <c r="Y4" s="8"/>
      <c r="Z4" s="8" t="s">
        <v>0</v>
      </c>
      <c r="AA4" s="8"/>
      <c r="AB4" s="9" t="s">
        <v>7</v>
      </c>
      <c r="AC4" s="10"/>
      <c r="AD4" s="4" t="str">
        <f>IFERROR(VLOOKUP(AC4,選択肢!$E$3:$F$42,2,FALSE),"")</f>
        <v/>
      </c>
      <c r="AE4" s="10"/>
      <c r="AF4" s="4" t="str">
        <f>IFERROR(VLOOKUP(AE4,選択肢!$G$3:$H$6,2,FALSE),"")</f>
        <v/>
      </c>
    </row>
    <row r="5" spans="1:32" s="11" customFormat="1" ht="29.55" customHeight="1" x14ac:dyDescent="0.2">
      <c r="A5" s="4">
        <v>2</v>
      </c>
      <c r="B5" s="13"/>
      <c r="C5" s="14"/>
      <c r="D5" s="14"/>
      <c r="E5" s="14"/>
      <c r="F5" s="14"/>
      <c r="G5" s="14"/>
      <c r="H5" s="14"/>
      <c r="I5" s="14"/>
      <c r="J5" s="14"/>
      <c r="K5" s="15"/>
      <c r="L5" s="6"/>
      <c r="M5" s="13"/>
      <c r="N5" s="14"/>
      <c r="O5" s="14"/>
      <c r="P5" s="14"/>
      <c r="Q5" s="14"/>
      <c r="R5" s="14"/>
      <c r="S5" s="14"/>
      <c r="T5" s="14"/>
      <c r="U5" s="14"/>
      <c r="V5" s="15"/>
      <c r="W5" s="6"/>
      <c r="X5" s="7" t="s">
        <v>20</v>
      </c>
      <c r="Y5" s="8"/>
      <c r="Z5" s="8" t="s">
        <v>0</v>
      </c>
      <c r="AA5" s="8"/>
      <c r="AB5" s="9" t="s">
        <v>7</v>
      </c>
      <c r="AC5" s="10"/>
      <c r="AD5" s="4" t="str">
        <f>IFERROR(VLOOKUP(AC5,選択肢!$E$3:$F$42,2,FALSE),"")</f>
        <v/>
      </c>
      <c r="AE5" s="10"/>
      <c r="AF5" s="4" t="str">
        <f>IFERROR(VLOOKUP(AE5,選択肢!$G$3:$H$6,2,FALSE),"")</f>
        <v/>
      </c>
    </row>
    <row r="6" spans="1:32" s="11" customFormat="1" ht="29.55" customHeight="1" x14ac:dyDescent="0.2">
      <c r="A6" s="4">
        <v>3</v>
      </c>
      <c r="B6" s="13"/>
      <c r="C6" s="14"/>
      <c r="D6" s="14"/>
      <c r="E6" s="14"/>
      <c r="F6" s="14"/>
      <c r="G6" s="14"/>
      <c r="H6" s="14"/>
      <c r="I6" s="14"/>
      <c r="J6" s="14"/>
      <c r="K6" s="15"/>
      <c r="L6" s="6"/>
      <c r="M6" s="13"/>
      <c r="N6" s="14"/>
      <c r="O6" s="14"/>
      <c r="P6" s="14"/>
      <c r="Q6" s="14"/>
      <c r="R6" s="14"/>
      <c r="S6" s="14"/>
      <c r="T6" s="14"/>
      <c r="U6" s="14"/>
      <c r="V6" s="15"/>
      <c r="W6" s="6"/>
      <c r="X6" s="7" t="s">
        <v>20</v>
      </c>
      <c r="Y6" s="8"/>
      <c r="Z6" s="8" t="s">
        <v>0</v>
      </c>
      <c r="AA6" s="8"/>
      <c r="AB6" s="9" t="s">
        <v>7</v>
      </c>
      <c r="AC6" s="10"/>
      <c r="AD6" s="4" t="str">
        <f>IFERROR(VLOOKUP(AC6,選択肢!$E$3:$F$42,2,FALSE),"")</f>
        <v/>
      </c>
      <c r="AE6" s="10"/>
      <c r="AF6" s="4" t="str">
        <f>IFERROR(VLOOKUP(AE6,選択肢!$G$3:$H$6,2,FALSE),"")</f>
        <v/>
      </c>
    </row>
    <row r="7" spans="1:32" s="11" customFormat="1" ht="29.55" customHeight="1" x14ac:dyDescent="0.2">
      <c r="A7" s="4">
        <v>4</v>
      </c>
      <c r="B7" s="13"/>
      <c r="C7" s="14"/>
      <c r="D7" s="14"/>
      <c r="E7" s="14"/>
      <c r="F7" s="14"/>
      <c r="G7" s="14"/>
      <c r="H7" s="14"/>
      <c r="I7" s="14"/>
      <c r="J7" s="14"/>
      <c r="K7" s="15"/>
      <c r="L7" s="6"/>
      <c r="M7" s="13"/>
      <c r="N7" s="14"/>
      <c r="O7" s="14"/>
      <c r="P7" s="14"/>
      <c r="Q7" s="14"/>
      <c r="R7" s="14"/>
      <c r="S7" s="14"/>
      <c r="T7" s="14"/>
      <c r="U7" s="14"/>
      <c r="V7" s="15"/>
      <c r="W7" s="6"/>
      <c r="X7" s="7" t="s">
        <v>20</v>
      </c>
      <c r="Y7" s="8"/>
      <c r="Z7" s="8" t="s">
        <v>0</v>
      </c>
      <c r="AA7" s="8"/>
      <c r="AB7" s="9" t="s">
        <v>7</v>
      </c>
      <c r="AC7" s="10"/>
      <c r="AD7" s="4" t="str">
        <f>IFERROR(VLOOKUP(AC7,選択肢!$E$3:$F$42,2,FALSE),"")</f>
        <v/>
      </c>
      <c r="AE7" s="10"/>
      <c r="AF7" s="4" t="str">
        <f>IFERROR(VLOOKUP(AE7,選択肢!$G$3:$H$6,2,FALSE),"")</f>
        <v/>
      </c>
    </row>
    <row r="8" spans="1:32" s="11" customFormat="1" ht="29.55" customHeight="1" x14ac:dyDescent="0.2">
      <c r="A8" s="4">
        <v>5</v>
      </c>
      <c r="B8" s="13"/>
      <c r="C8" s="14"/>
      <c r="D8" s="14"/>
      <c r="E8" s="14"/>
      <c r="F8" s="14"/>
      <c r="G8" s="14"/>
      <c r="H8" s="14"/>
      <c r="I8" s="14"/>
      <c r="J8" s="14"/>
      <c r="K8" s="15"/>
      <c r="L8" s="6"/>
      <c r="M8" s="13"/>
      <c r="N8" s="14"/>
      <c r="O8" s="14"/>
      <c r="P8" s="14"/>
      <c r="Q8" s="14"/>
      <c r="R8" s="14"/>
      <c r="S8" s="14"/>
      <c r="T8" s="14"/>
      <c r="U8" s="14"/>
      <c r="V8" s="15"/>
      <c r="W8" s="6"/>
      <c r="X8" s="7" t="s">
        <v>20</v>
      </c>
      <c r="Y8" s="8"/>
      <c r="Z8" s="8" t="s">
        <v>0</v>
      </c>
      <c r="AA8" s="8"/>
      <c r="AB8" s="9" t="s">
        <v>7</v>
      </c>
      <c r="AC8" s="10"/>
      <c r="AD8" s="4" t="str">
        <f>IFERROR(VLOOKUP(AC8,選択肢!$E$3:$F$42,2,FALSE),"")</f>
        <v/>
      </c>
      <c r="AE8" s="10"/>
      <c r="AF8" s="4" t="str">
        <f>IFERROR(VLOOKUP(AE8,選択肢!$G$3:$H$6,2,FALSE),"")</f>
        <v/>
      </c>
    </row>
    <row r="9" spans="1:32" s="11" customFormat="1" ht="29.55" customHeight="1" x14ac:dyDescent="0.2">
      <c r="A9" s="4">
        <v>6</v>
      </c>
      <c r="B9" s="13"/>
      <c r="C9" s="14"/>
      <c r="D9" s="14"/>
      <c r="E9" s="14"/>
      <c r="F9" s="14"/>
      <c r="G9" s="14"/>
      <c r="H9" s="14"/>
      <c r="I9" s="14"/>
      <c r="J9" s="14"/>
      <c r="K9" s="15"/>
      <c r="L9" s="6"/>
      <c r="M9" s="13"/>
      <c r="N9" s="14"/>
      <c r="O9" s="14"/>
      <c r="P9" s="14"/>
      <c r="Q9" s="14"/>
      <c r="R9" s="14"/>
      <c r="S9" s="14"/>
      <c r="T9" s="14"/>
      <c r="U9" s="14"/>
      <c r="V9" s="15"/>
      <c r="W9" s="6"/>
      <c r="X9" s="7" t="s">
        <v>20</v>
      </c>
      <c r="Y9" s="8"/>
      <c r="Z9" s="8" t="s">
        <v>0</v>
      </c>
      <c r="AA9" s="8"/>
      <c r="AB9" s="9" t="s">
        <v>7</v>
      </c>
      <c r="AC9" s="10"/>
      <c r="AD9" s="4" t="str">
        <f>IFERROR(VLOOKUP(AC9,選択肢!$E$3:$F$42,2,FALSE),"")</f>
        <v/>
      </c>
      <c r="AE9" s="10"/>
      <c r="AF9" s="4" t="str">
        <f>IFERROR(VLOOKUP(AE9,選択肢!$G$3:$H$6,2,FALSE),"")</f>
        <v/>
      </c>
    </row>
    <row r="10" spans="1:32" s="11" customFormat="1" ht="29.55" customHeight="1" x14ac:dyDescent="0.2">
      <c r="A10" s="4">
        <v>7</v>
      </c>
      <c r="B10" s="13"/>
      <c r="C10" s="14"/>
      <c r="D10" s="14"/>
      <c r="E10" s="14"/>
      <c r="F10" s="14"/>
      <c r="G10" s="14"/>
      <c r="H10" s="14"/>
      <c r="I10" s="14"/>
      <c r="J10" s="14"/>
      <c r="K10" s="15"/>
      <c r="L10" s="6"/>
      <c r="M10" s="13"/>
      <c r="N10" s="14"/>
      <c r="O10" s="14"/>
      <c r="P10" s="14"/>
      <c r="Q10" s="14"/>
      <c r="R10" s="14"/>
      <c r="S10" s="14"/>
      <c r="T10" s="14"/>
      <c r="U10" s="14"/>
      <c r="V10" s="15"/>
      <c r="W10" s="6"/>
      <c r="X10" s="7" t="s">
        <v>20</v>
      </c>
      <c r="Y10" s="8"/>
      <c r="Z10" s="8" t="s">
        <v>0</v>
      </c>
      <c r="AA10" s="8"/>
      <c r="AB10" s="9" t="s">
        <v>7</v>
      </c>
      <c r="AC10" s="10"/>
      <c r="AD10" s="4" t="str">
        <f>IFERROR(VLOOKUP(AC10,選択肢!$E$3:$F$42,2,FALSE),"")</f>
        <v/>
      </c>
      <c r="AE10" s="10"/>
      <c r="AF10" s="4" t="str">
        <f>IFERROR(VLOOKUP(AE10,選択肢!$G$3:$H$6,2,FALSE),"")</f>
        <v/>
      </c>
    </row>
    <row r="11" spans="1:32" s="11" customFormat="1" ht="29.55" customHeight="1" x14ac:dyDescent="0.2">
      <c r="A11" s="4">
        <v>8</v>
      </c>
      <c r="B11" s="13"/>
      <c r="C11" s="14"/>
      <c r="D11" s="14"/>
      <c r="E11" s="14"/>
      <c r="F11" s="14"/>
      <c r="G11" s="14"/>
      <c r="H11" s="14"/>
      <c r="I11" s="14"/>
      <c r="J11" s="14"/>
      <c r="K11" s="15"/>
      <c r="L11" s="6"/>
      <c r="M11" s="13"/>
      <c r="N11" s="14"/>
      <c r="O11" s="14"/>
      <c r="P11" s="14"/>
      <c r="Q11" s="14"/>
      <c r="R11" s="14"/>
      <c r="S11" s="14"/>
      <c r="T11" s="14"/>
      <c r="U11" s="14"/>
      <c r="V11" s="15"/>
      <c r="W11" s="6"/>
      <c r="X11" s="7" t="s">
        <v>20</v>
      </c>
      <c r="Y11" s="8"/>
      <c r="Z11" s="8" t="s">
        <v>0</v>
      </c>
      <c r="AA11" s="8"/>
      <c r="AB11" s="9" t="s">
        <v>7</v>
      </c>
      <c r="AC11" s="10"/>
      <c r="AD11" s="4" t="str">
        <f>IFERROR(VLOOKUP(AC11,選択肢!$E$3:$F$42,2,FALSE),"")</f>
        <v/>
      </c>
      <c r="AE11" s="10"/>
      <c r="AF11" s="4" t="str">
        <f>IFERROR(VLOOKUP(AE11,選択肢!$G$3:$H$6,2,FALSE),"")</f>
        <v/>
      </c>
    </row>
    <row r="12" spans="1:32" s="11" customFormat="1" ht="29.55" customHeight="1" x14ac:dyDescent="0.2">
      <c r="A12" s="4">
        <v>9</v>
      </c>
      <c r="B12" s="13"/>
      <c r="C12" s="14"/>
      <c r="D12" s="14"/>
      <c r="E12" s="14"/>
      <c r="F12" s="14"/>
      <c r="G12" s="14"/>
      <c r="H12" s="14"/>
      <c r="I12" s="14"/>
      <c r="J12" s="14"/>
      <c r="K12" s="15"/>
      <c r="L12" s="6"/>
      <c r="M12" s="13"/>
      <c r="N12" s="14"/>
      <c r="O12" s="14"/>
      <c r="P12" s="14"/>
      <c r="Q12" s="14"/>
      <c r="R12" s="14"/>
      <c r="S12" s="14"/>
      <c r="T12" s="14"/>
      <c r="U12" s="14"/>
      <c r="V12" s="15"/>
      <c r="W12" s="6"/>
      <c r="X12" s="7" t="s">
        <v>20</v>
      </c>
      <c r="Y12" s="8"/>
      <c r="Z12" s="8" t="s">
        <v>0</v>
      </c>
      <c r="AA12" s="8"/>
      <c r="AB12" s="9" t="s">
        <v>7</v>
      </c>
      <c r="AC12" s="10"/>
      <c r="AD12" s="4" t="str">
        <f>IFERROR(VLOOKUP(AC12,選択肢!$E$3:$F$42,2,FALSE),"")</f>
        <v/>
      </c>
      <c r="AE12" s="10"/>
      <c r="AF12" s="4" t="str">
        <f>IFERROR(VLOOKUP(AE12,選択肢!$G$3:$H$6,2,FALSE),"")</f>
        <v/>
      </c>
    </row>
    <row r="13" spans="1:32" s="11" customFormat="1" ht="29.55" customHeight="1" x14ac:dyDescent="0.2">
      <c r="A13" s="4">
        <v>10</v>
      </c>
      <c r="B13" s="13"/>
      <c r="C13" s="14"/>
      <c r="D13" s="14"/>
      <c r="E13" s="14"/>
      <c r="F13" s="14"/>
      <c r="G13" s="14"/>
      <c r="H13" s="14"/>
      <c r="I13" s="14"/>
      <c r="J13" s="14"/>
      <c r="K13" s="15"/>
      <c r="L13" s="6"/>
      <c r="M13" s="13"/>
      <c r="N13" s="14"/>
      <c r="O13" s="14"/>
      <c r="P13" s="14"/>
      <c r="Q13" s="14"/>
      <c r="R13" s="14"/>
      <c r="S13" s="14"/>
      <c r="T13" s="14"/>
      <c r="U13" s="14"/>
      <c r="V13" s="15"/>
      <c r="W13" s="6"/>
      <c r="X13" s="7" t="s">
        <v>20</v>
      </c>
      <c r="Y13" s="8"/>
      <c r="Z13" s="8" t="s">
        <v>0</v>
      </c>
      <c r="AA13" s="8"/>
      <c r="AB13" s="9" t="s">
        <v>7</v>
      </c>
      <c r="AC13" s="10"/>
      <c r="AD13" s="4" t="str">
        <f>IFERROR(VLOOKUP(AC13,選択肢!$E$3:$F$42,2,FALSE),"")</f>
        <v/>
      </c>
      <c r="AE13" s="10"/>
      <c r="AF13" s="4" t="str">
        <f>IFERROR(VLOOKUP(AE13,選択肢!$G$3:$H$6,2,FALSE),"")</f>
        <v/>
      </c>
    </row>
    <row r="14" spans="1:32" s="11" customFormat="1" ht="29.55" customHeight="1" x14ac:dyDescent="0.2">
      <c r="A14" s="4">
        <v>11</v>
      </c>
      <c r="B14" s="13"/>
      <c r="C14" s="14"/>
      <c r="D14" s="14"/>
      <c r="E14" s="14"/>
      <c r="F14" s="14"/>
      <c r="G14" s="14"/>
      <c r="H14" s="14"/>
      <c r="I14" s="14"/>
      <c r="J14" s="14"/>
      <c r="K14" s="15"/>
      <c r="L14" s="6"/>
      <c r="M14" s="13"/>
      <c r="N14" s="14"/>
      <c r="O14" s="14"/>
      <c r="P14" s="14"/>
      <c r="Q14" s="14"/>
      <c r="R14" s="14"/>
      <c r="S14" s="14"/>
      <c r="T14" s="14"/>
      <c r="U14" s="14"/>
      <c r="V14" s="15"/>
      <c r="W14" s="6"/>
      <c r="X14" s="7" t="s">
        <v>20</v>
      </c>
      <c r="Y14" s="8"/>
      <c r="Z14" s="8" t="s">
        <v>0</v>
      </c>
      <c r="AA14" s="8"/>
      <c r="AB14" s="9" t="s">
        <v>7</v>
      </c>
      <c r="AC14" s="10"/>
      <c r="AD14" s="4" t="str">
        <f>IFERROR(VLOOKUP(AC14,選択肢!$E$3:$F$42,2,FALSE),"")</f>
        <v/>
      </c>
      <c r="AE14" s="10"/>
      <c r="AF14" s="4" t="str">
        <f>IFERROR(VLOOKUP(AE14,選択肢!$G$3:$H$6,2,FALSE),"")</f>
        <v/>
      </c>
    </row>
    <row r="15" spans="1:32" s="11" customFormat="1" ht="29.55" customHeight="1" x14ac:dyDescent="0.2">
      <c r="A15" s="4">
        <v>12</v>
      </c>
      <c r="B15" s="13"/>
      <c r="C15" s="14"/>
      <c r="D15" s="14"/>
      <c r="E15" s="14"/>
      <c r="F15" s="14"/>
      <c r="G15" s="14"/>
      <c r="H15" s="14"/>
      <c r="I15" s="14"/>
      <c r="J15" s="14"/>
      <c r="K15" s="15"/>
      <c r="L15" s="6"/>
      <c r="M15" s="13"/>
      <c r="N15" s="14"/>
      <c r="O15" s="14"/>
      <c r="P15" s="14"/>
      <c r="Q15" s="14"/>
      <c r="R15" s="14"/>
      <c r="S15" s="14"/>
      <c r="T15" s="14"/>
      <c r="U15" s="14"/>
      <c r="V15" s="15"/>
      <c r="W15" s="6"/>
      <c r="X15" s="7" t="s">
        <v>20</v>
      </c>
      <c r="Y15" s="8"/>
      <c r="Z15" s="8" t="s">
        <v>0</v>
      </c>
      <c r="AA15" s="8"/>
      <c r="AB15" s="9" t="s">
        <v>7</v>
      </c>
      <c r="AC15" s="10"/>
      <c r="AD15" s="4" t="str">
        <f>IFERROR(VLOOKUP(AC15,選択肢!$E$3:$F$42,2,FALSE),"")</f>
        <v/>
      </c>
      <c r="AE15" s="10"/>
      <c r="AF15" s="4" t="str">
        <f>IFERROR(VLOOKUP(AE15,選択肢!$G$3:$H$6,2,FALSE),"")</f>
        <v/>
      </c>
    </row>
    <row r="16" spans="1:32" s="11" customFormat="1" ht="29.55" customHeight="1" x14ac:dyDescent="0.2">
      <c r="A16" s="4">
        <v>13</v>
      </c>
      <c r="B16" s="13"/>
      <c r="C16" s="14"/>
      <c r="D16" s="14"/>
      <c r="E16" s="14"/>
      <c r="F16" s="14"/>
      <c r="G16" s="14"/>
      <c r="H16" s="14"/>
      <c r="I16" s="14"/>
      <c r="J16" s="14"/>
      <c r="K16" s="15"/>
      <c r="L16" s="6"/>
      <c r="M16" s="13"/>
      <c r="N16" s="14"/>
      <c r="O16" s="14"/>
      <c r="P16" s="14"/>
      <c r="Q16" s="14"/>
      <c r="R16" s="14"/>
      <c r="S16" s="14"/>
      <c r="T16" s="14"/>
      <c r="U16" s="14"/>
      <c r="V16" s="15"/>
      <c r="W16" s="6"/>
      <c r="X16" s="7" t="s">
        <v>20</v>
      </c>
      <c r="Y16" s="8"/>
      <c r="Z16" s="8" t="s">
        <v>0</v>
      </c>
      <c r="AA16" s="8"/>
      <c r="AB16" s="9" t="s">
        <v>7</v>
      </c>
      <c r="AC16" s="10"/>
      <c r="AD16" s="4" t="str">
        <f>IFERROR(VLOOKUP(AC16,選択肢!$E$3:$F$42,2,FALSE),"")</f>
        <v/>
      </c>
      <c r="AE16" s="10"/>
      <c r="AF16" s="4" t="str">
        <f>IFERROR(VLOOKUP(AE16,選択肢!$G$3:$H$6,2,FALSE),"")</f>
        <v/>
      </c>
    </row>
    <row r="17" spans="1:32" s="11" customFormat="1" ht="29.55" customHeight="1" x14ac:dyDescent="0.2">
      <c r="A17" s="4">
        <v>14</v>
      </c>
      <c r="B17" s="13"/>
      <c r="C17" s="14"/>
      <c r="D17" s="14"/>
      <c r="E17" s="14"/>
      <c r="F17" s="14"/>
      <c r="G17" s="14"/>
      <c r="H17" s="14"/>
      <c r="I17" s="14"/>
      <c r="J17" s="14"/>
      <c r="K17" s="15"/>
      <c r="L17" s="6"/>
      <c r="M17" s="13"/>
      <c r="N17" s="14"/>
      <c r="O17" s="14"/>
      <c r="P17" s="14"/>
      <c r="Q17" s="14"/>
      <c r="R17" s="14"/>
      <c r="S17" s="14"/>
      <c r="T17" s="14"/>
      <c r="U17" s="14"/>
      <c r="V17" s="15"/>
      <c r="W17" s="6"/>
      <c r="X17" s="7" t="s">
        <v>20</v>
      </c>
      <c r="Y17" s="8"/>
      <c r="Z17" s="8" t="s">
        <v>0</v>
      </c>
      <c r="AA17" s="8"/>
      <c r="AB17" s="9" t="s">
        <v>7</v>
      </c>
      <c r="AC17" s="10"/>
      <c r="AD17" s="4" t="str">
        <f>IFERROR(VLOOKUP(AC17,選択肢!$E$3:$F$42,2,FALSE),"")</f>
        <v/>
      </c>
      <c r="AE17" s="10"/>
      <c r="AF17" s="4" t="str">
        <f>IFERROR(VLOOKUP(AE17,選択肢!$G$3:$H$6,2,FALSE),"")</f>
        <v/>
      </c>
    </row>
    <row r="18" spans="1:32" s="11" customFormat="1" ht="29.55" customHeight="1" x14ac:dyDescent="0.2">
      <c r="A18" s="4">
        <v>15</v>
      </c>
      <c r="B18" s="13"/>
      <c r="C18" s="14"/>
      <c r="D18" s="14"/>
      <c r="E18" s="14"/>
      <c r="F18" s="14"/>
      <c r="G18" s="14"/>
      <c r="H18" s="14"/>
      <c r="I18" s="14"/>
      <c r="J18" s="14"/>
      <c r="K18" s="15"/>
      <c r="L18" s="6"/>
      <c r="M18" s="13"/>
      <c r="N18" s="14"/>
      <c r="O18" s="14"/>
      <c r="P18" s="14"/>
      <c r="Q18" s="14"/>
      <c r="R18" s="14"/>
      <c r="S18" s="14"/>
      <c r="T18" s="14"/>
      <c r="U18" s="14"/>
      <c r="V18" s="15"/>
      <c r="W18" s="6"/>
      <c r="X18" s="7" t="s">
        <v>20</v>
      </c>
      <c r="Y18" s="8"/>
      <c r="Z18" s="8" t="s">
        <v>0</v>
      </c>
      <c r="AA18" s="8"/>
      <c r="AB18" s="9" t="s">
        <v>7</v>
      </c>
      <c r="AC18" s="10"/>
      <c r="AD18" s="4" t="str">
        <f>IFERROR(VLOOKUP(AC18,選択肢!$E$3:$F$42,2,FALSE),"")</f>
        <v/>
      </c>
      <c r="AE18" s="10"/>
      <c r="AF18" s="4" t="str">
        <f>IFERROR(VLOOKUP(AE18,選択肢!$G$3:$H$6,2,FALSE),"")</f>
        <v/>
      </c>
    </row>
    <row r="19" spans="1:32" s="11" customFormat="1" ht="29.55" customHeight="1" x14ac:dyDescent="0.2">
      <c r="A19" s="4">
        <v>16</v>
      </c>
      <c r="B19" s="13"/>
      <c r="C19" s="14"/>
      <c r="D19" s="14"/>
      <c r="E19" s="14"/>
      <c r="F19" s="14"/>
      <c r="G19" s="14"/>
      <c r="H19" s="14"/>
      <c r="I19" s="14"/>
      <c r="J19" s="14"/>
      <c r="K19" s="15"/>
      <c r="L19" s="6"/>
      <c r="M19" s="13"/>
      <c r="N19" s="14"/>
      <c r="O19" s="14"/>
      <c r="P19" s="14"/>
      <c r="Q19" s="14"/>
      <c r="R19" s="14"/>
      <c r="S19" s="14"/>
      <c r="T19" s="14"/>
      <c r="U19" s="14"/>
      <c r="V19" s="15"/>
      <c r="W19" s="6"/>
      <c r="X19" s="7" t="s">
        <v>20</v>
      </c>
      <c r="Y19" s="8"/>
      <c r="Z19" s="8" t="s">
        <v>0</v>
      </c>
      <c r="AA19" s="8"/>
      <c r="AB19" s="9" t="s">
        <v>7</v>
      </c>
      <c r="AC19" s="10"/>
      <c r="AD19" s="4" t="str">
        <f>IFERROR(VLOOKUP(AC19,選択肢!$E$3:$F$42,2,FALSE),"")</f>
        <v/>
      </c>
      <c r="AE19" s="10"/>
      <c r="AF19" s="4" t="str">
        <f>IFERROR(VLOOKUP(AE19,選択肢!$G$3:$H$6,2,FALSE),"")</f>
        <v/>
      </c>
    </row>
    <row r="20" spans="1:32" s="11" customFormat="1" ht="29.55" customHeight="1" x14ac:dyDescent="0.2">
      <c r="A20" s="4">
        <v>17</v>
      </c>
      <c r="B20" s="13"/>
      <c r="C20" s="14"/>
      <c r="D20" s="14"/>
      <c r="E20" s="14"/>
      <c r="F20" s="14"/>
      <c r="G20" s="14"/>
      <c r="H20" s="14"/>
      <c r="I20" s="14"/>
      <c r="J20" s="14"/>
      <c r="K20" s="15"/>
      <c r="L20" s="6"/>
      <c r="M20" s="13"/>
      <c r="N20" s="14"/>
      <c r="O20" s="14"/>
      <c r="P20" s="14"/>
      <c r="Q20" s="14"/>
      <c r="R20" s="14"/>
      <c r="S20" s="14"/>
      <c r="T20" s="14"/>
      <c r="U20" s="14"/>
      <c r="V20" s="15"/>
      <c r="W20" s="6"/>
      <c r="X20" s="7" t="s">
        <v>20</v>
      </c>
      <c r="Y20" s="8"/>
      <c r="Z20" s="8" t="s">
        <v>0</v>
      </c>
      <c r="AA20" s="8"/>
      <c r="AB20" s="9" t="s">
        <v>7</v>
      </c>
      <c r="AC20" s="10"/>
      <c r="AD20" s="4" t="str">
        <f>IFERROR(VLOOKUP(AC20,選択肢!$E$3:$F$42,2,FALSE),"")</f>
        <v/>
      </c>
      <c r="AE20" s="10"/>
      <c r="AF20" s="4" t="str">
        <f>IFERROR(VLOOKUP(AE20,選択肢!$G$3:$H$6,2,FALSE),"")</f>
        <v/>
      </c>
    </row>
    <row r="21" spans="1:32" s="11" customFormat="1" ht="29.55" customHeight="1" x14ac:dyDescent="0.2">
      <c r="A21" s="4">
        <v>18</v>
      </c>
      <c r="B21" s="13"/>
      <c r="C21" s="14"/>
      <c r="D21" s="14"/>
      <c r="E21" s="14"/>
      <c r="F21" s="14"/>
      <c r="G21" s="14"/>
      <c r="H21" s="14"/>
      <c r="I21" s="14"/>
      <c r="J21" s="14"/>
      <c r="K21" s="15"/>
      <c r="L21" s="6"/>
      <c r="M21" s="13"/>
      <c r="N21" s="14"/>
      <c r="O21" s="14"/>
      <c r="P21" s="14"/>
      <c r="Q21" s="14"/>
      <c r="R21" s="14"/>
      <c r="S21" s="14"/>
      <c r="T21" s="14"/>
      <c r="U21" s="14"/>
      <c r="V21" s="15"/>
      <c r="W21" s="6"/>
      <c r="X21" s="7" t="s">
        <v>20</v>
      </c>
      <c r="Y21" s="8"/>
      <c r="Z21" s="8" t="s">
        <v>0</v>
      </c>
      <c r="AA21" s="8"/>
      <c r="AB21" s="9" t="s">
        <v>7</v>
      </c>
      <c r="AC21" s="10"/>
      <c r="AD21" s="4" t="str">
        <f>IFERROR(VLOOKUP(AC21,選択肢!$E$3:$F$42,2,FALSE),"")</f>
        <v/>
      </c>
      <c r="AE21" s="10"/>
      <c r="AF21" s="4" t="str">
        <f>IFERROR(VLOOKUP(AE21,選択肢!$G$3:$H$6,2,FALSE),"")</f>
        <v/>
      </c>
    </row>
    <row r="22" spans="1:32" s="11" customFormat="1" ht="29.55" customHeight="1" x14ac:dyDescent="0.2">
      <c r="A22" s="4">
        <v>19</v>
      </c>
      <c r="B22" s="13"/>
      <c r="C22" s="14"/>
      <c r="D22" s="14"/>
      <c r="E22" s="14"/>
      <c r="F22" s="14"/>
      <c r="G22" s="14"/>
      <c r="H22" s="14"/>
      <c r="I22" s="14"/>
      <c r="J22" s="14"/>
      <c r="K22" s="15"/>
      <c r="L22" s="6"/>
      <c r="M22" s="13"/>
      <c r="N22" s="14"/>
      <c r="O22" s="14"/>
      <c r="P22" s="14"/>
      <c r="Q22" s="14"/>
      <c r="R22" s="14"/>
      <c r="S22" s="14"/>
      <c r="T22" s="14"/>
      <c r="U22" s="14"/>
      <c r="V22" s="15"/>
      <c r="W22" s="6"/>
      <c r="X22" s="7" t="s">
        <v>20</v>
      </c>
      <c r="Y22" s="8"/>
      <c r="Z22" s="8" t="s">
        <v>0</v>
      </c>
      <c r="AA22" s="8"/>
      <c r="AB22" s="9" t="s">
        <v>7</v>
      </c>
      <c r="AC22" s="10"/>
      <c r="AD22" s="4" t="str">
        <f>IFERROR(VLOOKUP(AC22,選択肢!$E$3:$F$42,2,FALSE),"")</f>
        <v/>
      </c>
      <c r="AE22" s="10"/>
      <c r="AF22" s="4" t="str">
        <f>IFERROR(VLOOKUP(AE22,選択肢!$G$3:$H$6,2,FALSE),"")</f>
        <v/>
      </c>
    </row>
    <row r="23" spans="1:32" s="11" customFormat="1" ht="29.55" customHeight="1" x14ac:dyDescent="0.2">
      <c r="A23" s="4">
        <v>20</v>
      </c>
      <c r="B23" s="13"/>
      <c r="C23" s="14"/>
      <c r="D23" s="14"/>
      <c r="E23" s="14"/>
      <c r="F23" s="14"/>
      <c r="G23" s="14"/>
      <c r="H23" s="14"/>
      <c r="I23" s="14"/>
      <c r="J23" s="14"/>
      <c r="K23" s="15"/>
      <c r="L23" s="6"/>
      <c r="M23" s="13"/>
      <c r="N23" s="14"/>
      <c r="O23" s="14"/>
      <c r="P23" s="14"/>
      <c r="Q23" s="14"/>
      <c r="R23" s="14"/>
      <c r="S23" s="14"/>
      <c r="T23" s="14"/>
      <c r="U23" s="14"/>
      <c r="V23" s="15"/>
      <c r="W23" s="6"/>
      <c r="X23" s="7" t="s">
        <v>20</v>
      </c>
      <c r="Y23" s="8"/>
      <c r="Z23" s="8" t="s">
        <v>0</v>
      </c>
      <c r="AA23" s="8"/>
      <c r="AB23" s="9" t="s">
        <v>7</v>
      </c>
      <c r="AC23" s="10"/>
      <c r="AD23" s="4" t="str">
        <f>IFERROR(VLOOKUP(AC23,選択肢!$E$3:$F$42,2,FALSE),"")</f>
        <v/>
      </c>
      <c r="AE23" s="10"/>
      <c r="AF23" s="4" t="str">
        <f>IFERROR(VLOOKUP(AE23,選択肢!$G$3:$H$6,2,FALSE),"")</f>
        <v/>
      </c>
    </row>
  </sheetData>
  <mergeCells count="4">
    <mergeCell ref="B3:K3"/>
    <mergeCell ref="M3:V3"/>
    <mergeCell ref="X3:AB3"/>
    <mergeCell ref="A1:AF1"/>
  </mergeCells>
  <phoneticPr fontId="1"/>
  <dataValidations count="3">
    <dataValidation imeMode="halfAlpha" operator="notBetween" allowBlank="1" showInputMessage="1" showErrorMessage="1" sqref="B2:K1048576" xr:uid="{7FF47EAA-AAFF-45BA-8463-902D10765CBA}"/>
    <dataValidation imeMode="off" allowBlank="1" showInputMessage="1" showErrorMessage="1" sqref="M2:V1048576" xr:uid="{61598111-4A64-41D2-AC12-FAD1B8080F5B}"/>
    <dataValidation imeMode="hiragana" allowBlank="1" showInputMessage="1" showErrorMessage="1" sqref="W2:W1048576 L2:L1048576" xr:uid="{BB50C6B6-EFE6-43D7-8FE6-0E2474716514}"/>
  </dataValidation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&amp;A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A54A8C0-9C8F-4646-B53B-8CA1B98EED35}">
          <x14:formula1>
            <xm:f>選択肢!$D$3:$D$14</xm:f>
          </x14:formula1>
          <xm:sqref>AA4:AA23</xm:sqref>
        </x14:dataValidation>
        <x14:dataValidation type="list" allowBlank="1" showInputMessage="1" showErrorMessage="1" xr:uid="{29B55D0E-6E72-435E-A413-52492F17825C}">
          <x14:formula1>
            <xm:f>選択肢!$G$3:$G$5</xm:f>
          </x14:formula1>
          <xm:sqref>AE4:AE23</xm:sqref>
        </x14:dataValidation>
        <x14:dataValidation type="list" allowBlank="1" showInputMessage="1" showErrorMessage="1" xr:uid="{0A51D073-8E09-4E47-B180-AB47E61A4930}">
          <x14:formula1>
            <xm:f>選択肢!$E$3:$E$4</xm:f>
          </x14:formula1>
          <xm:sqref>AC4:AC23</xm:sqref>
        </x14:dataValidation>
        <x14:dataValidation type="list" allowBlank="1" showInputMessage="1" showErrorMessage="1" xr:uid="{4199E33B-C649-4650-BFDB-830BB4B10324}">
          <x14:formula1>
            <xm:f>選択肢!$C$3:$C$18</xm:f>
          </x14:formula1>
          <xm:sqref>Y4:Y23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B780-C0D1-45A5-B603-09BE859337E9}">
  <dimension ref="B2:H18"/>
  <sheetViews>
    <sheetView topLeftCell="B1" workbookViewId="0">
      <selection activeCell="E13" sqref="E13"/>
    </sheetView>
  </sheetViews>
  <sheetFormatPr defaultColWidth="8.77734375" defaultRowHeight="13.2" x14ac:dyDescent="0.2"/>
  <cols>
    <col min="1" max="1" width="8.77734375" style="1"/>
    <col min="2" max="3" width="8.77734375" style="2"/>
    <col min="4" max="4" width="8.77734375" style="17"/>
    <col min="5" max="5" width="47.21875" style="1" bestFit="1" customWidth="1"/>
    <col min="6" max="6" width="8.77734375" style="2"/>
    <col min="7" max="7" width="40.33203125" style="1" bestFit="1" customWidth="1"/>
    <col min="8" max="8" width="8.77734375" style="3"/>
    <col min="9" max="16384" width="8.77734375" style="1"/>
  </cols>
  <sheetData>
    <row r="2" spans="2:8" s="2" customFormat="1" x14ac:dyDescent="0.2">
      <c r="B2" s="2" t="s">
        <v>13</v>
      </c>
      <c r="C2" s="2" t="s">
        <v>0</v>
      </c>
      <c r="D2" s="17" t="s">
        <v>7</v>
      </c>
      <c r="E2" s="2" t="s">
        <v>8</v>
      </c>
      <c r="F2" s="2" t="s">
        <v>9</v>
      </c>
      <c r="G2" s="2" t="s">
        <v>10</v>
      </c>
      <c r="H2" s="3" t="s">
        <v>11</v>
      </c>
    </row>
    <row r="3" spans="2:8" x14ac:dyDescent="0.2">
      <c r="B3" s="2" t="s">
        <v>14</v>
      </c>
      <c r="C3" s="2">
        <v>2025</v>
      </c>
      <c r="D3" s="17" t="s">
        <v>21</v>
      </c>
      <c r="E3" s="1" t="s">
        <v>33</v>
      </c>
      <c r="F3" s="2">
        <v>10</v>
      </c>
      <c r="G3" s="1" t="s">
        <v>16</v>
      </c>
      <c r="H3" s="3">
        <v>2</v>
      </c>
    </row>
    <row r="4" spans="2:8" x14ac:dyDescent="0.2">
      <c r="B4" s="2" t="s">
        <v>15</v>
      </c>
      <c r="C4" s="2">
        <v>2024</v>
      </c>
      <c r="D4" s="17" t="s">
        <v>22</v>
      </c>
      <c r="E4" s="1" t="s">
        <v>34</v>
      </c>
      <c r="F4" s="2">
        <v>10</v>
      </c>
      <c r="G4" s="1" t="s">
        <v>17</v>
      </c>
      <c r="H4" s="3">
        <v>42</v>
      </c>
    </row>
    <row r="5" spans="2:8" x14ac:dyDescent="0.2">
      <c r="C5" s="2">
        <v>2023</v>
      </c>
      <c r="D5" s="17" t="s">
        <v>23</v>
      </c>
      <c r="G5" s="1" t="s">
        <v>18</v>
      </c>
      <c r="H5" s="3">
        <v>99</v>
      </c>
    </row>
    <row r="6" spans="2:8" x14ac:dyDescent="0.2">
      <c r="C6" s="2">
        <v>2022</v>
      </c>
      <c r="D6" s="17" t="s">
        <v>24</v>
      </c>
    </row>
    <row r="7" spans="2:8" x14ac:dyDescent="0.2">
      <c r="C7" s="2">
        <v>2021</v>
      </c>
      <c r="D7" s="17" t="s">
        <v>25</v>
      </c>
    </row>
    <row r="8" spans="2:8" x14ac:dyDescent="0.2">
      <c r="C8" s="2">
        <v>2020</v>
      </c>
      <c r="D8" s="17" t="s">
        <v>26</v>
      </c>
    </row>
    <row r="9" spans="2:8" x14ac:dyDescent="0.2">
      <c r="C9" s="2">
        <v>2019</v>
      </c>
      <c r="D9" s="17" t="s">
        <v>27</v>
      </c>
    </row>
    <row r="10" spans="2:8" x14ac:dyDescent="0.2">
      <c r="C10" s="2">
        <v>2018</v>
      </c>
      <c r="D10" s="17" t="s">
        <v>28</v>
      </c>
    </row>
    <row r="11" spans="2:8" x14ac:dyDescent="0.2">
      <c r="C11" s="2">
        <v>2017</v>
      </c>
      <c r="D11" s="17" t="s">
        <v>29</v>
      </c>
    </row>
    <row r="12" spans="2:8" x14ac:dyDescent="0.2">
      <c r="C12" s="2">
        <v>2016</v>
      </c>
      <c r="D12" s="17" t="s">
        <v>30</v>
      </c>
    </row>
    <row r="13" spans="2:8" x14ac:dyDescent="0.2">
      <c r="C13" s="2">
        <v>2015</v>
      </c>
      <c r="D13" s="17" t="s">
        <v>31</v>
      </c>
    </row>
    <row r="14" spans="2:8" x14ac:dyDescent="0.2">
      <c r="C14" s="2">
        <v>2014</v>
      </c>
      <c r="D14" s="17" t="s">
        <v>32</v>
      </c>
    </row>
    <row r="15" spans="2:8" x14ac:dyDescent="0.2">
      <c r="C15" s="2">
        <v>2013</v>
      </c>
    </row>
    <row r="16" spans="2:8" x14ac:dyDescent="0.2">
      <c r="C16" s="2">
        <v>2012</v>
      </c>
    </row>
    <row r="17" spans="3:3" x14ac:dyDescent="0.2">
      <c r="C17" s="2">
        <v>2011</v>
      </c>
    </row>
    <row r="18" spans="3:3" x14ac:dyDescent="0.2">
      <c r="C18" s="2">
        <v>2010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l 8 2 W h S M I m i l A A A A 9 Q A A A B I A H A B D b 2 5 m a W c v U G F j a 2 F n Z S 5 4 b W w g o h g A K K A U A A A A A A A A A A A A A A A A A A A A A A A A A A A A h Y 8 x D o I w G I W v Q r r T Q j U G y U 8 Z 3 I w k J C b G t S k V q l A M L Z a 7 O X g k r y B G U T f H 9 7 1 v e O 9 + v U E 6 N L V 3 k Z 1 R r U 5 Q i A P k S S 3 a Q u k y Q b 0 9 + B F K G e R c n H g p v V H W J h 5 M k a D K 2 n N M i H M O u x l u u 5 L Q I A j J P t t s R S U b j j 6 y + i / 7 S h v L t Z C I w e 4 1 h l G 8 X O B o T n E A Z G K Q K f 3 t 6 T j 3 2 f 5 A W P W 1 7 T v J j t x f 5 0 C m C O R 9 g T 0 A U E s D B B Q A A g A I A C Z f N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X z Z a K I p H u A 4 A A A A R A A A A E w A c A E Z v c m 1 1 b G F z L 1 N l Y 3 R p b 2 4 x L m 0 g o h g A K K A U A A A A A A A A A A A A A A A A A A A A A A A A A A A A K 0 5 N L s n M z 1 M I h t C G 1 g B Q S w E C L Q A U A A I A C A A m X z Z a F I w i a K U A A A D 1 A A A A E g A A A A A A A A A A A A A A A A A A A A A A Q 2 9 u Z m l n L 1 B h Y 2 t h Z 2 U u e G 1 s U E s B A i 0 A F A A C A A g A J l 8 2 W g / K 6 a u k A A A A 6 Q A A A B M A A A A A A A A A A A A A A A A A 8 Q A A A F t D b 2 5 0 Z W 5 0 X 1 R 5 c G V z X S 5 4 b W x Q S w E C L Q A U A A I A C A A m X z Z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m 4 t Q I N / x U m A u P Y F w / S p 7 A A A A A A C A A A A A A A D Z g A A w A A A A B A A A A A l P 7 R 4 f D f r p F 9 d Z B a / B T X 3 A A A A A A S A A A C g A A A A E A A A A P / 8 N / w x R d S E + j 1 1 J Q Q D w Y F Q A A A A h r x 5 8 J + 3 9 j X X M D Z E u p O I Y o i Q C j d h h d e J B u R 3 G x l G 5 3 v E C n D B s / 3 i k 2 c v N f L 3 H Y v O N Y g X P D d E g y G 5 o L p 5 s A h 2 f r n p 1 m 7 8 J U f p m A y U S Y W o X 4 s U A A A A s Q Z a U A S 4 g X a c 7 O 1 j T o m P z 9 Q f n e 0 = < / D a t a M a s h u p > 
</file>

<file path=customXml/itemProps1.xml><?xml version="1.0" encoding="utf-8"?>
<ds:datastoreItem xmlns:ds="http://schemas.openxmlformats.org/officeDocument/2006/customXml" ds:itemID="{2AE679C6-0BF5-4E5B-81DD-B4FFC49860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利用方法</vt:lpstr>
      <vt:lpstr>過誤申立書(総事)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2025-01-23T23:56:01Z</cp:lastPrinted>
  <dcterms:created xsi:type="dcterms:W3CDTF">2001-05-25T03:49:41Z</dcterms:created>
  <dcterms:modified xsi:type="dcterms:W3CDTF">2025-01-28T02:48:16Z</dcterms:modified>
</cp:coreProperties>
</file>