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350500農業水産課\０３：農政担当\○地産地消\○藤沢産利用推進店\R7\02_HP掲載\一次生産者リスト\20260302　更新\"/>
    </mc:Choice>
  </mc:AlternateContent>
  <xr:revisionPtr revIDLastSave="0" documentId="13_ncr:1_{FA154169-6E3F-4377-9F28-BD4FD049A6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8" i="1"/>
  <c r="D7" i="1"/>
  <c r="D4" i="1"/>
</calcChain>
</file>

<file path=xl/sharedStrings.xml><?xml version="1.0" encoding="utf-8"?>
<sst xmlns="http://schemas.openxmlformats.org/spreadsheetml/2006/main" count="135" uniqueCount="119">
  <si>
    <t>名前</t>
    <rPh sb="0" eb="2">
      <t>ナマエ</t>
    </rPh>
    <phoneticPr fontId="1"/>
  </si>
  <si>
    <t>担当者</t>
    <rPh sb="0" eb="3">
      <t>タントウシャ</t>
    </rPh>
    <phoneticPr fontId="1"/>
  </si>
  <si>
    <t>URL</t>
    <phoneticPr fontId="1"/>
  </si>
  <si>
    <t>地区</t>
    <rPh sb="0" eb="2">
      <t>チク</t>
    </rPh>
    <phoneticPr fontId="1"/>
  </si>
  <si>
    <t>直売所等住所</t>
    <rPh sb="0" eb="3">
      <t>チョクバイジョ</t>
    </rPh>
    <rPh sb="3" eb="4">
      <t>トウ</t>
    </rPh>
    <rPh sb="4" eb="6">
      <t>ジュウショ</t>
    </rPh>
    <phoneticPr fontId="1"/>
  </si>
  <si>
    <t>配達</t>
    <rPh sb="0" eb="2">
      <t>ハイタツ</t>
    </rPh>
    <phoneticPr fontId="1"/>
  </si>
  <si>
    <t>配送</t>
    <rPh sb="0" eb="2">
      <t>ハイソウ</t>
    </rPh>
    <phoneticPr fontId="1"/>
  </si>
  <si>
    <t>電話</t>
    <rPh sb="0" eb="2">
      <t>デンワ</t>
    </rPh>
    <phoneticPr fontId="1"/>
  </si>
  <si>
    <t>メール</t>
    <phoneticPr fontId="1"/>
  </si>
  <si>
    <t>季節のおすすめ農水産物　３品目ずつ！</t>
    <rPh sb="0" eb="2">
      <t>キセツ</t>
    </rPh>
    <rPh sb="7" eb="11">
      <t>ノウスイサンブツ</t>
    </rPh>
    <rPh sb="13" eb="15">
      <t>ヒンモク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</si>
  <si>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</si>
  <si>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</si>
  <si>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</si>
  <si>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冬</t>
    <rPh sb="0" eb="1">
      <t>フユ</t>
    </rPh>
    <phoneticPr fontId="1"/>
  </si>
  <si>
    <t>御所見</t>
    <rPh sb="0" eb="3">
      <t>ゴショミ</t>
    </rPh>
    <phoneticPr fontId="1"/>
  </si>
  <si>
    <t>×</t>
    <phoneticPr fontId="1"/>
  </si>
  <si>
    <t>yaoya808.com</t>
    <phoneticPr fontId="1"/>
  </si>
  <si>
    <t>善行</t>
    <rPh sb="0" eb="2">
      <t>ゼンギョウ</t>
    </rPh>
    <phoneticPr fontId="1"/>
  </si>
  <si>
    <t>藤沢市善行7-6-1
1F-C</t>
    <phoneticPr fontId="1"/>
  </si>
  <si>
    <t>○</t>
    <phoneticPr fontId="1"/>
  </si>
  <si>
    <t>yaoya888@gmail.com</t>
    <phoneticPr fontId="1"/>
  </si>
  <si>
    <t>浅岡　美代子</t>
    <rPh sb="0" eb="2">
      <t>アサオカ</t>
    </rPh>
    <rPh sb="3" eb="6">
      <t>ミヨコ</t>
    </rPh>
    <phoneticPr fontId="1"/>
  </si>
  <si>
    <t>辻堂</t>
    <rPh sb="0" eb="2">
      <t>ツジドウ</t>
    </rPh>
    <phoneticPr fontId="1"/>
  </si>
  <si>
    <t>×</t>
    <phoneticPr fontId="1"/>
  </si>
  <si>
    <t>○
冷凍商品のみ</t>
    <rPh sb="2" eb="4">
      <t>レイトウ</t>
    </rPh>
    <rPh sb="4" eb="6">
      <t>ショウヒン</t>
    </rPh>
    <phoneticPr fontId="1"/>
  </si>
  <si>
    <t>0466-36-8220</t>
    <phoneticPr fontId="1"/>
  </si>
  <si>
    <t>・湘南はまぐり
・湘南しらす</t>
    <rPh sb="1" eb="3">
      <t>ショウナン</t>
    </rPh>
    <rPh sb="9" eb="11">
      <t>ショウナン</t>
    </rPh>
    <phoneticPr fontId="1"/>
  </si>
  <si>
    <t>井出農園</t>
    <rPh sb="0" eb="4">
      <t>イデノウエン</t>
    </rPh>
    <phoneticPr fontId="1"/>
  </si>
  <si>
    <t>井出　康平</t>
    <rPh sb="0" eb="2">
      <t>イデ</t>
    </rPh>
    <rPh sb="3" eb="5">
      <t>コウヘイ</t>
    </rPh>
    <phoneticPr fontId="1"/>
  </si>
  <si>
    <t>080-3447-2982
（9時～17時）</t>
    <phoneticPr fontId="1"/>
  </si>
  <si>
    <t>info@idenoen.com</t>
    <phoneticPr fontId="1"/>
  </si>
  <si>
    <t>○
要相談</t>
    <rPh sb="2" eb="3">
      <t>ヨウ</t>
    </rPh>
    <rPh sb="3" eb="5">
      <t>ソウダン</t>
    </rPh>
    <phoneticPr fontId="1"/>
  </si>
  <si>
    <t>×</t>
    <phoneticPr fontId="1"/>
  </si>
  <si>
    <t>・トマト類
・リーフレタス
・サニーレタス</t>
    <rPh sb="4" eb="5">
      <t>ルイ</t>
    </rPh>
    <phoneticPr fontId="1"/>
  </si>
  <si>
    <t>・トウモロコシ
・四葉きゅうり
・空芯菜</t>
    <rPh sb="9" eb="11">
      <t>ヨツバ</t>
    </rPh>
    <rPh sb="17" eb="20">
      <t>クウシンサイ</t>
    </rPh>
    <phoneticPr fontId="1"/>
  </si>
  <si>
    <t>柿右衛門農園</t>
    <phoneticPr fontId="1"/>
  </si>
  <si>
    <t>柿田　悦子</t>
    <phoneticPr fontId="1"/>
  </si>
  <si>
    <t>藤沢市打戻3212</t>
    <phoneticPr fontId="1"/>
  </si>
  <si>
    <t>○
1回の注文3,000円以上、　もしくは配達ルートの近く</t>
    <phoneticPr fontId="1"/>
  </si>
  <si>
    <t>090-6711-6247</t>
    <phoneticPr fontId="1"/>
  </si>
  <si>
    <t>y.kakita@kakiemonn.com</t>
    <phoneticPr fontId="1"/>
  </si>
  <si>
    <t>・人参
・サラダ野菜
・カブ</t>
    <rPh sb="1" eb="3">
      <t>ニンジン</t>
    </rPh>
    <rPh sb="8" eb="10">
      <t>ヤサイ</t>
    </rPh>
    <phoneticPr fontId="1"/>
  </si>
  <si>
    <t>・レタス
・サラダ野菜
・キャベツ</t>
    <rPh sb="9" eb="11">
      <t>ヤサイ</t>
    </rPh>
    <phoneticPr fontId="1"/>
  </si>
  <si>
    <t>・トマト
・ズッキーニ
・ナス</t>
    <phoneticPr fontId="1"/>
  </si>
  <si>
    <t>・レタス
・サラダ野菜
・生姜</t>
    <rPh sb="9" eb="11">
      <t>ヤサイ</t>
    </rPh>
    <rPh sb="13" eb="15">
      <t>ショウガ</t>
    </rPh>
    <phoneticPr fontId="1"/>
  </si>
  <si>
    <t>・人参
・大根
・カブ</t>
    <rPh sb="1" eb="3">
      <t>ニンジン</t>
    </rPh>
    <rPh sb="5" eb="7">
      <t>ダイコン</t>
    </rPh>
    <phoneticPr fontId="1"/>
  </si>
  <si>
    <t>ヒロシファーム</t>
    <phoneticPr fontId="1"/>
  </si>
  <si>
    <t>宮國　大</t>
    <phoneticPr fontId="1"/>
  </si>
  <si>
    <t>藤沢市打戻1675-6</t>
  </si>
  <si>
    <t>090-6101-3420</t>
    <phoneticPr fontId="1"/>
  </si>
  <si>
    <t>miyakuni.hrs@gmail.com</t>
    <phoneticPr fontId="1"/>
  </si>
  <si>
    <t>・エダマメ
・トウモロコシ
・長ネギ</t>
    <rPh sb="15" eb="16">
      <t>ナガ</t>
    </rPh>
    <phoneticPr fontId="1"/>
  </si>
  <si>
    <t>・ダイコン
・ブロッコリー
・カブ</t>
    <phoneticPr fontId="1"/>
  </si>
  <si>
    <t>★おすすめ農水産物★
３品目</t>
    <rPh sb="5" eb="6">
      <t>ノウ</t>
    </rPh>
    <rPh sb="6" eb="9">
      <t>スイサンブツ</t>
    </rPh>
    <rPh sb="12" eb="14">
      <t>ヒンモク</t>
    </rPh>
    <phoneticPr fontId="1"/>
  </si>
  <si>
    <t>駅前直売所八O八</t>
    <phoneticPr fontId="1"/>
  </si>
  <si>
    <t>0466-47-8448</t>
    <phoneticPr fontId="1"/>
  </si>
  <si>
    <t>三嶽農園</t>
    <rPh sb="0" eb="2">
      <t>ミタケ</t>
    </rPh>
    <rPh sb="2" eb="4">
      <t>ノウエン</t>
    </rPh>
    <phoneticPr fontId="1"/>
  </si>
  <si>
    <t>三嶽　悟</t>
    <rPh sb="0" eb="2">
      <t>ミタケ</t>
    </rPh>
    <rPh sb="3" eb="4">
      <t>サトル</t>
    </rPh>
    <phoneticPr fontId="1"/>
  </si>
  <si>
    <t>大庭</t>
    <rPh sb="0" eb="2">
      <t>オオバ</t>
    </rPh>
    <phoneticPr fontId="1"/>
  </si>
  <si>
    <t>×</t>
    <phoneticPr fontId="1"/>
  </si>
  <si>
    <t>090-1997-7749</t>
    <phoneticPr fontId="1"/>
  </si>
  <si>
    <t>satolu-metke@docomo.ne.jp</t>
    <phoneticPr fontId="1"/>
  </si>
  <si>
    <t>・ホウレンソウ
・かぶ
・ナス</t>
    <phoneticPr fontId="1"/>
  </si>
  <si>
    <t>・ホウレンソウ
・キャベツ
・かぶ</t>
    <phoneticPr fontId="1"/>
  </si>
  <si>
    <t>・ナス
・ゴーヤ
・カボチャ</t>
    <phoneticPr fontId="1"/>
  </si>
  <si>
    <t>・ホウレンソウ
・かぶ
・大根</t>
    <rPh sb="13" eb="15">
      <t>ダイコン</t>
    </rPh>
    <phoneticPr fontId="1"/>
  </si>
  <si>
    <t>・里芋
・キャベツ
・ホウレンソウ</t>
    <rPh sb="1" eb="3">
      <t>サトイモ</t>
    </rPh>
    <phoneticPr fontId="1"/>
  </si>
  <si>
    <t>・藤沢市打戻2730
・藤沢産ｻﾝｾｯﾄﾏﾙｼｪ（毎週水曜日）</t>
    <rPh sb="27" eb="28">
      <t>スイ</t>
    </rPh>
    <phoneticPr fontId="1"/>
  </si>
  <si>
    <t>落合園芸</t>
    <rPh sb="0" eb="2">
      <t>オチアイ</t>
    </rPh>
    <rPh sb="2" eb="4">
      <t>エンゲイ</t>
    </rPh>
    <phoneticPr fontId="1"/>
  </si>
  <si>
    <t>落合　紀子</t>
    <rPh sb="0" eb="2">
      <t>オチアイ</t>
    </rPh>
    <rPh sb="3" eb="5">
      <t>ノリコ</t>
    </rPh>
    <phoneticPr fontId="1"/>
  </si>
  <si>
    <t>藤沢市菖蒲沢980</t>
    <rPh sb="0" eb="3">
      <t>フジサワシ</t>
    </rPh>
    <rPh sb="3" eb="6">
      <t>ショウブサワ</t>
    </rPh>
    <phoneticPr fontId="1"/>
  </si>
  <si>
    <t>0466-48-5765</t>
    <phoneticPr fontId="1"/>
  </si>
  <si>
    <t>・フキ</t>
    <phoneticPr fontId="1"/>
  </si>
  <si>
    <t>株式会社みやじ豚</t>
    <rPh sb="0" eb="2">
      <t>カブシキ</t>
    </rPh>
    <rPh sb="2" eb="4">
      <t>カイセィア</t>
    </rPh>
    <phoneticPr fontId="1"/>
  </si>
  <si>
    <t>神保　美穂</t>
    <rPh sb="0" eb="2">
      <t>ジンボ</t>
    </rPh>
    <rPh sb="3" eb="5">
      <t>ミホ</t>
    </rPh>
    <phoneticPr fontId="1"/>
  </si>
  <si>
    <t>打戻</t>
    <rPh sb="0" eb="2">
      <t>ウチモドリ</t>
    </rPh>
    <phoneticPr fontId="1"/>
  </si>
  <si>
    <t>藤沢市打戻539
※直売は行っておりません</t>
    <rPh sb="0" eb="3">
      <t>フジサワ</t>
    </rPh>
    <rPh sb="3" eb="5">
      <t>ウチモ</t>
    </rPh>
    <rPh sb="10" eb="12">
      <t>チョク</t>
    </rPh>
    <rPh sb="13" eb="14">
      <t>オコナッテ</t>
    </rPh>
    <phoneticPr fontId="1"/>
  </si>
  <si>
    <t>0466-48-2331
電話代行利用中のため、折り返しのご案内</t>
    <rPh sb="13" eb="15">
      <t>デンワ</t>
    </rPh>
    <rPh sb="15" eb="17">
      <t>ダイコウ</t>
    </rPh>
    <rPh sb="17" eb="20">
      <t>リヨウ</t>
    </rPh>
    <rPh sb="24" eb="25">
      <t>オリカエシ</t>
    </rPh>
    <phoneticPr fontId="1"/>
  </si>
  <si>
    <t>・ロース
・ヒレ
・生ハム</t>
    <rPh sb="8" eb="9">
      <t>ナマ</t>
    </rPh>
    <phoneticPr fontId="1"/>
  </si>
  <si>
    <t>・肩ロース
・バラ
・ヒレ</t>
    <rPh sb="1" eb="2">
      <t>カタロ-</t>
    </rPh>
    <phoneticPr fontId="1"/>
  </si>
  <si>
    <t>○
送料別途</t>
    <phoneticPr fontId="1"/>
  </si>
  <si>
    <t>order@miyajibuta.com</t>
    <phoneticPr fontId="1"/>
  </si>
  <si>
    <t>・ロース
・スペアリブ
・ジャーキー</t>
    <phoneticPr fontId="1"/>
  </si>
  <si>
    <t>湘南漁業協同組合藤沢支所</t>
    <rPh sb="0" eb="2">
      <t>ショウナン</t>
    </rPh>
    <rPh sb="2" eb="4">
      <t>ギョギョウ</t>
    </rPh>
    <rPh sb="4" eb="6">
      <t>キョウドウ</t>
    </rPh>
    <rPh sb="6" eb="8">
      <t>クミアイ</t>
    </rPh>
    <rPh sb="8" eb="10">
      <t>フジサワ</t>
    </rPh>
    <rPh sb="10" eb="12">
      <t>シショ</t>
    </rPh>
    <phoneticPr fontId="1"/>
  </si>
  <si>
    <t>fujisawashisho@jf-shonan.or.jp</t>
    <phoneticPr fontId="1"/>
  </si>
  <si>
    <t>http://jfxfujisawa.blog.fc2.com/</t>
    <phoneticPr fontId="1"/>
  </si>
  <si>
    <t>中越　節生</t>
    <rPh sb="0" eb="2">
      <t>ナカゴシ</t>
    </rPh>
    <rPh sb="3" eb="4">
      <t>セツ</t>
    </rPh>
    <rPh sb="4" eb="5">
      <t>イ</t>
    </rPh>
    <phoneticPr fontId="1"/>
  </si>
  <si>
    <t>（有）中野養蜂園</t>
    <rPh sb="1" eb="2">
      <t>ユウ</t>
    </rPh>
    <rPh sb="3" eb="7">
      <t>ナカノヨウホウ</t>
    </rPh>
    <rPh sb="7" eb="8">
      <t>エン</t>
    </rPh>
    <phoneticPr fontId="1"/>
  </si>
  <si>
    <t>中野　拓哉</t>
    <rPh sb="0" eb="2">
      <t>ナカノ</t>
    </rPh>
    <rPh sb="3" eb="5">
      <t>タクヤ</t>
    </rPh>
    <phoneticPr fontId="1"/>
  </si>
  <si>
    <t>http.//www.nakano-youhou.com/</t>
    <phoneticPr fontId="1"/>
  </si>
  <si>
    <t>藤沢市辻堂東海岸1-16-8</t>
    <rPh sb="0" eb="3">
      <t>フジサワシ</t>
    </rPh>
    <phoneticPr fontId="1"/>
  </si>
  <si>
    <t>〇
地域によるため要相談</t>
    <rPh sb="2" eb="4">
      <t>チイキ</t>
    </rPh>
    <rPh sb="9" eb="12">
      <t>ヨウソウダン</t>
    </rPh>
    <phoneticPr fontId="1"/>
  </si>
  <si>
    <t>0466-36-0875</t>
    <phoneticPr fontId="1"/>
  </si>
  <si>
    <t>info@nakano-youhou.com</t>
    <phoneticPr fontId="1"/>
  </si>
  <si>
    <t>湘南はちみつ</t>
    <rPh sb="0" eb="2">
      <t>ショウナン</t>
    </rPh>
    <phoneticPr fontId="1"/>
  </si>
  <si>
    <t>市内一次生産者リスト</t>
    <rPh sb="0" eb="2">
      <t>シナイ</t>
    </rPh>
    <rPh sb="2" eb="4">
      <t>イチジ</t>
    </rPh>
    <rPh sb="4" eb="6">
      <t>セイサン</t>
    </rPh>
    <rPh sb="6" eb="7">
      <t>シャ</t>
    </rPh>
    <phoneticPr fontId="1"/>
  </si>
  <si>
    <t>〇</t>
    <phoneticPr fontId="1"/>
  </si>
  <si>
    <t>・夏ミカン</t>
    <rPh sb="1" eb="2">
      <t>ナツ</t>
    </rPh>
    <phoneticPr fontId="1"/>
  </si>
  <si>
    <t>・レモンリーフ</t>
    <phoneticPr fontId="1"/>
  </si>
  <si>
    <t>・キュウリ
・みょうが</t>
    <phoneticPr fontId="1"/>
  </si>
  <si>
    <t>・白菜
・本ゆず
・キャベツ</t>
    <rPh sb="1" eb="3">
      <t>ハクサイ</t>
    </rPh>
    <rPh sb="5" eb="6">
      <t>ホン</t>
    </rPh>
    <phoneticPr fontId="1"/>
  </si>
  <si>
    <t>・香り豊かで旨味が濃厚なエダマメ
・白いトウモロコシ
・流通量の少ないレア野菜</t>
    <rPh sb="1" eb="2">
      <t>カオ</t>
    </rPh>
    <rPh sb="3" eb="4">
      <t>ユタ</t>
    </rPh>
    <rPh sb="6" eb="8">
      <t>ウマミ</t>
    </rPh>
    <rPh sb="9" eb="11">
      <t>ノウコウ</t>
    </rPh>
    <rPh sb="18" eb="19">
      <t>シロ</t>
    </rPh>
    <rPh sb="28" eb="31">
      <t>リュウツウリョウ</t>
    </rPh>
    <rPh sb="32" eb="33">
      <t>スク</t>
    </rPh>
    <rPh sb="37" eb="39">
      <t>ヤサイ</t>
    </rPh>
    <phoneticPr fontId="1"/>
  </si>
  <si>
    <t>・藤沢市辻堂東海岸4-3-21</t>
    <rPh sb="1" eb="3">
      <t>フジサワ</t>
    </rPh>
    <rPh sb="3" eb="4">
      <t>シ</t>
    </rPh>
    <rPh sb="4" eb="6">
      <t>ツジドウ</t>
    </rPh>
    <rPh sb="6" eb="9">
      <t>ヒガシカイガン</t>
    </rPh>
    <phoneticPr fontId="1"/>
  </si>
  <si>
    <t>※1月～2月下旬までは禁漁期間（はまぐり）
※1月～3月10日までは禁漁期間（しらす）</t>
    <rPh sb="2" eb="3">
      <t>ガツ</t>
    </rPh>
    <rPh sb="5" eb="6">
      <t>ガツ</t>
    </rPh>
    <rPh sb="6" eb="8">
      <t>ゲジュン</t>
    </rPh>
    <rPh sb="11" eb="15">
      <t>キンリョウキカン</t>
    </rPh>
    <rPh sb="24" eb="25">
      <t>ガツ</t>
    </rPh>
    <rPh sb="27" eb="28">
      <t>ガツ</t>
    </rPh>
    <rPh sb="30" eb="31">
      <t>ニチ</t>
    </rPh>
    <rPh sb="34" eb="38">
      <t>キンリョウキカン</t>
    </rPh>
    <phoneticPr fontId="1"/>
  </si>
  <si>
    <t>・JAさがみ大庭支店
・JAさがみ辻堂支店
・辻堂市民センター
・藤沢産ｻﾝｾｯﾄﾏﾙｼｪ（毎週金曜日）</t>
    <rPh sb="6" eb="10">
      <t>オオバシテン</t>
    </rPh>
    <rPh sb="17" eb="19">
      <t>ツジドウ</t>
    </rPh>
    <rPh sb="19" eb="21">
      <t>シテン</t>
    </rPh>
    <rPh sb="23" eb="25">
      <t>ツジドウ</t>
    </rPh>
    <rPh sb="25" eb="27">
      <t>シミン</t>
    </rPh>
    <rPh sb="33" eb="36">
      <t>フジサワサン</t>
    </rPh>
    <rPh sb="46" eb="48">
      <t>マイシュウ</t>
    </rPh>
    <rPh sb="48" eb="51">
      <t>キンヨウビ</t>
    </rPh>
    <phoneticPr fontId="1"/>
  </si>
  <si>
    <t>・ブロッコリー
・ダイコン
・カブ</t>
    <phoneticPr fontId="1"/>
  </si>
  <si>
    <t>・サニーオレンジ
・いちご類
・とうもろこし</t>
    <rPh sb="13" eb="14">
      <t>ルイ</t>
    </rPh>
    <phoneticPr fontId="1"/>
  </si>
  <si>
    <t>・トマト類
・いちご類
・レタス類</t>
    <rPh sb="4" eb="5">
      <t>ルイ</t>
    </rPh>
    <rPh sb="10" eb="11">
      <t>ルイ</t>
    </rPh>
    <rPh sb="16" eb="17">
      <t>ルイ</t>
    </rPh>
    <phoneticPr fontId="1"/>
  </si>
  <si>
    <t>・菊芋
・レモン
・サツマイモ</t>
    <rPh sb="1" eb="3">
      <t>キクイモ</t>
    </rPh>
    <phoneticPr fontId="1"/>
  </si>
  <si>
    <t>・菊芋
・サツマイモ</t>
    <rPh sb="1" eb="3">
      <t>キクイモ</t>
    </rPh>
    <phoneticPr fontId="1"/>
  </si>
  <si>
    <t>・菊芋
・レモン
・ミカン</t>
    <rPh sb="1" eb="3">
      <t>キクイモ</t>
    </rPh>
    <phoneticPr fontId="1"/>
  </si>
  <si>
    <t>・らっきょう
・ブロッコリー
・キャベツ</t>
    <phoneticPr fontId="1"/>
  </si>
  <si>
    <t>・イモ類
・カキ</t>
    <rPh sb="3" eb="4">
      <t>ルイ</t>
    </rPh>
    <phoneticPr fontId="1"/>
  </si>
  <si>
    <t>〇
藤沢市・茅ヶ崎市・寒川町にて送料無料（3,000円以上のご注文）</t>
    <rPh sb="2" eb="5">
      <t>フジサワシ</t>
    </rPh>
    <rPh sb="6" eb="10">
      <t>チガサキシ</t>
    </rPh>
    <rPh sb="11" eb="14">
      <t>サムカワマチ</t>
    </rPh>
    <rPh sb="16" eb="20">
      <t>ソウリョウムリョウ</t>
    </rPh>
    <rPh sb="26" eb="27">
      <t>エン</t>
    </rPh>
    <rPh sb="27" eb="29">
      <t>イジョウ</t>
    </rPh>
    <rPh sb="31" eb="33">
      <t>チュウモン</t>
    </rPh>
    <phoneticPr fontId="1"/>
  </si>
  <si>
    <t>・落花生
・エダマメ
・長ネギ</t>
    <rPh sb="1" eb="4">
      <t>ラッカセイ</t>
    </rPh>
    <rPh sb="12" eb="13">
      <t>ナガ</t>
    </rPh>
    <phoneticPr fontId="1"/>
  </si>
  <si>
    <t>・ロース
・バラ
・生ハム</t>
    <rPh sb="10" eb="11">
      <t>ナマ</t>
    </rPh>
    <phoneticPr fontId="1"/>
  </si>
  <si>
    <t>・バラ
・すね
・うで</t>
    <phoneticPr fontId="1"/>
  </si>
  <si>
    <t>〇
送料別途</t>
    <rPh sb="2" eb="4">
      <t>ソウリョウ</t>
    </rPh>
    <rPh sb="4" eb="6">
      <t>ベット</t>
    </rPh>
    <phoneticPr fontId="1"/>
  </si>
  <si>
    <t>○
送料別途（藤沢市・茅ヶ崎市・寒川町以外）</t>
    <rPh sb="2" eb="4">
      <t>ソウリョウ</t>
    </rPh>
    <rPh sb="4" eb="6">
      <t>ベット</t>
    </rPh>
    <rPh sb="7" eb="10">
      <t>フジサワシ</t>
    </rPh>
    <rPh sb="11" eb="14">
      <t>チガサキ</t>
    </rPh>
    <rPh sb="14" eb="15">
      <t>シ</t>
    </rPh>
    <rPh sb="16" eb="19">
      <t>サムカワマチ</t>
    </rPh>
    <rPh sb="19" eb="21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</si>
</sst>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20"/>
      <name val="HG創英角ｺﾞｼｯｸUB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nakano-youho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tabSelected="1" zoomScale="70" zoomScaleNormal="70" workbookViewId="0">
      <selection activeCell="H9" sqref="H9"/>
    </sheetView>
  </sheetViews>
  <sheetFormatPr defaultColWidth="9" defaultRowHeight="13.2" x14ac:dyDescent="0.2"/>
  <cols>
    <col min="1" max="1" width="5" style="2" customWidth="1"/>
    <col min="2" max="2" width="24.6640625" style="2" customWidth="1"/>
    <col min="3" max="3" width="17.21875" style="2" customWidth="1"/>
    <col min="4" max="4" width="29" style="2" customWidth="1"/>
    <col min="5" max="5" width="9" style="2"/>
    <col min="6" max="6" width="22.6640625" style="3" customWidth="1"/>
    <col min="7" max="7" width="28.109375" style="2" customWidth="1"/>
    <col min="8" max="8" width="20.109375" style="2" customWidth="1"/>
    <col min="9" max="9" width="16.44140625" style="2" customWidth="1"/>
    <col min="10" max="10" width="39.44140625" style="2" bestFit="1" customWidth="1"/>
    <col min="11" max="11" width="21.6640625" style="2" bestFit="1" customWidth="1"/>
    <col min="12" max="15" width="20.6640625" style="2" customWidth="1"/>
    <col min="16" max="16384" width="9" style="2"/>
  </cols>
  <sheetData>
    <row r="1" spans="1:15" ht="31.5" customHeight="1" x14ac:dyDescent="0.2">
      <c r="A1" s="1" t="s">
        <v>95</v>
      </c>
    </row>
    <row r="2" spans="1:15" x14ac:dyDescent="0.2">
      <c r="A2" s="11"/>
      <c r="B2" s="12" t="s">
        <v>0</v>
      </c>
      <c r="C2" s="13" t="s">
        <v>1</v>
      </c>
      <c r="D2" s="15" t="s">
        <v>2</v>
      </c>
      <c r="E2" s="17" t="s">
        <v>3</v>
      </c>
      <c r="F2" s="15" t="s">
        <v>4</v>
      </c>
      <c r="G2" s="17" t="s">
        <v>5</v>
      </c>
      <c r="H2" s="17" t="s">
        <v>6</v>
      </c>
      <c r="I2" s="15" t="s">
        <v>7</v>
      </c>
      <c r="J2" s="15" t="s">
        <v>8</v>
      </c>
      <c r="K2" s="18" t="s">
        <v>53</v>
      </c>
      <c r="L2" s="10" t="s">
        <v>9</v>
      </c>
      <c r="M2" s="10"/>
      <c r="N2" s="10"/>
      <c r="O2" s="10"/>
    </row>
    <row r="3" spans="1:15" s="3" customFormat="1" x14ac:dyDescent="0.2">
      <c r="A3" s="11"/>
      <c r="B3" s="12"/>
      <c r="C3" s="14"/>
      <c r="D3" s="16"/>
      <c r="E3" s="17"/>
      <c r="F3" s="16"/>
      <c r="G3" s="17"/>
      <c r="H3" s="17"/>
      <c r="I3" s="16"/>
      <c r="J3" s="16"/>
      <c r="K3" s="18"/>
      <c r="L3" s="4" t="s">
        <v>10</v>
      </c>
      <c r="M3" s="4" t="s">
        <v>11</v>
      </c>
      <c r="N3" s="4" t="s">
        <v>12</v>
      </c>
      <c r="O3" s="4" t="s">
        <v>13</v>
      </c>
    </row>
    <row r="4" spans="1:15" ht="65.25" customHeight="1" x14ac:dyDescent="0.2">
      <c r="A4" s="5">
        <v>1</v>
      </c>
      <c r="B4" s="6" t="s">
        <v>27</v>
      </c>
      <c r="C4" s="6" t="s">
        <v>28</v>
      </c>
      <c r="D4" s="6" t="str">
        <f>HYPERLINK("#", "https://idenoen.com/")</f>
        <v>https://idenoen.com/</v>
      </c>
      <c r="E4" s="6" t="s">
        <v>14</v>
      </c>
      <c r="F4" s="6" t="s">
        <v>67</v>
      </c>
      <c r="G4" s="6" t="s">
        <v>31</v>
      </c>
      <c r="H4" s="6" t="s">
        <v>117</v>
      </c>
      <c r="I4" s="6" t="s">
        <v>29</v>
      </c>
      <c r="J4" s="6" t="s">
        <v>30</v>
      </c>
      <c r="K4" s="6" t="s">
        <v>106</v>
      </c>
      <c r="L4" s="6" t="s">
        <v>107</v>
      </c>
      <c r="M4" s="6" t="s">
        <v>34</v>
      </c>
      <c r="N4" s="6" t="s">
        <v>33</v>
      </c>
      <c r="O4" s="6" t="s">
        <v>107</v>
      </c>
    </row>
    <row r="5" spans="1:15" ht="45.75" customHeight="1" x14ac:dyDescent="0.2">
      <c r="A5" s="5">
        <v>2</v>
      </c>
      <c r="B5" s="6" t="s">
        <v>54</v>
      </c>
      <c r="C5" s="6" t="s">
        <v>86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96</v>
      </c>
      <c r="I5" s="6" t="s">
        <v>55</v>
      </c>
      <c r="J5" s="6" t="s">
        <v>20</v>
      </c>
      <c r="K5" s="6" t="s">
        <v>108</v>
      </c>
      <c r="L5" s="6" t="s">
        <v>97</v>
      </c>
      <c r="M5" s="6" t="s">
        <v>98</v>
      </c>
      <c r="N5" s="6" t="s">
        <v>109</v>
      </c>
      <c r="O5" s="6" t="s">
        <v>110</v>
      </c>
    </row>
    <row r="6" spans="1:15" ht="64.5" customHeight="1" x14ac:dyDescent="0.2">
      <c r="A6" s="5">
        <v>3</v>
      </c>
      <c r="B6" s="6" t="s">
        <v>68</v>
      </c>
      <c r="C6" s="6" t="s">
        <v>69</v>
      </c>
      <c r="D6" s="6"/>
      <c r="E6" s="6" t="s">
        <v>14</v>
      </c>
      <c r="F6" s="6" t="s">
        <v>70</v>
      </c>
      <c r="G6" s="6" t="s">
        <v>15</v>
      </c>
      <c r="H6" s="6" t="s">
        <v>15</v>
      </c>
      <c r="I6" s="6" t="s">
        <v>71</v>
      </c>
      <c r="J6" s="6"/>
      <c r="K6" s="6" t="s">
        <v>111</v>
      </c>
      <c r="L6" s="6" t="s">
        <v>72</v>
      </c>
      <c r="M6" s="6" t="s">
        <v>99</v>
      </c>
      <c r="N6" s="6" t="s">
        <v>112</v>
      </c>
      <c r="O6" s="6" t="s">
        <v>100</v>
      </c>
    </row>
    <row r="7" spans="1:15" ht="45.75" customHeight="1" x14ac:dyDescent="0.2">
      <c r="A7" s="5">
        <v>4</v>
      </c>
      <c r="B7" s="6" t="s">
        <v>35</v>
      </c>
      <c r="C7" s="6" t="s">
        <v>36</v>
      </c>
      <c r="D7" s="6" t="str">
        <f>HYPERLINK("#", "https://www.kakiemonn.com/")</f>
        <v>https://www.kakiemonn.com/</v>
      </c>
      <c r="E7" s="6" t="s">
        <v>14</v>
      </c>
      <c r="F7" s="6" t="s">
        <v>37</v>
      </c>
      <c r="G7" s="6" t="s">
        <v>38</v>
      </c>
      <c r="H7" s="6" t="s">
        <v>32</v>
      </c>
      <c r="I7" s="6" t="s">
        <v>39</v>
      </c>
      <c r="J7" s="6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</row>
    <row r="8" spans="1:15" ht="64.5" customHeight="1" x14ac:dyDescent="0.2">
      <c r="A8" s="5">
        <v>6</v>
      </c>
      <c r="B8" s="6" t="s">
        <v>46</v>
      </c>
      <c r="C8" s="6" t="s">
        <v>47</v>
      </c>
      <c r="D8" s="6" t="str">
        <f>HYPERLINK("#", "https://www.facebook.com/HIROSHI.FARM/")</f>
        <v>https://www.facebook.com/HIROSHI.FARM/</v>
      </c>
      <c r="E8" s="6" t="s">
        <v>14</v>
      </c>
      <c r="F8" s="6" t="s">
        <v>48</v>
      </c>
      <c r="G8" s="6" t="s">
        <v>113</v>
      </c>
      <c r="H8" s="6" t="s">
        <v>118</v>
      </c>
      <c r="I8" s="6" t="s">
        <v>49</v>
      </c>
      <c r="J8" s="6" t="s">
        <v>50</v>
      </c>
      <c r="K8" s="6" t="s">
        <v>101</v>
      </c>
      <c r="L8" s="6" t="s">
        <v>105</v>
      </c>
      <c r="M8" s="6" t="s">
        <v>51</v>
      </c>
      <c r="N8" s="6" t="s">
        <v>114</v>
      </c>
      <c r="O8" s="6" t="s">
        <v>52</v>
      </c>
    </row>
    <row r="9" spans="1:15" ht="88.8" customHeight="1" x14ac:dyDescent="0.2">
      <c r="A9" s="5">
        <v>7</v>
      </c>
      <c r="B9" s="7" t="s">
        <v>83</v>
      </c>
      <c r="C9" s="7" t="s">
        <v>21</v>
      </c>
      <c r="D9" s="8" t="s">
        <v>85</v>
      </c>
      <c r="E9" s="7" t="s">
        <v>22</v>
      </c>
      <c r="F9" s="7" t="s">
        <v>102</v>
      </c>
      <c r="G9" s="7" t="s">
        <v>23</v>
      </c>
      <c r="H9" s="7" t="s">
        <v>24</v>
      </c>
      <c r="I9" s="7" t="s">
        <v>25</v>
      </c>
      <c r="J9" s="8" t="s">
        <v>84</v>
      </c>
      <c r="K9" s="7" t="s">
        <v>26</v>
      </c>
      <c r="L9" s="7" t="s">
        <v>26</v>
      </c>
      <c r="M9" s="7" t="s">
        <v>26</v>
      </c>
      <c r="N9" s="7" t="s">
        <v>26</v>
      </c>
      <c r="O9" s="7" t="s">
        <v>103</v>
      </c>
    </row>
    <row r="10" spans="1:15" ht="76.2" customHeight="1" x14ac:dyDescent="0.2">
      <c r="A10" s="5">
        <v>8</v>
      </c>
      <c r="B10" s="7" t="s">
        <v>56</v>
      </c>
      <c r="C10" s="7" t="s">
        <v>57</v>
      </c>
      <c r="D10" s="7"/>
      <c r="E10" s="7" t="s">
        <v>58</v>
      </c>
      <c r="F10" s="7" t="s">
        <v>104</v>
      </c>
      <c r="G10" s="7" t="s">
        <v>59</v>
      </c>
      <c r="H10" s="7" t="s">
        <v>59</v>
      </c>
      <c r="I10" s="7" t="s">
        <v>60</v>
      </c>
      <c r="J10" s="7" t="s">
        <v>61</v>
      </c>
      <c r="K10" s="7" t="s">
        <v>62</v>
      </c>
      <c r="L10" s="7" t="s">
        <v>63</v>
      </c>
      <c r="M10" s="7" t="s">
        <v>64</v>
      </c>
      <c r="N10" s="7" t="s">
        <v>65</v>
      </c>
      <c r="O10" s="7" t="s">
        <v>66</v>
      </c>
    </row>
    <row r="11" spans="1:15" ht="66" customHeight="1" x14ac:dyDescent="0.2">
      <c r="A11" s="5">
        <v>9</v>
      </c>
      <c r="B11" s="7" t="s">
        <v>73</v>
      </c>
      <c r="C11" s="7" t="s">
        <v>74</v>
      </c>
      <c r="D11" s="9" t="str">
        <f>HYPERLINK("#", "https://miyajibuta.com/")</f>
        <v>https://miyajibuta.com/</v>
      </c>
      <c r="E11" s="7" t="s">
        <v>75</v>
      </c>
      <c r="F11" s="7" t="s">
        <v>76</v>
      </c>
      <c r="G11" s="7" t="s">
        <v>15</v>
      </c>
      <c r="H11" s="7" t="s">
        <v>80</v>
      </c>
      <c r="I11" s="7" t="s">
        <v>77</v>
      </c>
      <c r="J11" s="9" t="s">
        <v>81</v>
      </c>
      <c r="K11" s="7" t="s">
        <v>115</v>
      </c>
      <c r="L11" s="7" t="s">
        <v>78</v>
      </c>
      <c r="M11" s="7" t="s">
        <v>82</v>
      </c>
      <c r="N11" s="7" t="s">
        <v>79</v>
      </c>
      <c r="O11" s="7" t="s">
        <v>116</v>
      </c>
    </row>
    <row r="12" spans="1:15" ht="66" customHeight="1" x14ac:dyDescent="0.2">
      <c r="A12" s="5">
        <v>10</v>
      </c>
      <c r="B12" s="7" t="s">
        <v>87</v>
      </c>
      <c r="C12" s="7" t="s">
        <v>88</v>
      </c>
      <c r="D12" s="9" t="s">
        <v>89</v>
      </c>
      <c r="E12" s="7" t="s">
        <v>22</v>
      </c>
      <c r="F12" s="7" t="s">
        <v>90</v>
      </c>
      <c r="G12" s="7" t="s">
        <v>91</v>
      </c>
      <c r="H12" s="7" t="s">
        <v>80</v>
      </c>
      <c r="I12" s="7" t="s">
        <v>92</v>
      </c>
      <c r="J12" s="9" t="s">
        <v>93</v>
      </c>
      <c r="K12" s="7" t="s">
        <v>94</v>
      </c>
      <c r="L12" s="7" t="s">
        <v>94</v>
      </c>
      <c r="M12" s="7" t="s">
        <v>94</v>
      </c>
      <c r="N12" s="7" t="s">
        <v>94</v>
      </c>
      <c r="O12" s="7" t="s">
        <v>94</v>
      </c>
    </row>
    <row r="13" spans="1:15" ht="45.75" customHeight="1" x14ac:dyDescent="0.2"/>
    <row r="14" spans="1:15" ht="45.75" customHeight="1" x14ac:dyDescent="0.2"/>
    <row r="15" spans="1:15" ht="45.75" customHeight="1" x14ac:dyDescent="0.2"/>
    <row r="16" spans="1:15" ht="45.75" customHeight="1" x14ac:dyDescent="0.2"/>
    <row r="17" ht="45.75" customHeight="1" x14ac:dyDescent="0.2"/>
    <row r="18" ht="45.75" customHeight="1" x14ac:dyDescent="0.2"/>
    <row r="19" ht="45.75" customHeight="1" x14ac:dyDescent="0.2"/>
    <row r="20" ht="45.75" customHeight="1" x14ac:dyDescent="0.2"/>
    <row r="21" ht="45.75" customHeight="1" x14ac:dyDescent="0.2"/>
    <row r="22" ht="45.75" customHeight="1" x14ac:dyDescent="0.2"/>
    <row r="23" ht="45.75" customHeight="1" x14ac:dyDescent="0.2"/>
    <row r="24" ht="45.75" customHeight="1" x14ac:dyDescent="0.2"/>
    <row r="25" ht="45.75" customHeight="1" x14ac:dyDescent="0.2"/>
    <row r="26" ht="45.75" customHeight="1" x14ac:dyDescent="0.2"/>
    <row r="27" ht="45.75" customHeight="1" x14ac:dyDescent="0.2"/>
    <row r="28" ht="45.75" customHeight="1" x14ac:dyDescent="0.2"/>
    <row r="29" ht="45.75" customHeight="1" x14ac:dyDescent="0.2"/>
    <row r="30" ht="45.75" customHeight="1" x14ac:dyDescent="0.2"/>
    <row r="31" ht="45.75" customHeight="1" x14ac:dyDescent="0.2"/>
    <row r="32" ht="45.75" customHeight="1" x14ac:dyDescent="0.2"/>
    <row r="33" ht="45.75" customHeight="1" x14ac:dyDescent="0.2"/>
    <row r="34" ht="45.75" customHeight="1" x14ac:dyDescent="0.2"/>
    <row r="35" ht="45.75" customHeight="1" x14ac:dyDescent="0.2"/>
    <row r="36" ht="45.75" customHeight="1" x14ac:dyDescent="0.2"/>
    <row r="37" ht="45.75" customHeight="1" x14ac:dyDescent="0.2"/>
    <row r="38" ht="45.75" customHeight="1" x14ac:dyDescent="0.2"/>
    <row r="39" ht="45.75" customHeight="1" x14ac:dyDescent="0.2"/>
    <row r="40" ht="45.75" customHeight="1" x14ac:dyDescent="0.2"/>
    <row r="41" ht="45.75" customHeight="1" x14ac:dyDescent="0.2"/>
    <row r="42" ht="45.75" customHeight="1" x14ac:dyDescent="0.2"/>
    <row r="43" ht="45.75" customHeight="1" x14ac:dyDescent="0.2"/>
    <row r="44" ht="45.75" customHeight="1" x14ac:dyDescent="0.2"/>
    <row r="45" ht="45.75" customHeight="1" x14ac:dyDescent="0.2"/>
  </sheetData>
  <mergeCells count="12">
    <mergeCell ref="L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/>
  <hyperlinks>
    <hyperlink ref="D11" xr:uid="{0D719B3C-F907-4D22-855B-33C0ACCD1D74}"/>
    <hyperlink ref="J11" display="order@miyajibuta.com" xr:uid="{A3C4B847-5715-45D8-AA30-7CD7BDCC96E1}"/>
    <hyperlink ref="J12" r:id="rId1" xr:uid="{8E784496-05CB-4046-91AB-9ACBB58001D2}"/>
  </hyperlinks>
  <pageMargins left="0.19685039370078741" right="0.19685039370078741" top="0.78740157480314965" bottom="0.19685039370078741" header="0.31496062992125984" footer="0.31496062992125984"/>
  <pageSetup paperSize="9" scale="4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重森　優香</dc:creator>
  <cp:lastModifiedBy>今福　えな</cp:lastModifiedBy>
  <cp:lastPrinted>2024-08-08T06:06:10Z</cp:lastPrinted>
  <dcterms:created xsi:type="dcterms:W3CDTF">2021-10-18T08:56:43Z</dcterms:created>
  <dcterms:modified xsi:type="dcterms:W3CDTF">2026-03-04T06:08:11Z</dcterms:modified>
</cp:coreProperties>
</file>