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B89C683C-F497-4BF2-BD52-91B96218779E}" xr6:coauthVersionLast="47" xr6:coauthVersionMax="47" xr10:uidLastSave="{00000000-0000-0000-0000-000000000000}"/>
  <workbookProtection workbookAlgorithmName="SHA-512" workbookHashValue="PlBmFJy+XYOclDG2utJgsdMCITV8krtmRc4b51U3mwji08wu4/0H0iux8p3BvaIlbqgllAmnwr+IrYwjHseYdA==" workbookSaltValue="yNQVAOjjwwhP91JtZNR+tQ==" workbookSpinCount="100000" lockStructure="1"/>
  <bookViews>
    <workbookView xWindow="-110" yWindow="-110" windowWidth="19420" windowHeight="10300" xr2:uid="{00000000-000D-0000-FFFF-FFFF00000000}"/>
  </bookViews>
  <sheets>
    <sheet name="調査票" sheetId="1" r:id="rId1"/>
    <sheet name="集計用"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 i="2" l="1"/>
  <c r="CY3" i="2"/>
  <c r="CX3" i="2"/>
  <c r="CW3" i="2"/>
  <c r="CV3" i="2"/>
  <c r="CU3" i="2"/>
  <c r="CT3" i="2"/>
  <c r="CS3" i="2"/>
  <c r="CR3" i="2"/>
  <c r="CQ3" i="2"/>
  <c r="CP3" i="2"/>
  <c r="CO3" i="2"/>
  <c r="CN3" i="2"/>
  <c r="CM3" i="2"/>
  <c r="CL3" i="2"/>
  <c r="CK3" i="2"/>
  <c r="CJ3" i="2"/>
  <c r="CI3" i="2"/>
  <c r="CH3" i="2"/>
  <c r="CG3" i="2"/>
  <c r="CF3" i="2"/>
  <c r="CE3" i="2"/>
  <c r="CD3" i="2"/>
  <c r="CC3" i="2"/>
  <c r="CB3" i="2" l="1"/>
  <c r="CA3" i="2"/>
  <c r="BZ3" i="2"/>
  <c r="BY3" i="2"/>
  <c r="BX3" i="2"/>
  <c r="BW3" i="2"/>
  <c r="BV3" i="2"/>
  <c r="BU3" i="2"/>
  <c r="BT3" i="2"/>
  <c r="BS3" i="2"/>
  <c r="BR3" i="2"/>
  <c r="BQ3" i="2"/>
  <c r="BP3" i="2"/>
  <c r="BO3" i="2"/>
  <c r="BN3" i="2"/>
  <c r="BM3" i="2"/>
  <c r="BL3" i="2"/>
  <c r="BK3" i="2"/>
  <c r="BJ3" i="2"/>
  <c r="BI3" i="2"/>
  <c r="BH3" i="2"/>
  <c r="BG3" i="2"/>
  <c r="BF3" i="2"/>
  <c r="BE3" i="2"/>
  <c r="BD3" i="2"/>
  <c r="BC3" i="2"/>
  <c r="AD3" i="2" l="1"/>
  <c r="AO3" i="2" l="1"/>
  <c r="AW3" i="2"/>
  <c r="BB3" i="2"/>
  <c r="BA3" i="2"/>
  <c r="AV3" i="2"/>
  <c r="AU3" i="2"/>
  <c r="AT3" i="2"/>
  <c r="AS3" i="2"/>
  <c r="AR3" i="2"/>
  <c r="AQ3" i="2"/>
  <c r="AP3" i="2"/>
  <c r="AK3" i="2"/>
  <c r="AI3" i="2"/>
  <c r="AJ3" i="2"/>
  <c r="AH3" i="2"/>
  <c r="AG3" i="2"/>
  <c r="AF3" i="2"/>
  <c r="AE3" i="2"/>
  <c r="Q3" i="2"/>
  <c r="P3" i="2"/>
  <c r="O3" i="2"/>
  <c r="N3" i="2"/>
  <c r="M3" i="2"/>
  <c r="L3" i="2"/>
  <c r="K3" i="2"/>
  <c r="J3" i="2"/>
  <c r="I3" i="2"/>
  <c r="H3" i="2"/>
  <c r="G3" i="2"/>
  <c r="F3" i="2"/>
  <c r="E3" i="2"/>
  <c r="D3" i="2"/>
  <c r="B3" i="2"/>
  <c r="BH29" i="1"/>
  <c r="AR29" i="1"/>
  <c r="W3" i="2" l="1"/>
  <c r="Y3" i="2"/>
  <c r="AY3" i="2"/>
  <c r="AC3" i="2"/>
  <c r="AM3" i="2"/>
  <c r="S3" i="2"/>
  <c r="R3" i="2"/>
  <c r="T3" i="2"/>
  <c r="U3" i="2"/>
  <c r="V3" i="2"/>
  <c r="X3" i="2"/>
  <c r="V29" i="1"/>
  <c r="AX3" i="2" s="1"/>
  <c r="F29" i="1"/>
  <c r="AL3" i="2" s="1"/>
  <c r="Z3" i="2" l="1"/>
  <c r="AA3" i="2"/>
  <c r="CA2" i="1"/>
  <c r="AN3" i="2" l="1"/>
  <c r="AB3" i="2"/>
  <c r="AZ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O15" authorId="0" shapeId="0" xr:uid="{E78AC278-E179-4D0A-821A-9CC661F966C4}">
      <text>
        <r>
          <rPr>
            <b/>
            <sz val="9"/>
            <color indexed="81"/>
            <rFont val="MS P ゴシック"/>
            <family val="3"/>
            <charset val="128"/>
          </rPr>
          <t>介護保険課:</t>
        </r>
        <r>
          <rPr>
            <sz val="9"/>
            <color indexed="81"/>
            <rFont val="MS P ゴシック"/>
            <family val="3"/>
            <charset val="128"/>
          </rPr>
          <t xml:space="preserve">
定員について、運営規程当に定めのないの場合は、登録している人数を入力してください。</t>
        </r>
      </text>
    </comment>
    <comment ref="BM85" authorId="0" shapeId="0" xr:uid="{5B57E333-20E9-42ED-A583-4A1282B7046A}">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<sst xmlns="http://schemas.openxmlformats.org/spreadsheetml/2006/main" count="523" uniqueCount="257">
  <si>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</si>
  <si>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</si>
  <si>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</si>
  <si>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</si>
  <si>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</si>
  <si>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</si>
  <si>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</si>
  <si>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</si>
  <si>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</si>
  <si>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</si>
  <si>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</si>
  <si>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</si>
  <si>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</si>
  <si>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</si>
  <si>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</si>
  <si>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</si>
  <si>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</si>
  <si>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</si>
  <si>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</si>
  <si>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</si>
  <si>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</si>
  <si>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</si>
  <si>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</si>
  <si>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</si>
  <si>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</si>
  <si>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</si>
  <si>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</si>
  <si>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</si>
  <si>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</si>
  <si>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</si>
  <si>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</si>
  <si>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</si>
  <si>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</si>
  <si>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</si>
  <si>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</si>
  <si>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</si>
  <si>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</si>
  <si>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</si>
  <si>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</si>
  <si>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</si>
  <si>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</si>
  <si>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</si>
  <si>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</si>
  <si>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</si>
  <si>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</si>
  <si>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</si>
  <si>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</si>
  <si>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</si>
  <si>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</si>
  <si>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</si>
  <si>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</si>
  <si>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</si>
  <si>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</si>
  <si>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</si>
  <si>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</si>
  <si>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</si>
  <si>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</si>
  <si>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</si>
  <si>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</si>
  <si>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</si>
  <si>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</si>
  <si>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</si>
  <si>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</si>
  <si>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</si>
  <si>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</si>
  <si>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</si>
  <si>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</si>
  <si>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</si>
  <si>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</si>
  <si>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</si>
  <si>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</si>
  <si>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</si>
  <si>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</si>
  <si>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</si>
  <si>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</si>
  <si>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</si>
  <si>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</si>
  <si>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</si>
  <si>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</si>
  <si>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</si>
  <si>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</si>
  <si>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</si>
  <si>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</si>
  <si>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</si>
  <si>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</si>
  <si>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</si>
  <si>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</si>
  <si>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</si>
  <si>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</si>
  <si>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</si>
  <si>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</si>
  <si>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</si>
  <si>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</si>
  <si>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</si>
  <si>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</si>
  <si>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</si>
  <si>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</si>
  <si>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</si>
  <si>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</si>
  <si>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</si>
  <si>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</si>
  <si>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</si>
  <si>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</si>
  <si>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</si>
  <si>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</si>
  <si>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</si>
  <si>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</si>
  <si>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</si>
  <si>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</si>
  <si>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</si>
  <si>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</si>
  <si>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</si>
  <si>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</si>
  <si>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市内利用率</t>
    <rPh sb="0" eb="2">
      <t>シナイ</t>
    </rPh>
    <rPh sb="2" eb="5">
      <t>リヨウリツ</t>
    </rPh>
    <phoneticPr fontId="1"/>
  </si>
  <si>
    <t>市外利用率</t>
    <rPh sb="1" eb="2">
      <t>ソト</t>
    </rPh>
    <phoneticPr fontId="1"/>
  </si>
  <si>
    <t>市内介護度
（非該当を除く）</t>
    <rPh sb="0" eb="2">
      <t>シナイ</t>
    </rPh>
    <rPh sb="2" eb="5">
      <t>カイゴド</t>
    </rPh>
    <rPh sb="7" eb="10">
      <t>ヒガイトウ</t>
    </rPh>
    <rPh sb="11" eb="12">
      <t>ノゾ</t>
    </rPh>
    <phoneticPr fontId="1"/>
  </si>
  <si>
    <t>市外介護度
（非該当を除く）</t>
    <rPh sb="0" eb="2">
      <t>シガイ</t>
    </rPh>
    <rPh sb="2" eb="5">
      <t>カイゴド</t>
    </rPh>
    <rPh sb="7" eb="10">
      <t>ヒガイトウ</t>
    </rPh>
    <rPh sb="11" eb="12">
      <t>ノゾ</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</si>
  <si>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</si>
  <si>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</si>
  <si>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</si>
  <si>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</si>
  <si>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</si>
  <si>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</si>
  <si>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</si>
  <si>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</si>
  <si>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</si>
  <si>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</si>
  <si>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全体利用率</t>
    <rPh sb="2" eb="5">
      <t>リヨウリツ</t>
    </rPh>
    <phoneticPr fontId="1"/>
  </si>
  <si>
    <t>全体介護度
（非該当を除く）</t>
    <rPh sb="0" eb="2">
      <t>ゼンタイ</t>
    </rPh>
    <rPh sb="2" eb="5">
      <t>カイゴド</t>
    </rPh>
    <rPh sb="7" eb="10">
      <t>ヒガイトウ</t>
    </rPh>
    <rPh sb="11" eb="12">
      <t>ノゾ</t>
    </rPh>
    <phoneticPr fontId="1"/>
  </si>
  <si>
    <t>待機者数
全体</t>
    <rPh sb="0" eb="4">
      <t>タイキシャスウ</t>
    </rPh>
    <rPh sb="5" eb="7">
      <t>ゼンタイ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</si>
  <si>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</si>
  <si>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</si>
  <si>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</si>
  <si>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</si>
  <si>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</si>
  <si>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</si>
  <si>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</si>
  <si>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</si>
  <si>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</si>
  <si>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</si>
  <si>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</si>
  <si>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</si>
  <si>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</si>
  <si>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</si>
  <si>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</si>
  <si>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</si>
  <si>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</si>
  <si>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</si>
  <si>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</si>
  <si>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</si>
  <si>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</si>
  <si>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</si>
  <si>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</si>
  <si>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</si>
  <si>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</si>
  <si>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</si>
  <si>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</si>
  <si>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</si>
  <si>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</si>
  <si>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</si>
  <si>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</si>
  <si>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</si>
  <si>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</si>
  <si>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</si>
  <si>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</si>
  <si>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</si>
  <si>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</si>
  <si>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</si>
  <si>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</si>
  <si>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</si>
  <si>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</si>
  <si>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</si>
  <si>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</si>
  <si>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</si>
  <si>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</si>
  <si>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</si>
  <si>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</si>
  <si>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</si>
  <si>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</si>
  <si>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</si>
  <si>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</si>
  <si>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</si>
  <si>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</si>
  <si>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</si>
  <si>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</si>
  <si>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</si>
  <si>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</si>
  <si>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</si>
  <si>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</si>
  <si>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</si>
  <si>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</si>
  <si>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</si>
  <si>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</si>
  <si>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</si>
  <si>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</si>
  <si>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</si>
  <si>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</si>
  <si>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</si>
  <si>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</si>
  <si>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</si>
  <si>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</si>
  <si>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</si>
  <si>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</si>
  <si>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</si>
  <si>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</si>
  <si>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</si>
  <si>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</si>
  <si>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</si>
  <si>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</si>
  <si>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</si>
  <si>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</si>
  <si>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</si>
  <si>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</si>
  <si>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</si>
  <si>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</si>
  <si>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</si>
  <si>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</si>
  <si>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</si>
  <si>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</si>
  <si>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</si>
  <si>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</si>
  <si>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</si>
  <si>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</si>
  <si>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</si>
  <si>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</si>
  <si>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</si>
  <si>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</si>
  <si>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</si>
  <si>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</si>
  <si>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</si>
  <si>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</si>
  <si>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</si>
  <si>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</si>
  <si>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</si>
  <si>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</si>
  <si>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</si>
  <si>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</si>
  <si>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</si>
  <si>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</si>
  <si>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</si>
  <si>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</si>
  <si>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</si>
  <si>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</si>
  <si>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</si>
  <si>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</si>
  <si>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</si>
  <si>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</si>
  <si>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</si>
  <si>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</si>
  <si>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</si>
  <si>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</si>
  <si>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</si>
  <si>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</si>
  <si>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</si>
  <si>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</si>
  <si>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</si>
  <si>
    <t>介護医療院</t>
    <rPh sb="0" eb="5">
      <t>カイゴイリョウイン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</si>
</sst>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 "/>
    <numFmt numFmtId="181" formatCode="0.00_);[Red]\(0.00\)"/>
  </numFmts>
  <fonts count="12">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12"/>
      <color theme="1"/>
      <name val="HG丸ｺﾞｼｯｸM-PRO"/>
      <family val="3"/>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51" xfId="0" applyBorder="1" applyAlignment="1">
      <alignment horizontal="center" vertical="center" shrinkToFi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53" xfId="0" applyBorder="1" applyAlignment="1">
      <alignment horizontal="center" vertical="center" shrinkToFit="1"/>
    </xf>
    <xf numFmtId="0" fontId="0" fillId="0" borderId="0" xfId="0" applyAlignment="1">
      <alignment horizontal="center" vertical="center" shrinkToFit="1"/>
    </xf>
    <xf numFmtId="0" fontId="6" fillId="4" borderId="44" xfId="0" applyFont="1" applyFill="1" applyBorder="1" applyAlignment="1">
      <alignment horizontal="center" vertical="center" wrapText="1"/>
    </xf>
    <xf numFmtId="0" fontId="6" fillId="0" borderId="0" xfId="0" applyFont="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0" borderId="0" xfId="0" applyAlignment="1">
      <alignment horizontal="left" vertical="top"/>
    </xf>
    <xf numFmtId="0" fontId="0" fillId="0" borderId="55" xfId="0" applyBorder="1" applyAlignment="1">
      <alignment horizontal="center" vertical="center" shrinkToFit="1"/>
    </xf>
    <xf numFmtId="0" fontId="6" fillId="5" borderId="50"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78" fontId="0" fillId="0" borderId="48" xfId="0" applyNumberFormat="1" applyBorder="1" applyAlignment="1">
      <alignment horizontal="center" vertical="center" shrinkToFit="1"/>
    </xf>
    <xf numFmtId="0" fontId="0" fillId="4" borderId="49" xfId="0" applyFill="1" applyBorder="1" applyAlignment="1">
      <alignment horizontal="center" vertical="center" shrinkToFit="1"/>
    </xf>
    <xf numFmtId="0" fontId="0" fillId="0" borderId="57" xfId="0" applyBorder="1" applyAlignment="1">
      <alignment horizontal="center" vertical="center" shrinkToFit="1"/>
    </xf>
    <xf numFmtId="0" fontId="0" fillId="0" borderId="0" xfId="0" applyFill="1" applyAlignment="1">
      <alignment horizontal="left" vertical="top"/>
    </xf>
    <xf numFmtId="0" fontId="0" fillId="0" borderId="0" xfId="0" applyFill="1" applyAlignment="1">
      <alignment horizontal="center" vertical="center"/>
    </xf>
    <xf numFmtId="0" fontId="7" fillId="5" borderId="5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10" fontId="0" fillId="0" borderId="48" xfId="1" applyNumberFormat="1" applyFont="1" applyFill="1" applyBorder="1" applyAlignment="1">
      <alignment horizontal="center" vertical="center" shrinkToFit="1"/>
    </xf>
    <xf numFmtId="0" fontId="7" fillId="4" borderId="54" xfId="0" applyFont="1" applyFill="1" applyBorder="1" applyAlignment="1">
      <alignment horizontal="center" vertical="center" wrapText="1"/>
    </xf>
    <xf numFmtId="38" fontId="0" fillId="0" borderId="49" xfId="2" applyFont="1" applyFill="1" applyBorder="1" applyAlignment="1">
      <alignment horizontal="center" vertical="center" shrinkToFit="1"/>
    </xf>
    <xf numFmtId="180" fontId="0" fillId="0" borderId="48" xfId="1" applyNumberFormat="1" applyFont="1" applyFill="1" applyBorder="1" applyAlignment="1">
      <alignment horizontal="center" vertical="center" shrinkToFit="1"/>
    </xf>
    <xf numFmtId="181" fontId="0" fillId="0" borderId="48" xfId="1" applyNumberFormat="1" applyFont="1" applyFill="1" applyBorder="1" applyAlignment="1">
      <alignment horizontal="center" vertical="center" shrinkToFit="1"/>
    </xf>
    <xf numFmtId="0" fontId="6" fillId="4" borderId="50" xfId="0" applyFont="1" applyFill="1" applyBorder="1" applyAlignment="1">
      <alignment horizontal="center" vertical="center" wrapText="1"/>
    </xf>
    <xf numFmtId="0" fontId="0" fillId="0" borderId="63" xfId="0" applyBorder="1" applyAlignment="1">
      <alignment horizontal="center" vertical="center" shrinkToFit="1"/>
    </xf>
    <xf numFmtId="0" fontId="6" fillId="4" borderId="59" xfId="0" applyFont="1" applyFill="1" applyBorder="1" applyAlignment="1">
      <alignment horizontal="center" vertical="center" wrapText="1"/>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176" fontId="2" fillId="3" borderId="59"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60"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1" xfId="0" applyNumberFormat="1" applyFont="1" applyFill="1" applyBorder="1" applyAlignment="1" applyProtection="1">
      <alignment horizontal="center" vertical="top" shrinkToFit="1"/>
      <protection locked="0"/>
    </xf>
    <xf numFmtId="176" fontId="2" fillId="3" borderId="40" xfId="0" applyNumberFormat="1" applyFont="1" applyFill="1" applyBorder="1" applyAlignment="1" applyProtection="1">
      <alignment horizontal="center" vertical="top" shrinkToFit="1"/>
      <protection locked="0"/>
    </xf>
    <xf numFmtId="176" fontId="2" fillId="3" borderId="4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176" fontId="2" fillId="3" borderId="23" xfId="0" applyNumberFormat="1" applyFont="1" applyFill="1" applyBorder="1" applyAlignment="1" applyProtection="1">
      <alignment horizontal="center" vertical="top" shrinkToFit="1"/>
      <protection locked="0"/>
    </xf>
    <xf numFmtId="176" fontId="2" fillId="3" borderId="12" xfId="0" applyNumberFormat="1" applyFont="1" applyFill="1" applyBorder="1" applyAlignment="1" applyProtection="1">
      <alignment horizontal="center" vertical="top" shrinkToFit="1"/>
      <protection locked="0"/>
    </xf>
    <xf numFmtId="176" fontId="2" fillId="3" borderId="24" xfId="0" applyNumberFormat="1" applyFont="1" applyFill="1" applyBorder="1" applyAlignment="1" applyProtection="1">
      <alignment horizontal="center" vertical="top" shrinkToFit="1"/>
      <protection locked="0"/>
    </xf>
    <xf numFmtId="176" fontId="2" fillId="3" borderId="11" xfId="0" applyNumberFormat="1" applyFont="1" applyFill="1" applyBorder="1" applyAlignment="1" applyProtection="1">
      <alignment horizontal="center" vertical="top" shrinkToFit="1"/>
      <protection locked="0"/>
    </xf>
    <xf numFmtId="176" fontId="2" fillId="3" borderId="25" xfId="0" applyNumberFormat="1" applyFont="1" applyFill="1" applyBorder="1" applyAlignment="1" applyProtection="1">
      <alignment horizontal="center" vertical="top" shrinkToFit="1"/>
      <protection locked="0"/>
    </xf>
    <xf numFmtId="176" fontId="2" fillId="3" borderId="28" xfId="0" applyNumberFormat="1" applyFont="1" applyFill="1" applyBorder="1" applyAlignment="1" applyProtection="1">
      <alignment horizontal="center" vertical="top" shrinkToFit="1"/>
      <protection locked="0"/>
    </xf>
    <xf numFmtId="176" fontId="2" fillId="3" borderId="29" xfId="0" applyNumberFormat="1" applyFont="1" applyFill="1" applyBorder="1" applyAlignment="1" applyProtection="1">
      <alignment horizontal="center" vertical="top"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32"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8" fillId="2" borderId="0" xfId="0" quotePrefix="1" applyFont="1" applyFill="1" applyAlignment="1" applyProtection="1">
      <alignment horizontal="center" vertical="top" shrinkToFit="1"/>
    </xf>
    <xf numFmtId="0" fontId="8"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42" xfId="0" applyFont="1" applyBorder="1" applyProtection="1">
      <alignment vertical="center"/>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197" customWidth="1"/>
    <col min="27" max="27" width="2.6328125" style="197" customWidth="1"/>
    <col min="28" max="37" width="2.36328125" style="197" customWidth="1"/>
    <col min="38" max="38" width="2.36328125" style="85" customWidth="1"/>
    <col min="39" max="64" width="2.36328125" style="197" customWidth="1"/>
    <col min="65" max="65" width="2.6328125" style="197" customWidth="1"/>
    <col min="66" max="75" width="2.36328125" style="197" customWidth="1"/>
    <col min="76" max="78" width="2.36328125" style="85" customWidth="1"/>
    <col min="79" max="16384" width="9" style="85"/>
  </cols>
  <sheetData>
    <row r="1" spans="1:79" ht="18.649999999999999" customHeight="1" thickBot="1">
      <c r="A1" s="84" t="s">
        <v>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M1" s="86" t="s">
        <v>94</v>
      </c>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row>
    <row r="2" spans="1:79" ht="18.649999999999999" customHeight="1" thickBot="1">
      <c r="A2" s="87">
        <v>46113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M2" s="87">
        <v>46113</v>
      </c>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CA2" s="198" t="str">
        <f>集計用!C3&amp;"_"&amp;調査票!J3</f>
        <v>介護医療院_</v>
      </c>
    </row>
    <row r="3" spans="1:79" ht="18.649999999999999" customHeight="1">
      <c r="A3" s="88" t="s">
        <v>0</v>
      </c>
      <c r="B3" s="88"/>
      <c r="C3" s="88"/>
      <c r="D3" s="88"/>
      <c r="E3" s="88"/>
      <c r="F3" s="88"/>
      <c r="G3" s="88"/>
      <c r="H3" s="88"/>
      <c r="I3" s="88"/>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M3" s="88" t="s">
        <v>0</v>
      </c>
      <c r="AN3" s="88"/>
      <c r="AO3" s="88"/>
      <c r="AP3" s="88"/>
      <c r="AQ3" s="88"/>
      <c r="AR3" s="88"/>
      <c r="AS3" s="88"/>
      <c r="AT3" s="88"/>
      <c r="AU3" s="88"/>
      <c r="AV3" s="89" t="s">
        <v>63</v>
      </c>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CA3" s="85" t="s">
        <v>62</v>
      </c>
    </row>
    <row r="4" spans="1:79" ht="18.649999999999999" customHeight="1">
      <c r="A4" s="88" t="s">
        <v>1</v>
      </c>
      <c r="B4" s="88"/>
      <c r="C4" s="88"/>
      <c r="D4" s="88"/>
      <c r="E4" s="88"/>
      <c r="F4" s="88"/>
      <c r="G4" s="88"/>
      <c r="H4" s="88"/>
      <c r="I4" s="88"/>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M4" s="88" t="s">
        <v>1</v>
      </c>
      <c r="AN4" s="88"/>
      <c r="AO4" s="88"/>
      <c r="AP4" s="88"/>
      <c r="AQ4" s="88"/>
      <c r="AR4" s="88"/>
      <c r="AS4" s="88"/>
      <c r="AT4" s="88"/>
      <c r="AU4" s="88"/>
      <c r="AV4" s="89">
        <v>1472209999</v>
      </c>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Z4" s="85" t="s">
        <v>25</v>
      </c>
    </row>
    <row r="5" spans="1:79" ht="18.649999999999999" customHeight="1">
      <c r="A5" s="88" t="s">
        <v>53</v>
      </c>
      <c r="B5" s="88"/>
      <c r="C5" s="88"/>
      <c r="D5" s="88"/>
      <c r="E5" s="88"/>
      <c r="F5" s="88"/>
      <c r="G5" s="88"/>
      <c r="H5" s="88"/>
      <c r="I5" s="88"/>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M5" s="88" t="s">
        <v>53</v>
      </c>
      <c r="AN5" s="88"/>
      <c r="AO5" s="88"/>
      <c r="AP5" s="88"/>
      <c r="AQ5" s="88"/>
      <c r="AR5" s="88"/>
      <c r="AS5" s="88"/>
      <c r="AT5" s="88"/>
      <c r="AU5" s="88"/>
      <c r="AV5" s="89" t="s">
        <v>64</v>
      </c>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Z5" s="85" t="s">
        <v>60</v>
      </c>
    </row>
    <row r="6" spans="1:79" ht="18.649999999999999" customHeight="1">
      <c r="A6" s="88" t="s">
        <v>56</v>
      </c>
      <c r="B6" s="88"/>
      <c r="C6" s="88"/>
      <c r="D6" s="88"/>
      <c r="E6" s="88"/>
      <c r="F6" s="88"/>
      <c r="G6" s="88"/>
      <c r="H6" s="88"/>
      <c r="I6" s="88"/>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M6" s="88" t="s">
        <v>56</v>
      </c>
      <c r="AN6" s="88"/>
      <c r="AO6" s="88"/>
      <c r="AP6" s="88"/>
      <c r="AQ6" s="88"/>
      <c r="AR6" s="88"/>
      <c r="AS6" s="88"/>
      <c r="AT6" s="88"/>
      <c r="AU6" s="88"/>
      <c r="AV6" s="89" t="s">
        <v>64</v>
      </c>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CA6" s="85" t="s">
        <v>61</v>
      </c>
    </row>
    <row r="7" spans="1:79" ht="37.25" customHeight="1">
      <c r="A7" s="90" t="s">
        <v>86</v>
      </c>
      <c r="B7" s="90"/>
      <c r="C7" s="90"/>
      <c r="D7" s="90"/>
      <c r="E7" s="90"/>
      <c r="F7" s="90"/>
      <c r="G7" s="90"/>
      <c r="H7" s="90"/>
      <c r="I7" s="90"/>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M7" s="90" t="s">
        <v>86</v>
      </c>
      <c r="AN7" s="90"/>
      <c r="AO7" s="90"/>
      <c r="AP7" s="90"/>
      <c r="AQ7" s="90"/>
      <c r="AR7" s="90"/>
      <c r="AS7" s="90"/>
      <c r="AT7" s="90"/>
      <c r="AU7" s="90"/>
      <c r="AV7" s="89" t="s">
        <v>65</v>
      </c>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1:79" ht="18.649999999999999" customHeight="1">
      <c r="A8" s="91" t="s">
        <v>84</v>
      </c>
      <c r="B8" s="91"/>
      <c r="C8" s="91"/>
      <c r="D8" s="91"/>
      <c r="E8" s="91"/>
      <c r="F8" s="91"/>
      <c r="G8" s="91"/>
      <c r="H8" s="91"/>
      <c r="I8" s="91"/>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M8" s="91" t="s">
        <v>84</v>
      </c>
      <c r="AN8" s="91"/>
      <c r="AO8" s="91"/>
      <c r="AP8" s="91"/>
      <c r="AQ8" s="91"/>
      <c r="AR8" s="91"/>
      <c r="AS8" s="91"/>
      <c r="AT8" s="91"/>
      <c r="AU8" s="91"/>
      <c r="AV8" s="89" t="s">
        <v>66</v>
      </c>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Z8" s="85" t="s">
        <v>27</v>
      </c>
    </row>
    <row r="9" spans="1:79" ht="18.649999999999999" customHeight="1">
      <c r="A9" s="88" t="s">
        <v>85</v>
      </c>
      <c r="B9" s="88"/>
      <c r="C9" s="88"/>
      <c r="D9" s="88"/>
      <c r="E9" s="88"/>
      <c r="F9" s="88"/>
      <c r="G9" s="88"/>
      <c r="H9" s="88"/>
      <c r="I9" s="88"/>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M9" s="88" t="s">
        <v>85</v>
      </c>
      <c r="AN9" s="88"/>
      <c r="AO9" s="88"/>
      <c r="AP9" s="88"/>
      <c r="AQ9" s="88"/>
      <c r="AR9" s="88"/>
      <c r="AS9" s="88"/>
      <c r="AT9" s="88"/>
      <c r="AU9" s="88"/>
      <c r="AV9" s="89" t="s">
        <v>66</v>
      </c>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Z9" s="85" t="s">
        <v>27</v>
      </c>
    </row>
    <row r="10" spans="1:79" ht="18.649999999999999" customHeight="1">
      <c r="A10" s="88" t="s">
        <v>14</v>
      </c>
      <c r="B10" s="88"/>
      <c r="C10" s="88"/>
      <c r="D10" s="88"/>
      <c r="E10" s="88"/>
      <c r="F10" s="88"/>
      <c r="G10" s="88"/>
      <c r="H10" s="88"/>
      <c r="I10" s="88"/>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M10" s="88" t="s">
        <v>14</v>
      </c>
      <c r="AN10" s="88"/>
      <c r="AO10" s="88"/>
      <c r="AP10" s="88"/>
      <c r="AQ10" s="88"/>
      <c r="AR10" s="88"/>
      <c r="AS10" s="88"/>
      <c r="AT10" s="88"/>
      <c r="AU10" s="88"/>
      <c r="AV10" s="89" t="s">
        <v>67</v>
      </c>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Z10" s="85" t="s">
        <v>27</v>
      </c>
    </row>
    <row r="11" spans="1:79" ht="18.649999999999999" customHeight="1">
      <c r="A11" s="88" t="s">
        <v>58</v>
      </c>
      <c r="B11" s="88"/>
      <c r="C11" s="88"/>
      <c r="D11" s="88"/>
      <c r="E11" s="88"/>
      <c r="F11" s="88"/>
      <c r="G11" s="88"/>
      <c r="H11" s="88"/>
      <c r="I11" s="88"/>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M11" s="88" t="s">
        <v>58</v>
      </c>
      <c r="AN11" s="88"/>
      <c r="AO11" s="88"/>
      <c r="AP11" s="88"/>
      <c r="AQ11" s="88"/>
      <c r="AR11" s="88"/>
      <c r="AS11" s="88"/>
      <c r="AT11" s="88"/>
      <c r="AU11" s="88"/>
      <c r="AV11" s="89" t="s">
        <v>68</v>
      </c>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row>
    <row r="12" spans="1:79" ht="18.649999999999999" customHeight="1">
      <c r="A12" s="88" t="s">
        <v>59</v>
      </c>
      <c r="B12" s="88"/>
      <c r="C12" s="88"/>
      <c r="D12" s="88"/>
      <c r="E12" s="88"/>
      <c r="F12" s="88"/>
      <c r="G12" s="88"/>
      <c r="H12" s="88"/>
      <c r="I12" s="88"/>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M12" s="88" t="s">
        <v>59</v>
      </c>
      <c r="AN12" s="88"/>
      <c r="AO12" s="88"/>
      <c r="AP12" s="88"/>
      <c r="AQ12" s="88"/>
      <c r="AR12" s="88"/>
      <c r="AS12" s="88"/>
      <c r="AT12" s="88"/>
      <c r="AU12" s="88"/>
      <c r="AV12" s="89" t="s">
        <v>68</v>
      </c>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row>
    <row r="13" spans="1:79" s="95" customFormat="1" ht="18.649999999999999" customHeight="1">
      <c r="A13" s="92"/>
      <c r="B13" s="93"/>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M13" s="92"/>
      <c r="AN13" s="93"/>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row>
    <row r="14" spans="1:79" s="95" customFormat="1" ht="18.649999999999999" customHeight="1" thickBot="1">
      <c r="A14" s="96" t="s">
        <v>75</v>
      </c>
      <c r="B14" s="97"/>
      <c r="C14" s="98" t="s">
        <v>81</v>
      </c>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M14" s="96" t="s">
        <v>75</v>
      </c>
      <c r="AN14" s="97"/>
      <c r="AO14" s="98" t="s">
        <v>81</v>
      </c>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row>
    <row r="15" spans="1:79" ht="18.649999999999999" customHeight="1" thickBot="1">
      <c r="A15" s="99">
        <v>1</v>
      </c>
      <c r="B15" s="100"/>
      <c r="C15" s="101" t="s">
        <v>76</v>
      </c>
      <c r="D15" s="101"/>
      <c r="E15" s="101"/>
      <c r="F15" s="101"/>
      <c r="G15" s="101"/>
      <c r="H15" s="101"/>
      <c r="I15" s="101"/>
      <c r="J15" s="101"/>
      <c r="K15" s="101"/>
      <c r="L15" s="101"/>
      <c r="M15" s="101"/>
      <c r="N15" s="101"/>
      <c r="O15" s="101"/>
      <c r="P15" s="101"/>
      <c r="Q15" s="101"/>
      <c r="R15" s="101"/>
      <c r="S15" s="101"/>
      <c r="T15" s="101"/>
      <c r="U15" s="101"/>
      <c r="V15" s="101"/>
      <c r="W15" s="101"/>
      <c r="X15" s="101"/>
      <c r="Y15" s="101"/>
      <c r="Z15" s="102"/>
      <c r="AA15" s="45"/>
      <c r="AB15" s="46"/>
      <c r="AC15" s="46"/>
      <c r="AD15" s="46"/>
      <c r="AE15" s="46"/>
      <c r="AF15" s="46"/>
      <c r="AG15" s="46"/>
      <c r="AH15" s="46"/>
      <c r="AI15" s="105" t="s">
        <v>2</v>
      </c>
      <c r="AJ15" s="105"/>
      <c r="AK15" s="106"/>
      <c r="AM15" s="99">
        <v>1</v>
      </c>
      <c r="AN15" s="100"/>
      <c r="AO15" s="101" t="s">
        <v>76</v>
      </c>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2"/>
      <c r="BM15" s="103">
        <v>50</v>
      </c>
      <c r="BN15" s="104"/>
      <c r="BO15" s="104"/>
      <c r="BP15" s="104"/>
      <c r="BQ15" s="104"/>
      <c r="BR15" s="104"/>
      <c r="BS15" s="104"/>
      <c r="BT15" s="104"/>
      <c r="BU15" s="105" t="s">
        <v>2</v>
      </c>
      <c r="BV15" s="105"/>
      <c r="BW15" s="106"/>
      <c r="BZ15" s="85" t="s">
        <v>25</v>
      </c>
    </row>
    <row r="16" spans="1:79" ht="18.649999999999999" customHeight="1" thickBot="1">
      <c r="A16" s="99">
        <v>2</v>
      </c>
      <c r="B16" s="100"/>
      <c r="C16" s="101" t="s">
        <v>77</v>
      </c>
      <c r="D16" s="101"/>
      <c r="E16" s="101"/>
      <c r="F16" s="101"/>
      <c r="G16" s="101"/>
      <c r="H16" s="101"/>
      <c r="I16" s="101"/>
      <c r="J16" s="101"/>
      <c r="K16" s="101"/>
      <c r="L16" s="101"/>
      <c r="M16" s="101"/>
      <c r="N16" s="101"/>
      <c r="O16" s="101"/>
      <c r="P16" s="101"/>
      <c r="Q16" s="101"/>
      <c r="R16" s="101"/>
      <c r="S16" s="101"/>
      <c r="T16" s="101"/>
      <c r="U16" s="101"/>
      <c r="V16" s="101"/>
      <c r="W16" s="101"/>
      <c r="X16" s="101"/>
      <c r="Y16" s="101"/>
      <c r="Z16" s="102"/>
      <c r="AA16" s="45"/>
      <c r="AB16" s="46"/>
      <c r="AC16" s="46"/>
      <c r="AD16" s="46"/>
      <c r="AE16" s="46"/>
      <c r="AF16" s="46"/>
      <c r="AG16" s="46"/>
      <c r="AH16" s="46"/>
      <c r="AI16" s="105" t="s">
        <v>2</v>
      </c>
      <c r="AJ16" s="105"/>
      <c r="AK16" s="106"/>
      <c r="AM16" s="99">
        <v>2</v>
      </c>
      <c r="AN16" s="100"/>
      <c r="AO16" s="101" t="s">
        <v>77</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2"/>
      <c r="BM16" s="103">
        <v>10</v>
      </c>
      <c r="BN16" s="104"/>
      <c r="BO16" s="104"/>
      <c r="BP16" s="104"/>
      <c r="BQ16" s="104"/>
      <c r="BR16" s="104"/>
      <c r="BS16" s="104"/>
      <c r="BT16" s="104"/>
      <c r="BU16" s="105" t="s">
        <v>2</v>
      </c>
      <c r="BV16" s="105"/>
      <c r="BW16" s="106"/>
      <c r="BZ16" s="85" t="s">
        <v>25</v>
      </c>
    </row>
    <row r="17" spans="1:78" ht="18.649999999999999" customHeight="1" thickBot="1">
      <c r="A17" s="99">
        <v>3</v>
      </c>
      <c r="B17" s="100"/>
      <c r="C17" s="101" t="s">
        <v>78</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45"/>
      <c r="AB17" s="46"/>
      <c r="AC17" s="46"/>
      <c r="AD17" s="46"/>
      <c r="AE17" s="46"/>
      <c r="AF17" s="46"/>
      <c r="AG17" s="46"/>
      <c r="AH17" s="46"/>
      <c r="AI17" s="105" t="s">
        <v>2</v>
      </c>
      <c r="AJ17" s="105"/>
      <c r="AK17" s="106"/>
      <c r="AM17" s="99">
        <v>3</v>
      </c>
      <c r="AN17" s="100"/>
      <c r="AO17" s="101" t="s">
        <v>78</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103">
        <v>10</v>
      </c>
      <c r="BN17" s="104"/>
      <c r="BO17" s="104"/>
      <c r="BP17" s="104"/>
      <c r="BQ17" s="104"/>
      <c r="BR17" s="104"/>
      <c r="BS17" s="104"/>
      <c r="BT17" s="104"/>
      <c r="BU17" s="105" t="s">
        <v>2</v>
      </c>
      <c r="BV17" s="105"/>
      <c r="BW17" s="106"/>
      <c r="BZ17" s="85" t="s">
        <v>25</v>
      </c>
    </row>
    <row r="18" spans="1:78" ht="18.649999999999999" customHeight="1" thickBot="1">
      <c r="A18" s="99">
        <v>4</v>
      </c>
      <c r="B18" s="100"/>
      <c r="C18" s="101" t="s">
        <v>79</v>
      </c>
      <c r="D18" s="101"/>
      <c r="E18" s="101"/>
      <c r="F18" s="101"/>
      <c r="G18" s="101"/>
      <c r="H18" s="101"/>
      <c r="I18" s="101"/>
      <c r="J18" s="101"/>
      <c r="K18" s="101"/>
      <c r="L18" s="101"/>
      <c r="M18" s="101"/>
      <c r="N18" s="101"/>
      <c r="O18" s="101"/>
      <c r="P18" s="101"/>
      <c r="Q18" s="101"/>
      <c r="R18" s="101"/>
      <c r="S18" s="101"/>
      <c r="T18" s="101"/>
      <c r="U18" s="101"/>
      <c r="V18" s="101"/>
      <c r="W18" s="101"/>
      <c r="X18" s="101"/>
      <c r="Y18" s="101"/>
      <c r="Z18" s="102"/>
      <c r="AA18" s="45"/>
      <c r="AB18" s="46"/>
      <c r="AC18" s="46"/>
      <c r="AD18" s="46"/>
      <c r="AE18" s="46"/>
      <c r="AF18" s="46"/>
      <c r="AG18" s="46"/>
      <c r="AH18" s="46"/>
      <c r="AI18" s="46"/>
      <c r="AJ18" s="46"/>
      <c r="AK18" s="47"/>
      <c r="AM18" s="99">
        <v>4</v>
      </c>
      <c r="AN18" s="100"/>
      <c r="AO18" s="101" t="s">
        <v>79</v>
      </c>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2"/>
      <c r="BM18" s="103" t="s">
        <v>83</v>
      </c>
      <c r="BN18" s="104"/>
      <c r="BO18" s="104"/>
      <c r="BP18" s="104"/>
      <c r="BQ18" s="104"/>
      <c r="BR18" s="104"/>
      <c r="BS18" s="104"/>
      <c r="BT18" s="104"/>
      <c r="BU18" s="104"/>
      <c r="BV18" s="104"/>
      <c r="BW18" s="107"/>
      <c r="BZ18" s="85" t="s">
        <v>69</v>
      </c>
    </row>
    <row r="19" spans="1:78" ht="18.649999999999999" customHeight="1">
      <c r="A19" s="99">
        <v>5</v>
      </c>
      <c r="B19" s="100"/>
      <c r="C19" s="108" t="s">
        <v>190</v>
      </c>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9"/>
      <c r="AB19" s="109"/>
      <c r="AC19" s="109"/>
      <c r="AD19" s="109"/>
      <c r="AE19" s="109"/>
      <c r="AF19" s="109"/>
      <c r="AG19" s="109"/>
      <c r="AH19" s="109"/>
      <c r="AI19" s="109"/>
      <c r="AJ19" s="109"/>
      <c r="AK19" s="109"/>
      <c r="AM19" s="99">
        <v>5</v>
      </c>
      <c r="AN19" s="100"/>
      <c r="AO19" s="108" t="s">
        <v>190</v>
      </c>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9"/>
      <c r="BN19" s="109"/>
      <c r="BO19" s="109"/>
      <c r="BP19" s="109"/>
      <c r="BQ19" s="109"/>
      <c r="BR19" s="109"/>
      <c r="BS19" s="109"/>
      <c r="BT19" s="109"/>
      <c r="BU19" s="109"/>
      <c r="BV19" s="109"/>
      <c r="BW19" s="109"/>
    </row>
    <row r="20" spans="1:78" ht="18.649999999999999" customHeight="1" thickBot="1">
      <c r="A20" s="110"/>
      <c r="B20" s="111"/>
      <c r="C20" s="111"/>
      <c r="D20" s="111"/>
      <c r="E20" s="112"/>
      <c r="F20" s="113" t="s">
        <v>3</v>
      </c>
      <c r="G20" s="113"/>
      <c r="H20" s="113"/>
      <c r="I20" s="113"/>
      <c r="J20" s="113"/>
      <c r="K20" s="113"/>
      <c r="L20" s="113"/>
      <c r="M20" s="113"/>
      <c r="N20" s="113"/>
      <c r="O20" s="113"/>
      <c r="P20" s="113"/>
      <c r="Q20" s="113"/>
      <c r="R20" s="113"/>
      <c r="S20" s="113"/>
      <c r="T20" s="113"/>
      <c r="U20" s="113"/>
      <c r="V20" s="113" t="s">
        <v>4</v>
      </c>
      <c r="W20" s="113"/>
      <c r="X20" s="113"/>
      <c r="Y20" s="113"/>
      <c r="Z20" s="113"/>
      <c r="AA20" s="113"/>
      <c r="AB20" s="113"/>
      <c r="AC20" s="113"/>
      <c r="AD20" s="113"/>
      <c r="AE20" s="113"/>
      <c r="AF20" s="113"/>
      <c r="AG20" s="113"/>
      <c r="AH20" s="113"/>
      <c r="AI20" s="113"/>
      <c r="AJ20" s="113"/>
      <c r="AK20" s="113"/>
      <c r="AM20" s="110"/>
      <c r="AN20" s="111"/>
      <c r="AO20" s="111"/>
      <c r="AP20" s="111"/>
      <c r="AQ20" s="112"/>
      <c r="AR20" s="113" t="s">
        <v>3</v>
      </c>
      <c r="AS20" s="113"/>
      <c r="AT20" s="113"/>
      <c r="AU20" s="113"/>
      <c r="AV20" s="113"/>
      <c r="AW20" s="113"/>
      <c r="AX20" s="113"/>
      <c r="AY20" s="113"/>
      <c r="AZ20" s="113"/>
      <c r="BA20" s="113"/>
      <c r="BB20" s="113"/>
      <c r="BC20" s="113"/>
      <c r="BD20" s="113"/>
      <c r="BE20" s="113"/>
      <c r="BF20" s="113"/>
      <c r="BG20" s="113"/>
      <c r="BH20" s="113" t="s">
        <v>4</v>
      </c>
      <c r="BI20" s="113"/>
      <c r="BJ20" s="113"/>
      <c r="BK20" s="113"/>
      <c r="BL20" s="113"/>
      <c r="BM20" s="113"/>
      <c r="BN20" s="113"/>
      <c r="BO20" s="113"/>
      <c r="BP20" s="113"/>
      <c r="BQ20" s="113"/>
      <c r="BR20" s="113"/>
      <c r="BS20" s="113"/>
      <c r="BT20" s="113"/>
      <c r="BU20" s="113"/>
      <c r="BV20" s="113"/>
      <c r="BW20" s="113"/>
    </row>
    <row r="21" spans="1:78" ht="18.649999999999999" customHeight="1" thickBot="1">
      <c r="A21" s="114" t="s">
        <v>11</v>
      </c>
      <c r="B21" s="115"/>
      <c r="C21" s="115"/>
      <c r="D21" s="115"/>
      <c r="E21" s="115"/>
      <c r="F21" s="77"/>
      <c r="G21" s="78"/>
      <c r="H21" s="78"/>
      <c r="I21" s="78"/>
      <c r="J21" s="78"/>
      <c r="K21" s="78"/>
      <c r="L21" s="78"/>
      <c r="M21" s="78"/>
      <c r="N21" s="78"/>
      <c r="O21" s="78"/>
      <c r="P21" s="78"/>
      <c r="Q21" s="78"/>
      <c r="R21" s="78"/>
      <c r="S21" s="78"/>
      <c r="T21" s="78"/>
      <c r="U21" s="79"/>
      <c r="V21" s="80"/>
      <c r="W21" s="78"/>
      <c r="X21" s="78"/>
      <c r="Y21" s="78"/>
      <c r="Z21" s="78"/>
      <c r="AA21" s="78"/>
      <c r="AB21" s="78"/>
      <c r="AC21" s="78"/>
      <c r="AD21" s="78"/>
      <c r="AE21" s="78"/>
      <c r="AF21" s="78"/>
      <c r="AG21" s="78"/>
      <c r="AH21" s="78"/>
      <c r="AI21" s="78"/>
      <c r="AJ21" s="78"/>
      <c r="AK21" s="81"/>
      <c r="AM21" s="114" t="s">
        <v>11</v>
      </c>
      <c r="AN21" s="115"/>
      <c r="AO21" s="115"/>
      <c r="AP21" s="115"/>
      <c r="AQ21" s="115"/>
      <c r="AR21" s="116">
        <v>0</v>
      </c>
      <c r="AS21" s="117"/>
      <c r="AT21" s="117"/>
      <c r="AU21" s="117"/>
      <c r="AV21" s="117"/>
      <c r="AW21" s="117"/>
      <c r="AX21" s="117"/>
      <c r="AY21" s="117"/>
      <c r="AZ21" s="117"/>
      <c r="BA21" s="117"/>
      <c r="BB21" s="117"/>
      <c r="BC21" s="117"/>
      <c r="BD21" s="117"/>
      <c r="BE21" s="117"/>
      <c r="BF21" s="117"/>
      <c r="BG21" s="118"/>
      <c r="BH21" s="119">
        <v>0</v>
      </c>
      <c r="BI21" s="117"/>
      <c r="BJ21" s="117"/>
      <c r="BK21" s="117"/>
      <c r="BL21" s="117"/>
      <c r="BM21" s="117"/>
      <c r="BN21" s="117"/>
      <c r="BO21" s="117"/>
      <c r="BP21" s="117"/>
      <c r="BQ21" s="117"/>
      <c r="BR21" s="117"/>
      <c r="BS21" s="117"/>
      <c r="BT21" s="117"/>
      <c r="BU21" s="117"/>
      <c r="BV21" s="117"/>
      <c r="BW21" s="120"/>
      <c r="BZ21" s="85" t="s">
        <v>28</v>
      </c>
    </row>
    <row r="22" spans="1:78" ht="18.649999999999999" customHeight="1" thickTop="1">
      <c r="A22" s="121" t="s">
        <v>12</v>
      </c>
      <c r="B22" s="122"/>
      <c r="C22" s="122"/>
      <c r="D22" s="122"/>
      <c r="E22" s="122"/>
      <c r="F22" s="72"/>
      <c r="G22" s="73"/>
      <c r="H22" s="73"/>
      <c r="I22" s="73"/>
      <c r="J22" s="73"/>
      <c r="K22" s="73"/>
      <c r="L22" s="73"/>
      <c r="M22" s="73"/>
      <c r="N22" s="73"/>
      <c r="O22" s="73"/>
      <c r="P22" s="73"/>
      <c r="Q22" s="73"/>
      <c r="R22" s="73"/>
      <c r="S22" s="73"/>
      <c r="T22" s="73"/>
      <c r="U22" s="74"/>
      <c r="V22" s="75"/>
      <c r="W22" s="73"/>
      <c r="X22" s="73"/>
      <c r="Y22" s="73"/>
      <c r="Z22" s="73"/>
      <c r="AA22" s="73"/>
      <c r="AB22" s="73"/>
      <c r="AC22" s="73"/>
      <c r="AD22" s="73"/>
      <c r="AE22" s="73"/>
      <c r="AF22" s="73"/>
      <c r="AG22" s="73"/>
      <c r="AH22" s="73"/>
      <c r="AI22" s="73"/>
      <c r="AJ22" s="73"/>
      <c r="AK22" s="76"/>
      <c r="AM22" s="121" t="s">
        <v>12</v>
      </c>
      <c r="AN22" s="122"/>
      <c r="AO22" s="122"/>
      <c r="AP22" s="122"/>
      <c r="AQ22" s="122"/>
      <c r="AR22" s="123">
        <v>5</v>
      </c>
      <c r="AS22" s="124"/>
      <c r="AT22" s="124"/>
      <c r="AU22" s="124"/>
      <c r="AV22" s="124"/>
      <c r="AW22" s="124"/>
      <c r="AX22" s="124"/>
      <c r="AY22" s="124"/>
      <c r="AZ22" s="124"/>
      <c r="BA22" s="124"/>
      <c r="BB22" s="124"/>
      <c r="BC22" s="124"/>
      <c r="BD22" s="124"/>
      <c r="BE22" s="124"/>
      <c r="BF22" s="124"/>
      <c r="BG22" s="125"/>
      <c r="BH22" s="126">
        <v>0</v>
      </c>
      <c r="BI22" s="124"/>
      <c r="BJ22" s="124"/>
      <c r="BK22" s="124"/>
      <c r="BL22" s="124"/>
      <c r="BM22" s="124"/>
      <c r="BN22" s="124"/>
      <c r="BO22" s="124"/>
      <c r="BP22" s="124"/>
      <c r="BQ22" s="124"/>
      <c r="BR22" s="124"/>
      <c r="BS22" s="124"/>
      <c r="BT22" s="124"/>
      <c r="BU22" s="124"/>
      <c r="BV22" s="124"/>
      <c r="BW22" s="127"/>
      <c r="BZ22" s="85" t="s">
        <v>28</v>
      </c>
    </row>
    <row r="23" spans="1:78" ht="18.649999999999999" customHeight="1" thickBot="1">
      <c r="A23" s="128" t="s">
        <v>13</v>
      </c>
      <c r="B23" s="129"/>
      <c r="C23" s="129"/>
      <c r="D23" s="129"/>
      <c r="E23" s="129"/>
      <c r="F23" s="67"/>
      <c r="G23" s="68"/>
      <c r="H23" s="68"/>
      <c r="I23" s="68"/>
      <c r="J23" s="68"/>
      <c r="K23" s="68"/>
      <c r="L23" s="68"/>
      <c r="M23" s="68"/>
      <c r="N23" s="68"/>
      <c r="O23" s="68"/>
      <c r="P23" s="68"/>
      <c r="Q23" s="68"/>
      <c r="R23" s="68"/>
      <c r="S23" s="68"/>
      <c r="T23" s="68"/>
      <c r="U23" s="69"/>
      <c r="V23" s="70"/>
      <c r="W23" s="68"/>
      <c r="X23" s="68"/>
      <c r="Y23" s="68"/>
      <c r="Z23" s="68"/>
      <c r="AA23" s="68"/>
      <c r="AB23" s="68"/>
      <c r="AC23" s="68"/>
      <c r="AD23" s="68"/>
      <c r="AE23" s="68"/>
      <c r="AF23" s="68"/>
      <c r="AG23" s="68"/>
      <c r="AH23" s="68"/>
      <c r="AI23" s="68"/>
      <c r="AJ23" s="68"/>
      <c r="AK23" s="71"/>
      <c r="AM23" s="128" t="s">
        <v>13</v>
      </c>
      <c r="AN23" s="129"/>
      <c r="AO23" s="129"/>
      <c r="AP23" s="129"/>
      <c r="AQ23" s="129"/>
      <c r="AR23" s="130">
        <v>10</v>
      </c>
      <c r="AS23" s="131"/>
      <c r="AT23" s="131"/>
      <c r="AU23" s="131"/>
      <c r="AV23" s="131"/>
      <c r="AW23" s="131"/>
      <c r="AX23" s="131"/>
      <c r="AY23" s="131"/>
      <c r="AZ23" s="131"/>
      <c r="BA23" s="131"/>
      <c r="BB23" s="131"/>
      <c r="BC23" s="131"/>
      <c r="BD23" s="131"/>
      <c r="BE23" s="131"/>
      <c r="BF23" s="131"/>
      <c r="BG23" s="132"/>
      <c r="BH23" s="133">
        <v>2</v>
      </c>
      <c r="BI23" s="131"/>
      <c r="BJ23" s="131"/>
      <c r="BK23" s="131"/>
      <c r="BL23" s="131"/>
      <c r="BM23" s="131"/>
      <c r="BN23" s="131"/>
      <c r="BO23" s="131"/>
      <c r="BP23" s="131"/>
      <c r="BQ23" s="131"/>
      <c r="BR23" s="131"/>
      <c r="BS23" s="131"/>
      <c r="BT23" s="131"/>
      <c r="BU23" s="131"/>
      <c r="BV23" s="131"/>
      <c r="BW23" s="134"/>
      <c r="BZ23" s="85" t="s">
        <v>28</v>
      </c>
    </row>
    <row r="24" spans="1:78" ht="18.649999999999999" customHeight="1" thickTop="1">
      <c r="A24" s="121" t="s">
        <v>5</v>
      </c>
      <c r="B24" s="122"/>
      <c r="C24" s="122"/>
      <c r="D24" s="122"/>
      <c r="E24" s="122"/>
      <c r="F24" s="72"/>
      <c r="G24" s="73"/>
      <c r="H24" s="73"/>
      <c r="I24" s="73"/>
      <c r="J24" s="73"/>
      <c r="K24" s="73"/>
      <c r="L24" s="73"/>
      <c r="M24" s="73"/>
      <c r="N24" s="73"/>
      <c r="O24" s="73"/>
      <c r="P24" s="73"/>
      <c r="Q24" s="73"/>
      <c r="R24" s="73"/>
      <c r="S24" s="73"/>
      <c r="T24" s="73"/>
      <c r="U24" s="74"/>
      <c r="V24" s="75"/>
      <c r="W24" s="73"/>
      <c r="X24" s="73"/>
      <c r="Y24" s="73"/>
      <c r="Z24" s="73"/>
      <c r="AA24" s="73"/>
      <c r="AB24" s="73"/>
      <c r="AC24" s="73"/>
      <c r="AD24" s="73"/>
      <c r="AE24" s="73"/>
      <c r="AF24" s="73"/>
      <c r="AG24" s="73"/>
      <c r="AH24" s="73"/>
      <c r="AI24" s="73"/>
      <c r="AJ24" s="73"/>
      <c r="AK24" s="76"/>
      <c r="AM24" s="121" t="s">
        <v>5</v>
      </c>
      <c r="AN24" s="122"/>
      <c r="AO24" s="122"/>
      <c r="AP24" s="122"/>
      <c r="AQ24" s="122"/>
      <c r="AR24" s="123">
        <v>5</v>
      </c>
      <c r="AS24" s="124"/>
      <c r="AT24" s="124"/>
      <c r="AU24" s="124"/>
      <c r="AV24" s="124"/>
      <c r="AW24" s="124"/>
      <c r="AX24" s="124"/>
      <c r="AY24" s="124"/>
      <c r="AZ24" s="124"/>
      <c r="BA24" s="124"/>
      <c r="BB24" s="124"/>
      <c r="BC24" s="124"/>
      <c r="BD24" s="124"/>
      <c r="BE24" s="124"/>
      <c r="BF24" s="124"/>
      <c r="BG24" s="125"/>
      <c r="BH24" s="126">
        <v>1</v>
      </c>
      <c r="BI24" s="124"/>
      <c r="BJ24" s="124"/>
      <c r="BK24" s="124"/>
      <c r="BL24" s="124"/>
      <c r="BM24" s="124"/>
      <c r="BN24" s="124"/>
      <c r="BO24" s="124"/>
      <c r="BP24" s="124"/>
      <c r="BQ24" s="124"/>
      <c r="BR24" s="124"/>
      <c r="BS24" s="124"/>
      <c r="BT24" s="124"/>
      <c r="BU24" s="124"/>
      <c r="BV24" s="124"/>
      <c r="BW24" s="127"/>
      <c r="BZ24" s="85" t="s">
        <v>28</v>
      </c>
    </row>
    <row r="25" spans="1:78" ht="18.649999999999999" customHeight="1">
      <c r="A25" s="135" t="s">
        <v>6</v>
      </c>
      <c r="B25" s="136"/>
      <c r="C25" s="136"/>
      <c r="D25" s="136"/>
      <c r="E25" s="136"/>
      <c r="F25" s="62"/>
      <c r="G25" s="63"/>
      <c r="H25" s="63"/>
      <c r="I25" s="63"/>
      <c r="J25" s="63"/>
      <c r="K25" s="63"/>
      <c r="L25" s="63"/>
      <c r="M25" s="63"/>
      <c r="N25" s="63"/>
      <c r="O25" s="63"/>
      <c r="P25" s="63"/>
      <c r="Q25" s="63"/>
      <c r="R25" s="63"/>
      <c r="S25" s="63"/>
      <c r="T25" s="63"/>
      <c r="U25" s="64"/>
      <c r="V25" s="65"/>
      <c r="W25" s="63"/>
      <c r="X25" s="63"/>
      <c r="Y25" s="63"/>
      <c r="Z25" s="63"/>
      <c r="AA25" s="63"/>
      <c r="AB25" s="63"/>
      <c r="AC25" s="63"/>
      <c r="AD25" s="63"/>
      <c r="AE25" s="63"/>
      <c r="AF25" s="63"/>
      <c r="AG25" s="63"/>
      <c r="AH25" s="63"/>
      <c r="AI25" s="63"/>
      <c r="AJ25" s="63"/>
      <c r="AK25" s="66"/>
      <c r="AM25" s="135" t="s">
        <v>6</v>
      </c>
      <c r="AN25" s="136"/>
      <c r="AO25" s="136"/>
      <c r="AP25" s="136"/>
      <c r="AQ25" s="136"/>
      <c r="AR25" s="137">
        <v>5</v>
      </c>
      <c r="AS25" s="138"/>
      <c r="AT25" s="138"/>
      <c r="AU25" s="138"/>
      <c r="AV25" s="138"/>
      <c r="AW25" s="138"/>
      <c r="AX25" s="138"/>
      <c r="AY25" s="138"/>
      <c r="AZ25" s="138"/>
      <c r="BA25" s="138"/>
      <c r="BB25" s="138"/>
      <c r="BC25" s="138"/>
      <c r="BD25" s="138"/>
      <c r="BE25" s="138"/>
      <c r="BF25" s="138"/>
      <c r="BG25" s="139"/>
      <c r="BH25" s="140">
        <v>2</v>
      </c>
      <c r="BI25" s="138"/>
      <c r="BJ25" s="138"/>
      <c r="BK25" s="138"/>
      <c r="BL25" s="138"/>
      <c r="BM25" s="138"/>
      <c r="BN25" s="138"/>
      <c r="BO25" s="138"/>
      <c r="BP25" s="138"/>
      <c r="BQ25" s="138"/>
      <c r="BR25" s="138"/>
      <c r="BS25" s="138"/>
      <c r="BT25" s="138"/>
      <c r="BU25" s="138"/>
      <c r="BV25" s="138"/>
      <c r="BW25" s="141"/>
      <c r="BZ25" s="85" t="s">
        <v>28</v>
      </c>
    </row>
    <row r="26" spans="1:78" ht="18.649999999999999" customHeight="1">
      <c r="A26" s="135" t="s">
        <v>7</v>
      </c>
      <c r="B26" s="136"/>
      <c r="C26" s="136"/>
      <c r="D26" s="136"/>
      <c r="E26" s="136"/>
      <c r="F26" s="62"/>
      <c r="G26" s="63"/>
      <c r="H26" s="63"/>
      <c r="I26" s="63"/>
      <c r="J26" s="63"/>
      <c r="K26" s="63"/>
      <c r="L26" s="63"/>
      <c r="M26" s="63"/>
      <c r="N26" s="63"/>
      <c r="O26" s="63"/>
      <c r="P26" s="63"/>
      <c r="Q26" s="63"/>
      <c r="R26" s="63"/>
      <c r="S26" s="63"/>
      <c r="T26" s="63"/>
      <c r="U26" s="64"/>
      <c r="V26" s="65"/>
      <c r="W26" s="63"/>
      <c r="X26" s="63"/>
      <c r="Y26" s="63"/>
      <c r="Z26" s="63"/>
      <c r="AA26" s="63"/>
      <c r="AB26" s="63"/>
      <c r="AC26" s="63"/>
      <c r="AD26" s="63"/>
      <c r="AE26" s="63"/>
      <c r="AF26" s="63"/>
      <c r="AG26" s="63"/>
      <c r="AH26" s="63"/>
      <c r="AI26" s="63"/>
      <c r="AJ26" s="63"/>
      <c r="AK26" s="66"/>
      <c r="AM26" s="135" t="s">
        <v>7</v>
      </c>
      <c r="AN26" s="136"/>
      <c r="AO26" s="136"/>
      <c r="AP26" s="136"/>
      <c r="AQ26" s="136"/>
      <c r="AR26" s="137">
        <v>4</v>
      </c>
      <c r="AS26" s="138"/>
      <c r="AT26" s="138"/>
      <c r="AU26" s="138"/>
      <c r="AV26" s="138"/>
      <c r="AW26" s="138"/>
      <c r="AX26" s="138"/>
      <c r="AY26" s="138"/>
      <c r="AZ26" s="138"/>
      <c r="BA26" s="138"/>
      <c r="BB26" s="138"/>
      <c r="BC26" s="138"/>
      <c r="BD26" s="138"/>
      <c r="BE26" s="138"/>
      <c r="BF26" s="138"/>
      <c r="BG26" s="139"/>
      <c r="BH26" s="140">
        <v>1</v>
      </c>
      <c r="BI26" s="138"/>
      <c r="BJ26" s="138"/>
      <c r="BK26" s="138"/>
      <c r="BL26" s="138"/>
      <c r="BM26" s="138"/>
      <c r="BN26" s="138"/>
      <c r="BO26" s="138"/>
      <c r="BP26" s="138"/>
      <c r="BQ26" s="138"/>
      <c r="BR26" s="138"/>
      <c r="BS26" s="138"/>
      <c r="BT26" s="138"/>
      <c r="BU26" s="138"/>
      <c r="BV26" s="138"/>
      <c r="BW26" s="141"/>
      <c r="BZ26" s="85" t="s">
        <v>28</v>
      </c>
    </row>
    <row r="27" spans="1:78" ht="18.649999999999999" customHeight="1">
      <c r="A27" s="135" t="s">
        <v>8</v>
      </c>
      <c r="B27" s="136"/>
      <c r="C27" s="136"/>
      <c r="D27" s="136"/>
      <c r="E27" s="136"/>
      <c r="F27" s="62"/>
      <c r="G27" s="63"/>
      <c r="H27" s="63"/>
      <c r="I27" s="63"/>
      <c r="J27" s="63"/>
      <c r="K27" s="63"/>
      <c r="L27" s="63"/>
      <c r="M27" s="63"/>
      <c r="N27" s="63"/>
      <c r="O27" s="63"/>
      <c r="P27" s="63"/>
      <c r="Q27" s="63"/>
      <c r="R27" s="63"/>
      <c r="S27" s="63"/>
      <c r="T27" s="63"/>
      <c r="U27" s="64"/>
      <c r="V27" s="65"/>
      <c r="W27" s="63"/>
      <c r="X27" s="63"/>
      <c r="Y27" s="63"/>
      <c r="Z27" s="63"/>
      <c r="AA27" s="63"/>
      <c r="AB27" s="63"/>
      <c r="AC27" s="63"/>
      <c r="AD27" s="63"/>
      <c r="AE27" s="63"/>
      <c r="AF27" s="63"/>
      <c r="AG27" s="63"/>
      <c r="AH27" s="63"/>
      <c r="AI27" s="63"/>
      <c r="AJ27" s="63"/>
      <c r="AK27" s="66"/>
      <c r="AM27" s="135" t="s">
        <v>8</v>
      </c>
      <c r="AN27" s="136"/>
      <c r="AO27" s="136"/>
      <c r="AP27" s="136"/>
      <c r="AQ27" s="136"/>
      <c r="AR27" s="137">
        <v>5</v>
      </c>
      <c r="AS27" s="138"/>
      <c r="AT27" s="138"/>
      <c r="AU27" s="138"/>
      <c r="AV27" s="138"/>
      <c r="AW27" s="138"/>
      <c r="AX27" s="138"/>
      <c r="AY27" s="138"/>
      <c r="AZ27" s="138"/>
      <c r="BA27" s="138"/>
      <c r="BB27" s="138"/>
      <c r="BC27" s="138"/>
      <c r="BD27" s="138"/>
      <c r="BE27" s="138"/>
      <c r="BF27" s="138"/>
      <c r="BG27" s="139"/>
      <c r="BH27" s="140">
        <v>3</v>
      </c>
      <c r="BI27" s="138"/>
      <c r="BJ27" s="138"/>
      <c r="BK27" s="138"/>
      <c r="BL27" s="138"/>
      <c r="BM27" s="138"/>
      <c r="BN27" s="138"/>
      <c r="BO27" s="138"/>
      <c r="BP27" s="138"/>
      <c r="BQ27" s="138"/>
      <c r="BR27" s="138"/>
      <c r="BS27" s="138"/>
      <c r="BT27" s="138"/>
      <c r="BU27" s="138"/>
      <c r="BV27" s="138"/>
      <c r="BW27" s="141"/>
      <c r="BZ27" s="85" t="s">
        <v>28</v>
      </c>
    </row>
    <row r="28" spans="1:78" ht="18.649999999999999" customHeight="1" thickBot="1">
      <c r="A28" s="128" t="s">
        <v>9</v>
      </c>
      <c r="B28" s="129"/>
      <c r="C28" s="129"/>
      <c r="D28" s="129"/>
      <c r="E28" s="129"/>
      <c r="F28" s="67"/>
      <c r="G28" s="68"/>
      <c r="H28" s="68"/>
      <c r="I28" s="68"/>
      <c r="J28" s="68"/>
      <c r="K28" s="68"/>
      <c r="L28" s="68"/>
      <c r="M28" s="68"/>
      <c r="N28" s="68"/>
      <c r="O28" s="68"/>
      <c r="P28" s="68"/>
      <c r="Q28" s="68"/>
      <c r="R28" s="68"/>
      <c r="S28" s="68"/>
      <c r="T28" s="68"/>
      <c r="U28" s="69"/>
      <c r="V28" s="70"/>
      <c r="W28" s="68"/>
      <c r="X28" s="68"/>
      <c r="Y28" s="68"/>
      <c r="Z28" s="68"/>
      <c r="AA28" s="68"/>
      <c r="AB28" s="68"/>
      <c r="AC28" s="68"/>
      <c r="AD28" s="68"/>
      <c r="AE28" s="68"/>
      <c r="AF28" s="68"/>
      <c r="AG28" s="68"/>
      <c r="AH28" s="68"/>
      <c r="AI28" s="68"/>
      <c r="AJ28" s="68"/>
      <c r="AK28" s="71"/>
      <c r="AM28" s="128" t="s">
        <v>9</v>
      </c>
      <c r="AN28" s="129"/>
      <c r="AO28" s="129"/>
      <c r="AP28" s="129"/>
      <c r="AQ28" s="129"/>
      <c r="AR28" s="130">
        <v>3</v>
      </c>
      <c r="AS28" s="131"/>
      <c r="AT28" s="131"/>
      <c r="AU28" s="131"/>
      <c r="AV28" s="131"/>
      <c r="AW28" s="131"/>
      <c r="AX28" s="131"/>
      <c r="AY28" s="131"/>
      <c r="AZ28" s="131"/>
      <c r="BA28" s="131"/>
      <c r="BB28" s="131"/>
      <c r="BC28" s="131"/>
      <c r="BD28" s="131"/>
      <c r="BE28" s="131"/>
      <c r="BF28" s="131"/>
      <c r="BG28" s="132"/>
      <c r="BH28" s="133">
        <v>1</v>
      </c>
      <c r="BI28" s="131"/>
      <c r="BJ28" s="131"/>
      <c r="BK28" s="131"/>
      <c r="BL28" s="131"/>
      <c r="BM28" s="131"/>
      <c r="BN28" s="131"/>
      <c r="BO28" s="131"/>
      <c r="BP28" s="131"/>
      <c r="BQ28" s="131"/>
      <c r="BR28" s="131"/>
      <c r="BS28" s="131"/>
      <c r="BT28" s="131"/>
      <c r="BU28" s="131"/>
      <c r="BV28" s="131"/>
      <c r="BW28" s="134"/>
      <c r="BZ28" s="85" t="s">
        <v>28</v>
      </c>
    </row>
    <row r="29" spans="1:78" ht="18.649999999999999" customHeight="1" thickTop="1" thickBot="1">
      <c r="A29" s="142" t="s">
        <v>10</v>
      </c>
      <c r="B29" s="143"/>
      <c r="C29" s="143"/>
      <c r="D29" s="143"/>
      <c r="E29" s="143"/>
      <c r="F29" s="144">
        <f>SUM(F21:U28)</f>
        <v>0</v>
      </c>
      <c r="G29" s="145"/>
      <c r="H29" s="145"/>
      <c r="I29" s="145"/>
      <c r="J29" s="145"/>
      <c r="K29" s="145"/>
      <c r="L29" s="145"/>
      <c r="M29" s="145"/>
      <c r="N29" s="145"/>
      <c r="O29" s="145"/>
      <c r="P29" s="145"/>
      <c r="Q29" s="145"/>
      <c r="R29" s="145"/>
      <c r="S29" s="145"/>
      <c r="T29" s="145"/>
      <c r="U29" s="146"/>
      <c r="V29" s="147">
        <f>SUM(V21:AK28)</f>
        <v>0</v>
      </c>
      <c r="W29" s="145"/>
      <c r="X29" s="145"/>
      <c r="Y29" s="145"/>
      <c r="Z29" s="145"/>
      <c r="AA29" s="145"/>
      <c r="AB29" s="145"/>
      <c r="AC29" s="145"/>
      <c r="AD29" s="145"/>
      <c r="AE29" s="145"/>
      <c r="AF29" s="145"/>
      <c r="AG29" s="145"/>
      <c r="AH29" s="145"/>
      <c r="AI29" s="145"/>
      <c r="AJ29" s="145"/>
      <c r="AK29" s="148"/>
      <c r="AM29" s="142" t="s">
        <v>10</v>
      </c>
      <c r="AN29" s="143"/>
      <c r="AO29" s="143"/>
      <c r="AP29" s="143"/>
      <c r="AQ29" s="143"/>
      <c r="AR29" s="144">
        <f>SUM(AR21:BG28)</f>
        <v>37</v>
      </c>
      <c r="AS29" s="145"/>
      <c r="AT29" s="145"/>
      <c r="AU29" s="145"/>
      <c r="AV29" s="145"/>
      <c r="AW29" s="145"/>
      <c r="AX29" s="145"/>
      <c r="AY29" s="145"/>
      <c r="AZ29" s="145"/>
      <c r="BA29" s="145"/>
      <c r="BB29" s="145"/>
      <c r="BC29" s="145"/>
      <c r="BD29" s="145"/>
      <c r="BE29" s="145"/>
      <c r="BF29" s="145"/>
      <c r="BG29" s="146"/>
      <c r="BH29" s="147">
        <f>SUM(BH21:BW28)</f>
        <v>10</v>
      </c>
      <c r="BI29" s="145"/>
      <c r="BJ29" s="145"/>
      <c r="BK29" s="145"/>
      <c r="BL29" s="145"/>
      <c r="BM29" s="145"/>
      <c r="BN29" s="145"/>
      <c r="BO29" s="145"/>
      <c r="BP29" s="145"/>
      <c r="BQ29" s="145"/>
      <c r="BR29" s="145"/>
      <c r="BS29" s="145"/>
      <c r="BT29" s="145"/>
      <c r="BU29" s="145"/>
      <c r="BV29" s="145"/>
      <c r="BW29" s="148"/>
      <c r="BZ29" s="85" t="s">
        <v>24</v>
      </c>
    </row>
    <row r="30" spans="1:78" ht="18.649999999999999" customHeight="1" thickBot="1">
      <c r="A30" s="142" t="s">
        <v>49</v>
      </c>
      <c r="B30" s="143"/>
      <c r="C30" s="143"/>
      <c r="D30" s="143"/>
      <c r="E30" s="143"/>
      <c r="F30" s="45"/>
      <c r="G30" s="46"/>
      <c r="H30" s="46"/>
      <c r="I30" s="46"/>
      <c r="J30" s="46"/>
      <c r="K30" s="46"/>
      <c r="L30" s="46"/>
      <c r="M30" s="46"/>
      <c r="N30" s="46"/>
      <c r="O30" s="46"/>
      <c r="P30" s="46"/>
      <c r="Q30" s="46"/>
      <c r="R30" s="46"/>
      <c r="S30" s="46"/>
      <c r="T30" s="46"/>
      <c r="U30" s="60"/>
      <c r="V30" s="61"/>
      <c r="W30" s="46"/>
      <c r="X30" s="46"/>
      <c r="Y30" s="46"/>
      <c r="Z30" s="46"/>
      <c r="AA30" s="46"/>
      <c r="AB30" s="46"/>
      <c r="AC30" s="46"/>
      <c r="AD30" s="46"/>
      <c r="AE30" s="46"/>
      <c r="AF30" s="46"/>
      <c r="AG30" s="46"/>
      <c r="AH30" s="46"/>
      <c r="AI30" s="46"/>
      <c r="AJ30" s="46"/>
      <c r="AK30" s="47"/>
      <c r="AM30" s="142" t="s">
        <v>49</v>
      </c>
      <c r="AN30" s="143"/>
      <c r="AO30" s="143"/>
      <c r="AP30" s="143"/>
      <c r="AQ30" s="143"/>
      <c r="AR30" s="103">
        <v>2</v>
      </c>
      <c r="AS30" s="104"/>
      <c r="AT30" s="104"/>
      <c r="AU30" s="104"/>
      <c r="AV30" s="104"/>
      <c r="AW30" s="104"/>
      <c r="AX30" s="104"/>
      <c r="AY30" s="104"/>
      <c r="AZ30" s="104"/>
      <c r="BA30" s="104"/>
      <c r="BB30" s="104"/>
      <c r="BC30" s="104"/>
      <c r="BD30" s="104"/>
      <c r="BE30" s="104"/>
      <c r="BF30" s="104"/>
      <c r="BG30" s="149"/>
      <c r="BH30" s="150">
        <v>0</v>
      </c>
      <c r="BI30" s="104"/>
      <c r="BJ30" s="104"/>
      <c r="BK30" s="104"/>
      <c r="BL30" s="104"/>
      <c r="BM30" s="104"/>
      <c r="BN30" s="104"/>
      <c r="BO30" s="104"/>
      <c r="BP30" s="104"/>
      <c r="BQ30" s="104"/>
      <c r="BR30" s="104"/>
      <c r="BS30" s="104"/>
      <c r="BT30" s="104"/>
      <c r="BU30" s="104"/>
      <c r="BV30" s="104"/>
      <c r="BW30" s="107"/>
      <c r="BZ30" s="85" t="s">
        <v>28</v>
      </c>
    </row>
    <row r="31" spans="1:78" ht="18.649999999999999" customHeight="1">
      <c r="A31" s="151"/>
      <c r="B31" s="152"/>
      <c r="C31" s="152"/>
      <c r="D31" s="153"/>
      <c r="E31" s="153"/>
      <c r="F31" s="154"/>
      <c r="G31" s="154"/>
      <c r="H31" s="154"/>
      <c r="I31" s="154"/>
      <c r="J31" s="154"/>
      <c r="K31" s="154"/>
      <c r="L31" s="154"/>
      <c r="M31" s="154"/>
      <c r="N31" s="154"/>
      <c r="O31" s="154"/>
      <c r="P31" s="154"/>
      <c r="Q31" s="154"/>
      <c r="R31" s="154"/>
      <c r="S31" s="154"/>
      <c r="T31" s="154"/>
      <c r="U31" s="154"/>
      <c r="V31" s="155"/>
      <c r="W31" s="155"/>
      <c r="X31" s="155"/>
      <c r="Y31" s="155"/>
      <c r="Z31" s="155"/>
      <c r="AA31" s="155"/>
      <c r="AB31" s="155"/>
      <c r="AC31" s="155"/>
      <c r="AD31" s="155"/>
      <c r="AE31" s="155"/>
      <c r="AF31" s="155"/>
      <c r="AG31" s="155"/>
      <c r="AH31" s="155"/>
      <c r="AI31" s="155"/>
      <c r="AJ31" s="155"/>
      <c r="AK31" s="155"/>
      <c r="AM31" s="151"/>
      <c r="AN31" s="152"/>
      <c r="AO31" s="152"/>
      <c r="AP31" s="153"/>
      <c r="AQ31" s="153"/>
      <c r="AR31" s="154"/>
      <c r="AS31" s="154"/>
      <c r="AT31" s="154"/>
      <c r="AU31" s="154"/>
      <c r="AV31" s="154"/>
      <c r="AW31" s="154"/>
      <c r="AX31" s="154"/>
      <c r="AY31" s="154"/>
      <c r="AZ31" s="154"/>
      <c r="BA31" s="154"/>
      <c r="BB31" s="154"/>
      <c r="BC31" s="154"/>
      <c r="BD31" s="154"/>
      <c r="BE31" s="154"/>
      <c r="BF31" s="154"/>
      <c r="BG31" s="154"/>
      <c r="BH31" s="155"/>
      <c r="BI31" s="155"/>
      <c r="BJ31" s="155"/>
      <c r="BK31" s="155"/>
      <c r="BL31" s="155"/>
      <c r="BM31" s="155"/>
      <c r="BN31" s="155"/>
      <c r="BO31" s="155"/>
      <c r="BP31" s="155"/>
      <c r="BQ31" s="155"/>
      <c r="BR31" s="155"/>
      <c r="BS31" s="155"/>
      <c r="BT31" s="155"/>
      <c r="BU31" s="155"/>
      <c r="BV31" s="155"/>
      <c r="BW31" s="155"/>
    </row>
    <row r="32" spans="1:78" ht="18.649999999999999" customHeight="1" thickBot="1">
      <c r="A32" s="99">
        <v>6</v>
      </c>
      <c r="B32" s="100"/>
      <c r="C32" s="156" t="s">
        <v>80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M32" s="99">
        <v>6</v>
      </c>
      <c r="AN32" s="100"/>
      <c r="AO32" s="156" t="s">
        <v>80</v>
      </c>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row>
    <row r="33" spans="1:78" ht="18.649999999999999" customHeight="1" thickBot="1">
      <c r="A33" s="48"/>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50"/>
      <c r="AM33" s="157" t="s">
        <v>95</v>
      </c>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9"/>
    </row>
    <row r="34" spans="1:78" ht="18.649999999999999" customHeight="1">
      <c r="A34" s="160"/>
      <c r="B34" s="161"/>
      <c r="C34" s="161"/>
      <c r="D34" s="162"/>
      <c r="E34" s="162"/>
      <c r="F34" s="163"/>
      <c r="G34" s="163"/>
      <c r="H34" s="163"/>
      <c r="I34" s="163"/>
      <c r="J34" s="163"/>
      <c r="K34" s="163"/>
      <c r="L34" s="163"/>
      <c r="M34" s="163"/>
      <c r="N34" s="163"/>
      <c r="O34" s="163"/>
      <c r="P34" s="163"/>
      <c r="Q34" s="163"/>
      <c r="R34" s="163"/>
      <c r="S34" s="163"/>
      <c r="T34" s="163"/>
      <c r="U34" s="163"/>
      <c r="V34" s="164"/>
      <c r="W34" s="164"/>
      <c r="X34" s="164"/>
      <c r="Y34" s="164"/>
      <c r="Z34" s="164"/>
      <c r="AA34" s="164"/>
      <c r="AB34" s="164"/>
      <c r="AC34" s="164"/>
      <c r="AD34" s="164"/>
      <c r="AE34" s="164"/>
      <c r="AF34" s="164"/>
      <c r="AG34" s="164"/>
      <c r="AH34" s="164"/>
      <c r="AI34" s="164"/>
      <c r="AJ34" s="164"/>
      <c r="AK34" s="164"/>
      <c r="AM34" s="160"/>
      <c r="AN34" s="161"/>
      <c r="AO34" s="161"/>
      <c r="AP34" s="162"/>
      <c r="AQ34" s="162"/>
      <c r="AR34" s="163"/>
      <c r="AS34" s="163"/>
      <c r="AT34" s="163"/>
      <c r="AU34" s="163"/>
      <c r="AV34" s="163"/>
      <c r="AW34" s="163"/>
      <c r="AX34" s="163"/>
      <c r="AY34" s="163"/>
      <c r="AZ34" s="163"/>
      <c r="BA34" s="163"/>
      <c r="BB34" s="163"/>
      <c r="BC34" s="163"/>
      <c r="BD34" s="163"/>
      <c r="BE34" s="163"/>
      <c r="BF34" s="163"/>
      <c r="BG34" s="163"/>
      <c r="BH34" s="164"/>
      <c r="BI34" s="164"/>
      <c r="BJ34" s="164"/>
      <c r="BK34" s="164"/>
      <c r="BL34" s="164"/>
      <c r="BM34" s="164"/>
      <c r="BN34" s="164"/>
      <c r="BO34" s="164"/>
      <c r="BP34" s="164"/>
      <c r="BQ34" s="164"/>
      <c r="BR34" s="164"/>
      <c r="BS34" s="164"/>
      <c r="BT34" s="164"/>
      <c r="BU34" s="164"/>
      <c r="BV34" s="164"/>
      <c r="BW34" s="164"/>
    </row>
    <row r="35" spans="1:78" ht="18.649999999999999" customHeight="1">
      <c r="A35" s="96" t="s">
        <v>75</v>
      </c>
      <c r="B35" s="97"/>
      <c r="C35" s="165" t="s">
        <v>82</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M35" s="96" t="s">
        <v>75</v>
      </c>
      <c r="AN35" s="97"/>
      <c r="AO35" s="165" t="s">
        <v>82</v>
      </c>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row>
    <row r="36" spans="1:78" ht="18.649999999999999" customHeight="1" thickBot="1">
      <c r="A36" s="99">
        <v>1</v>
      </c>
      <c r="B36" s="100"/>
      <c r="C36" s="166" t="s">
        <v>89</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56"/>
      <c r="AB36" s="156"/>
      <c r="AC36" s="156"/>
      <c r="AD36" s="156"/>
      <c r="AE36" s="156"/>
      <c r="AF36" s="156"/>
      <c r="AG36" s="156"/>
      <c r="AH36" s="156"/>
      <c r="AI36" s="156"/>
      <c r="AJ36" s="156"/>
      <c r="AK36" s="156"/>
      <c r="AM36" s="99">
        <v>1</v>
      </c>
      <c r="AN36" s="100"/>
      <c r="AO36" s="166" t="s">
        <v>89</v>
      </c>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56"/>
      <c r="BN36" s="156"/>
      <c r="BO36" s="156"/>
      <c r="BP36" s="156"/>
      <c r="BQ36" s="156"/>
      <c r="BR36" s="156"/>
      <c r="BS36" s="156"/>
      <c r="BT36" s="156"/>
      <c r="BU36" s="156"/>
      <c r="BV36" s="156"/>
      <c r="BW36" s="156"/>
    </row>
    <row r="37" spans="1:78" ht="18.649999999999999" customHeight="1" thickBot="1">
      <c r="A37" s="99"/>
      <c r="B37" s="100"/>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02"/>
      <c r="AA37" s="45"/>
      <c r="AB37" s="46"/>
      <c r="AC37" s="46"/>
      <c r="AD37" s="46"/>
      <c r="AE37" s="46"/>
      <c r="AF37" s="46"/>
      <c r="AG37" s="46"/>
      <c r="AH37" s="46"/>
      <c r="AI37" s="46"/>
      <c r="AJ37" s="46"/>
      <c r="AK37" s="47"/>
      <c r="AM37" s="99"/>
      <c r="AN37" s="100"/>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02"/>
      <c r="BM37" s="103"/>
      <c r="BN37" s="104"/>
      <c r="BO37" s="104"/>
      <c r="BP37" s="104"/>
      <c r="BQ37" s="104"/>
      <c r="BR37" s="104"/>
      <c r="BS37" s="104"/>
      <c r="BT37" s="104"/>
      <c r="BU37" s="104"/>
      <c r="BV37" s="104"/>
      <c r="BW37" s="107"/>
      <c r="BZ37" s="85" t="s">
        <v>69</v>
      </c>
    </row>
    <row r="38" spans="1:78" ht="18.649999999999999" customHeight="1" thickBot="1">
      <c r="A38" s="99">
        <v>2</v>
      </c>
      <c r="B38" s="100"/>
      <c r="C38" s="166" t="s">
        <v>90</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56"/>
      <c r="AB38" s="156"/>
      <c r="AC38" s="156"/>
      <c r="AD38" s="156"/>
      <c r="AE38" s="156"/>
      <c r="AF38" s="156"/>
      <c r="AG38" s="156"/>
      <c r="AH38" s="156"/>
      <c r="AI38" s="156"/>
      <c r="AJ38" s="156"/>
      <c r="AK38" s="156"/>
      <c r="AM38" s="99">
        <v>2</v>
      </c>
      <c r="AN38" s="100"/>
      <c r="AO38" s="166" t="s">
        <v>90</v>
      </c>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56"/>
      <c r="BN38" s="156"/>
      <c r="BO38" s="156"/>
      <c r="BP38" s="156"/>
      <c r="BQ38" s="156"/>
      <c r="BR38" s="156"/>
      <c r="BS38" s="156"/>
      <c r="BT38" s="156"/>
      <c r="BU38" s="156"/>
      <c r="BV38" s="156"/>
      <c r="BW38" s="156"/>
    </row>
    <row r="39" spans="1:78" ht="18.649999999999999" customHeight="1" thickBot="1">
      <c r="A39" s="167"/>
      <c r="B39" s="99" t="s">
        <v>71</v>
      </c>
      <c r="C39" s="100"/>
      <c r="D39" s="168" t="s">
        <v>91</v>
      </c>
      <c r="E39" s="168"/>
      <c r="F39" s="168"/>
      <c r="G39" s="168"/>
      <c r="H39" s="168"/>
      <c r="I39" s="168"/>
      <c r="J39" s="168"/>
      <c r="K39" s="168"/>
      <c r="L39" s="168"/>
      <c r="M39" s="168"/>
      <c r="N39" s="168"/>
      <c r="O39" s="168"/>
      <c r="P39" s="168"/>
      <c r="Q39" s="168"/>
      <c r="R39" s="168"/>
      <c r="S39" s="168"/>
      <c r="T39" s="168"/>
      <c r="U39" s="168"/>
      <c r="V39" s="168"/>
      <c r="W39" s="168"/>
      <c r="X39" s="168"/>
      <c r="Y39" s="168"/>
      <c r="Z39" s="169"/>
      <c r="AA39" s="45"/>
      <c r="AB39" s="46"/>
      <c r="AC39" s="46"/>
      <c r="AD39" s="46"/>
      <c r="AE39" s="46"/>
      <c r="AF39" s="46"/>
      <c r="AG39" s="46"/>
      <c r="AH39" s="46"/>
      <c r="AI39" s="46"/>
      <c r="AJ39" s="46"/>
      <c r="AK39" s="47"/>
      <c r="AM39" s="167"/>
      <c r="AN39" s="99" t="s">
        <v>71</v>
      </c>
      <c r="AO39" s="100"/>
      <c r="AP39" s="168" t="s">
        <v>91</v>
      </c>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9"/>
      <c r="BM39" s="103"/>
      <c r="BN39" s="104"/>
      <c r="BO39" s="104"/>
      <c r="BP39" s="104"/>
      <c r="BQ39" s="104"/>
      <c r="BR39" s="104"/>
      <c r="BS39" s="104"/>
      <c r="BT39" s="104"/>
      <c r="BU39" s="104"/>
      <c r="BV39" s="104"/>
      <c r="BW39" s="107"/>
      <c r="BZ39" s="85" t="s">
        <v>26</v>
      </c>
    </row>
    <row r="40" spans="1:78" ht="18.649999999999999" customHeight="1" thickBot="1">
      <c r="A40" s="167"/>
      <c r="B40" s="99" t="s">
        <v>72</v>
      </c>
      <c r="C40" s="100"/>
      <c r="D40" s="168" t="s">
        <v>92</v>
      </c>
      <c r="E40" s="168"/>
      <c r="F40" s="168"/>
      <c r="G40" s="168"/>
      <c r="H40" s="168"/>
      <c r="I40" s="168"/>
      <c r="J40" s="168"/>
      <c r="K40" s="168"/>
      <c r="L40" s="168"/>
      <c r="M40" s="168"/>
      <c r="N40" s="168"/>
      <c r="O40" s="168"/>
      <c r="P40" s="168"/>
      <c r="Q40" s="168"/>
      <c r="R40" s="168"/>
      <c r="S40" s="168"/>
      <c r="T40" s="168"/>
      <c r="U40" s="168"/>
      <c r="V40" s="168"/>
      <c r="W40" s="168"/>
      <c r="X40" s="168"/>
      <c r="Y40" s="168"/>
      <c r="Z40" s="169"/>
      <c r="AA40" s="45"/>
      <c r="AB40" s="46"/>
      <c r="AC40" s="46"/>
      <c r="AD40" s="46"/>
      <c r="AE40" s="46"/>
      <c r="AF40" s="46"/>
      <c r="AG40" s="46"/>
      <c r="AH40" s="46"/>
      <c r="AI40" s="46"/>
      <c r="AJ40" s="46"/>
      <c r="AK40" s="47"/>
      <c r="AM40" s="167"/>
      <c r="AN40" s="99" t="s">
        <v>72</v>
      </c>
      <c r="AO40" s="100"/>
      <c r="AP40" s="168" t="s">
        <v>92</v>
      </c>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9"/>
      <c r="BM40" s="103"/>
      <c r="BN40" s="104"/>
      <c r="BO40" s="104"/>
      <c r="BP40" s="104"/>
      <c r="BQ40" s="104"/>
      <c r="BR40" s="104"/>
      <c r="BS40" s="104"/>
      <c r="BT40" s="104"/>
      <c r="BU40" s="104"/>
      <c r="BV40" s="104"/>
      <c r="BW40" s="107"/>
      <c r="BZ40" s="85" t="s">
        <v>26</v>
      </c>
    </row>
    <row r="41" spans="1:78" ht="18.649999999999999" customHeight="1" thickBot="1">
      <c r="A41" s="167"/>
      <c r="B41" s="99" t="s">
        <v>73</v>
      </c>
      <c r="C41" s="100"/>
      <c r="D41" s="168" t="s">
        <v>93</v>
      </c>
      <c r="E41" s="168"/>
      <c r="F41" s="168"/>
      <c r="G41" s="168"/>
      <c r="H41" s="168"/>
      <c r="I41" s="168"/>
      <c r="J41" s="168"/>
      <c r="K41" s="168"/>
      <c r="L41" s="168"/>
      <c r="M41" s="168"/>
      <c r="N41" s="168"/>
      <c r="O41" s="168"/>
      <c r="P41" s="168"/>
      <c r="Q41" s="168"/>
      <c r="R41" s="168"/>
      <c r="S41" s="168"/>
      <c r="T41" s="168"/>
      <c r="U41" s="168"/>
      <c r="V41" s="168"/>
      <c r="W41" s="168"/>
      <c r="X41" s="168"/>
      <c r="Y41" s="168"/>
      <c r="Z41" s="169"/>
      <c r="AA41" s="45"/>
      <c r="AB41" s="46"/>
      <c r="AC41" s="46"/>
      <c r="AD41" s="46"/>
      <c r="AE41" s="46"/>
      <c r="AF41" s="46"/>
      <c r="AG41" s="46"/>
      <c r="AH41" s="46"/>
      <c r="AI41" s="46"/>
      <c r="AJ41" s="46"/>
      <c r="AK41" s="47"/>
      <c r="AM41" s="167"/>
      <c r="AN41" s="99" t="s">
        <v>73</v>
      </c>
      <c r="AO41" s="100"/>
      <c r="AP41" s="168" t="s">
        <v>93</v>
      </c>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9"/>
      <c r="BM41" s="103"/>
      <c r="BN41" s="104"/>
      <c r="BO41" s="104"/>
      <c r="BP41" s="104"/>
      <c r="BQ41" s="104"/>
      <c r="BR41" s="104"/>
      <c r="BS41" s="104"/>
      <c r="BT41" s="104"/>
      <c r="BU41" s="104"/>
      <c r="BV41" s="104"/>
      <c r="BW41" s="107"/>
      <c r="BZ41" s="85" t="s">
        <v>26</v>
      </c>
    </row>
    <row r="42" spans="1:78" ht="18.649999999999999" customHeight="1" thickBot="1">
      <c r="A42" s="167"/>
      <c r="B42" s="99" t="s">
        <v>74</v>
      </c>
      <c r="C42" s="100"/>
      <c r="D42" s="170" t="s">
        <v>70</v>
      </c>
      <c r="E42" s="170"/>
      <c r="F42" s="170"/>
      <c r="G42" s="170"/>
      <c r="H42" s="170"/>
      <c r="I42" s="170"/>
      <c r="J42" s="170"/>
      <c r="K42" s="170"/>
      <c r="L42" s="170"/>
      <c r="M42" s="170"/>
      <c r="N42" s="170"/>
      <c r="O42" s="170"/>
      <c r="P42" s="170"/>
      <c r="Q42" s="170"/>
      <c r="R42" s="170"/>
      <c r="S42" s="170"/>
      <c r="T42" s="170"/>
      <c r="U42" s="170"/>
      <c r="V42" s="170"/>
      <c r="W42" s="170"/>
      <c r="X42" s="170"/>
      <c r="Y42" s="170"/>
      <c r="Z42" s="170"/>
      <c r="AA42" s="161"/>
      <c r="AB42" s="161"/>
      <c r="AC42" s="161"/>
      <c r="AD42" s="161"/>
      <c r="AE42" s="161"/>
      <c r="AF42" s="161"/>
      <c r="AG42" s="161"/>
      <c r="AH42" s="161"/>
      <c r="AI42" s="161"/>
      <c r="AJ42" s="161"/>
      <c r="AK42" s="161"/>
      <c r="AM42" s="167"/>
      <c r="AN42" s="99" t="s">
        <v>74</v>
      </c>
      <c r="AO42" s="100"/>
      <c r="AP42" s="170" t="s">
        <v>70</v>
      </c>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61"/>
      <c r="BN42" s="161"/>
      <c r="BO42" s="161"/>
      <c r="BP42" s="161"/>
      <c r="BQ42" s="161"/>
      <c r="BR42" s="161"/>
      <c r="BS42" s="161"/>
      <c r="BT42" s="161"/>
      <c r="BU42" s="161"/>
      <c r="BV42" s="161"/>
      <c r="BW42" s="161"/>
    </row>
    <row r="43" spans="1:78" ht="18.649999999999999" customHeight="1" thickBot="1">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50"/>
      <c r="AM43" s="157"/>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9"/>
    </row>
    <row r="44" spans="1:78" ht="18.649999999999999" customHeight="1">
      <c r="A44" s="99"/>
      <c r="B44" s="100"/>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M44" s="99"/>
      <c r="AN44" s="100"/>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row>
    <row r="45" spans="1:78" ht="18.649999999999999" customHeight="1">
      <c r="A45" s="96" t="s">
        <v>75</v>
      </c>
      <c r="B45" s="97"/>
      <c r="C45" s="165" t="s">
        <v>130</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M45" s="96" t="s">
        <v>75</v>
      </c>
      <c r="AN45" s="97"/>
      <c r="AO45" s="165" t="s">
        <v>130</v>
      </c>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row>
    <row r="46" spans="1:78" ht="18.649999999999999" customHeight="1" thickBot="1">
      <c r="A46" s="99">
        <v>1</v>
      </c>
      <c r="B46" s="100"/>
      <c r="C46" s="171" t="s">
        <v>131</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M46" s="99">
        <v>1</v>
      </c>
      <c r="AN46" s="100"/>
      <c r="AO46" s="171" t="s">
        <v>131</v>
      </c>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row>
    <row r="47" spans="1:78" ht="18.649999999999999" customHeight="1" thickBot="1">
      <c r="A47" s="160"/>
      <c r="B47" s="16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45"/>
      <c r="AB47" s="46"/>
      <c r="AC47" s="46"/>
      <c r="AD47" s="46"/>
      <c r="AE47" s="46"/>
      <c r="AF47" s="46"/>
      <c r="AG47" s="46"/>
      <c r="AH47" s="46"/>
      <c r="AI47" s="46"/>
      <c r="AJ47" s="46"/>
      <c r="AK47" s="47"/>
      <c r="AM47" s="160"/>
      <c r="AN47" s="161"/>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03"/>
      <c r="BN47" s="104"/>
      <c r="BO47" s="104"/>
      <c r="BP47" s="104"/>
      <c r="BQ47" s="104"/>
      <c r="BR47" s="104"/>
      <c r="BS47" s="104"/>
      <c r="BT47" s="104"/>
      <c r="BU47" s="104"/>
      <c r="BV47" s="104"/>
      <c r="BW47" s="107"/>
      <c r="BZ47" s="85" t="s">
        <v>69</v>
      </c>
    </row>
    <row r="48" spans="1:78" ht="18.649999999999999" customHeight="1" thickBot="1">
      <c r="A48" s="99">
        <v>2</v>
      </c>
      <c r="B48" s="100"/>
      <c r="C48" s="173" t="s">
        <v>132</v>
      </c>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M48" s="99">
        <v>2</v>
      </c>
      <c r="AN48" s="100"/>
      <c r="AO48" s="173" t="s">
        <v>132</v>
      </c>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row>
    <row r="49" spans="1:79" ht="18.649999999999999" customHeight="1" thickBot="1">
      <c r="A49" s="99"/>
      <c r="B49" s="100"/>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45"/>
      <c r="AB49" s="46"/>
      <c r="AC49" s="46"/>
      <c r="AD49" s="46"/>
      <c r="AE49" s="46"/>
      <c r="AF49" s="46"/>
      <c r="AG49" s="46"/>
      <c r="AH49" s="46"/>
      <c r="AI49" s="105" t="s">
        <v>2</v>
      </c>
      <c r="AJ49" s="105"/>
      <c r="AK49" s="106"/>
      <c r="AM49" s="99"/>
      <c r="AN49" s="100"/>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03"/>
      <c r="BN49" s="104"/>
      <c r="BO49" s="104"/>
      <c r="BP49" s="104"/>
      <c r="BQ49" s="104"/>
      <c r="BR49" s="104"/>
      <c r="BS49" s="104"/>
      <c r="BT49" s="104"/>
      <c r="BU49" s="105" t="s">
        <v>2</v>
      </c>
      <c r="BV49" s="105"/>
      <c r="BW49" s="106"/>
      <c r="BZ49" s="85" t="s">
        <v>133</v>
      </c>
    </row>
    <row r="50" spans="1:79" ht="18.649999999999999" customHeight="1" thickBot="1">
      <c r="A50" s="99">
        <v>3</v>
      </c>
      <c r="B50" s="100"/>
      <c r="C50" s="173" t="s">
        <v>142</v>
      </c>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4"/>
      <c r="AM50" s="99">
        <v>3</v>
      </c>
      <c r="AN50" s="100"/>
      <c r="AO50" s="173" t="s">
        <v>142</v>
      </c>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4"/>
      <c r="BY50" s="174"/>
      <c r="BZ50" s="174"/>
      <c r="CA50" s="174"/>
    </row>
    <row r="51" spans="1:79" ht="18.649999999999999" customHeight="1" thickBot="1">
      <c r="A51" s="167"/>
      <c r="B51" s="99" t="s">
        <v>136</v>
      </c>
      <c r="C51" s="100"/>
      <c r="D51" s="168" t="s">
        <v>143</v>
      </c>
      <c r="E51" s="168"/>
      <c r="F51" s="168"/>
      <c r="G51" s="168"/>
      <c r="H51" s="168"/>
      <c r="I51" s="168"/>
      <c r="J51" s="168"/>
      <c r="K51" s="168"/>
      <c r="L51" s="168"/>
      <c r="M51" s="168"/>
      <c r="N51" s="168"/>
      <c r="O51" s="168"/>
      <c r="P51" s="168"/>
      <c r="Q51" s="168"/>
      <c r="R51" s="168"/>
      <c r="S51" s="168"/>
      <c r="T51" s="168"/>
      <c r="U51" s="168"/>
      <c r="V51" s="168"/>
      <c r="W51" s="168"/>
      <c r="X51" s="168"/>
      <c r="Y51" s="168"/>
      <c r="Z51" s="169"/>
      <c r="AA51" s="45"/>
      <c r="AB51" s="46"/>
      <c r="AC51" s="46"/>
      <c r="AD51" s="46"/>
      <c r="AE51" s="46"/>
      <c r="AF51" s="46"/>
      <c r="AG51" s="46"/>
      <c r="AH51" s="46"/>
      <c r="AI51" s="105" t="s">
        <v>2</v>
      </c>
      <c r="AJ51" s="105"/>
      <c r="AK51" s="106"/>
      <c r="AM51" s="167"/>
      <c r="AN51" s="99" t="s">
        <v>136</v>
      </c>
      <c r="AO51" s="100"/>
      <c r="AP51" s="168" t="s">
        <v>143</v>
      </c>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9"/>
      <c r="BM51" s="103"/>
      <c r="BN51" s="104"/>
      <c r="BO51" s="104"/>
      <c r="BP51" s="104"/>
      <c r="BQ51" s="104"/>
      <c r="BR51" s="104"/>
      <c r="BS51" s="104"/>
      <c r="BT51" s="104"/>
      <c r="BU51" s="105" t="s">
        <v>2</v>
      </c>
      <c r="BV51" s="105"/>
      <c r="BW51" s="106"/>
      <c r="BZ51" s="85" t="s">
        <v>133</v>
      </c>
    </row>
    <row r="52" spans="1:79" ht="17.399999999999999" customHeight="1" thickBot="1">
      <c r="A52" s="167"/>
      <c r="B52" s="99" t="s">
        <v>138</v>
      </c>
      <c r="C52" s="100"/>
      <c r="D52" s="168" t="s">
        <v>144</v>
      </c>
      <c r="E52" s="168"/>
      <c r="F52" s="168"/>
      <c r="G52" s="168"/>
      <c r="H52" s="168"/>
      <c r="I52" s="168"/>
      <c r="J52" s="168"/>
      <c r="K52" s="168"/>
      <c r="L52" s="168"/>
      <c r="M52" s="168"/>
      <c r="N52" s="168"/>
      <c r="O52" s="168"/>
      <c r="P52" s="168"/>
      <c r="Q52" s="168"/>
      <c r="R52" s="168"/>
      <c r="S52" s="168"/>
      <c r="T52" s="168"/>
      <c r="U52" s="168"/>
      <c r="V52" s="168"/>
      <c r="W52" s="168"/>
      <c r="X52" s="168"/>
      <c r="Y52" s="168"/>
      <c r="Z52" s="169"/>
      <c r="AA52" s="45"/>
      <c r="AB52" s="46"/>
      <c r="AC52" s="46"/>
      <c r="AD52" s="46"/>
      <c r="AE52" s="46"/>
      <c r="AF52" s="46"/>
      <c r="AG52" s="46"/>
      <c r="AH52" s="46"/>
      <c r="AI52" s="105" t="s">
        <v>2</v>
      </c>
      <c r="AJ52" s="105"/>
      <c r="AK52" s="106"/>
      <c r="AM52" s="167"/>
      <c r="AN52" s="99" t="s">
        <v>138</v>
      </c>
      <c r="AO52" s="100"/>
      <c r="AP52" s="168" t="s">
        <v>144</v>
      </c>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9"/>
      <c r="BM52" s="103"/>
      <c r="BN52" s="104"/>
      <c r="BO52" s="104"/>
      <c r="BP52" s="104"/>
      <c r="BQ52" s="104"/>
      <c r="BR52" s="104"/>
      <c r="BS52" s="104"/>
      <c r="BT52" s="104"/>
      <c r="BU52" s="105" t="s">
        <v>2</v>
      </c>
      <c r="BV52" s="105"/>
      <c r="BW52" s="106"/>
      <c r="BZ52" s="85" t="s">
        <v>133</v>
      </c>
    </row>
    <row r="53" spans="1:79" ht="17.399999999999999" customHeight="1" thickBot="1">
      <c r="A53" s="167"/>
      <c r="B53" s="99" t="s">
        <v>140</v>
      </c>
      <c r="C53" s="100"/>
      <c r="D53" s="168" t="s">
        <v>145</v>
      </c>
      <c r="E53" s="168"/>
      <c r="F53" s="168"/>
      <c r="G53" s="168"/>
      <c r="H53" s="168"/>
      <c r="I53" s="168"/>
      <c r="J53" s="168"/>
      <c r="K53" s="168"/>
      <c r="L53" s="168"/>
      <c r="M53" s="168"/>
      <c r="N53" s="168"/>
      <c r="O53" s="168"/>
      <c r="P53" s="168"/>
      <c r="Q53" s="168"/>
      <c r="R53" s="168"/>
      <c r="S53" s="168"/>
      <c r="T53" s="168"/>
      <c r="U53" s="168"/>
      <c r="V53" s="168"/>
      <c r="W53" s="168"/>
      <c r="X53" s="168"/>
      <c r="Y53" s="168"/>
      <c r="Z53" s="169"/>
      <c r="AA53" s="45"/>
      <c r="AB53" s="46"/>
      <c r="AC53" s="46"/>
      <c r="AD53" s="46"/>
      <c r="AE53" s="46"/>
      <c r="AF53" s="46"/>
      <c r="AG53" s="46"/>
      <c r="AH53" s="46"/>
      <c r="AI53" s="105" t="s">
        <v>2</v>
      </c>
      <c r="AJ53" s="105"/>
      <c r="AK53" s="106"/>
      <c r="AM53" s="167"/>
      <c r="AN53" s="99" t="s">
        <v>140</v>
      </c>
      <c r="AO53" s="100"/>
      <c r="AP53" s="168" t="s">
        <v>145</v>
      </c>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9"/>
      <c r="BM53" s="103"/>
      <c r="BN53" s="104"/>
      <c r="BO53" s="104"/>
      <c r="BP53" s="104"/>
      <c r="BQ53" s="104"/>
      <c r="BR53" s="104"/>
      <c r="BS53" s="104"/>
      <c r="BT53" s="104"/>
      <c r="BU53" s="105" t="s">
        <v>2</v>
      </c>
      <c r="BV53" s="105"/>
      <c r="BW53" s="106"/>
      <c r="BZ53" s="85" t="s">
        <v>133</v>
      </c>
    </row>
    <row r="54" spans="1:79" ht="17.399999999999999" customHeight="1" thickBot="1">
      <c r="A54" s="167"/>
      <c r="B54" s="99" t="s">
        <v>146</v>
      </c>
      <c r="C54" s="100"/>
      <c r="D54" s="168" t="s">
        <v>147</v>
      </c>
      <c r="E54" s="168"/>
      <c r="F54" s="168"/>
      <c r="G54" s="168"/>
      <c r="H54" s="168"/>
      <c r="I54" s="168"/>
      <c r="J54" s="168"/>
      <c r="K54" s="168"/>
      <c r="L54" s="168"/>
      <c r="M54" s="168"/>
      <c r="N54" s="168"/>
      <c r="O54" s="168"/>
      <c r="P54" s="168"/>
      <c r="Q54" s="168"/>
      <c r="R54" s="168"/>
      <c r="S54" s="168"/>
      <c r="T54" s="168"/>
      <c r="U54" s="168"/>
      <c r="V54" s="168"/>
      <c r="W54" s="168"/>
      <c r="X54" s="168"/>
      <c r="Y54" s="168"/>
      <c r="Z54" s="169"/>
      <c r="AA54" s="45"/>
      <c r="AB54" s="46"/>
      <c r="AC54" s="46"/>
      <c r="AD54" s="46"/>
      <c r="AE54" s="46"/>
      <c r="AF54" s="46"/>
      <c r="AG54" s="46"/>
      <c r="AH54" s="46"/>
      <c r="AI54" s="105" t="s">
        <v>2</v>
      </c>
      <c r="AJ54" s="105"/>
      <c r="AK54" s="106"/>
      <c r="AM54" s="167"/>
      <c r="AN54" s="99" t="s">
        <v>146</v>
      </c>
      <c r="AO54" s="100"/>
      <c r="AP54" s="168" t="s">
        <v>147</v>
      </c>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9"/>
      <c r="BM54" s="103"/>
      <c r="BN54" s="104"/>
      <c r="BO54" s="104"/>
      <c r="BP54" s="104"/>
      <c r="BQ54" s="104"/>
      <c r="BR54" s="104"/>
      <c r="BS54" s="104"/>
      <c r="BT54" s="104"/>
      <c r="BU54" s="105" t="s">
        <v>2</v>
      </c>
      <c r="BV54" s="105"/>
      <c r="BW54" s="106"/>
      <c r="BZ54" s="85" t="s">
        <v>133</v>
      </c>
    </row>
    <row r="55" spans="1:79" ht="18.649999999999999" customHeight="1" thickBot="1">
      <c r="A55" s="167"/>
      <c r="B55" s="99" t="s">
        <v>148</v>
      </c>
      <c r="C55" s="100"/>
      <c r="D55" s="170" t="s">
        <v>70</v>
      </c>
      <c r="E55" s="170"/>
      <c r="F55" s="170"/>
      <c r="G55" s="170"/>
      <c r="H55" s="170"/>
      <c r="I55" s="170"/>
      <c r="J55" s="170"/>
      <c r="K55" s="170"/>
      <c r="L55" s="170"/>
      <c r="M55" s="170"/>
      <c r="N55" s="170"/>
      <c r="O55" s="170"/>
      <c r="P55" s="170"/>
      <c r="Q55" s="170"/>
      <c r="R55" s="170"/>
      <c r="S55" s="170"/>
      <c r="T55" s="170"/>
      <c r="U55" s="170"/>
      <c r="V55" s="170"/>
      <c r="W55" s="170"/>
      <c r="X55" s="170"/>
      <c r="Y55" s="170"/>
      <c r="Z55" s="170"/>
      <c r="AA55" s="161"/>
      <c r="AB55" s="161"/>
      <c r="AC55" s="161"/>
      <c r="AD55" s="161"/>
      <c r="AE55" s="161"/>
      <c r="AF55" s="161"/>
      <c r="AG55" s="161"/>
      <c r="AH55" s="161"/>
      <c r="AI55" s="161"/>
      <c r="AJ55" s="161"/>
      <c r="AK55" s="161"/>
      <c r="AM55" s="167"/>
      <c r="AN55" s="99" t="s">
        <v>148</v>
      </c>
      <c r="AO55" s="100"/>
      <c r="AP55" s="170" t="s">
        <v>70</v>
      </c>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61"/>
      <c r="BN55" s="161"/>
      <c r="BO55" s="161"/>
      <c r="BP55" s="161"/>
      <c r="BQ55" s="161"/>
      <c r="BR55" s="161"/>
      <c r="BS55" s="161"/>
      <c r="BT55" s="161"/>
      <c r="BU55" s="161"/>
      <c r="BV55" s="161"/>
      <c r="BW55" s="161"/>
    </row>
    <row r="56" spans="1:79" ht="18.649999999999999" customHeight="1" thickBot="1">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50"/>
      <c r="AM56" s="157"/>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9"/>
    </row>
    <row r="57" spans="1:79" ht="18.649999999999999" customHeight="1" thickBot="1">
      <c r="A57" s="99">
        <v>4</v>
      </c>
      <c r="B57" s="100"/>
      <c r="C57" s="166" t="s">
        <v>134</v>
      </c>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56"/>
      <c r="AB57" s="156"/>
      <c r="AC57" s="156"/>
      <c r="AD57" s="156"/>
      <c r="AE57" s="156"/>
      <c r="AF57" s="156"/>
      <c r="AG57" s="156"/>
      <c r="AH57" s="156"/>
      <c r="AI57" s="156"/>
      <c r="AJ57" s="156"/>
      <c r="AK57" s="156"/>
      <c r="AM57" s="99">
        <v>4</v>
      </c>
      <c r="AN57" s="100"/>
      <c r="AO57" s="166" t="s">
        <v>134</v>
      </c>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56"/>
      <c r="BN57" s="156"/>
      <c r="BO57" s="156"/>
      <c r="BP57" s="156"/>
      <c r="BQ57" s="156"/>
      <c r="BR57" s="156"/>
      <c r="BS57" s="156"/>
      <c r="BT57" s="156"/>
      <c r="BU57" s="156"/>
      <c r="BV57" s="156"/>
      <c r="BW57" s="156"/>
    </row>
    <row r="58" spans="1:79" ht="18.649999999999999" customHeight="1" thickBot="1">
      <c r="A58" s="167"/>
      <c r="B58" s="16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6"/>
      <c r="AA58" s="45"/>
      <c r="AB58" s="46"/>
      <c r="AC58" s="46"/>
      <c r="AD58" s="46"/>
      <c r="AE58" s="46"/>
      <c r="AF58" s="46"/>
      <c r="AG58" s="46"/>
      <c r="AH58" s="46"/>
      <c r="AI58" s="46"/>
      <c r="AJ58" s="46"/>
      <c r="AK58" s="47"/>
      <c r="AM58" s="167"/>
      <c r="AN58" s="167"/>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6"/>
      <c r="BM58" s="103"/>
      <c r="BN58" s="104"/>
      <c r="BO58" s="104"/>
      <c r="BP58" s="104"/>
      <c r="BQ58" s="104"/>
      <c r="BR58" s="104"/>
      <c r="BS58" s="104"/>
      <c r="BT58" s="104"/>
      <c r="BU58" s="104"/>
      <c r="BV58" s="104"/>
      <c r="BW58" s="107"/>
      <c r="BZ58" s="85" t="s">
        <v>69</v>
      </c>
    </row>
    <row r="59" spans="1:79" ht="18.649999999999999" customHeight="1" thickBot="1">
      <c r="A59" s="99">
        <v>5</v>
      </c>
      <c r="B59" s="100"/>
      <c r="C59" s="173" t="s">
        <v>135</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M59" s="99">
        <v>5</v>
      </c>
      <c r="AN59" s="100"/>
      <c r="AO59" s="173" t="s">
        <v>135</v>
      </c>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row>
    <row r="60" spans="1:79" ht="18.649999999999999" customHeight="1" thickBot="1">
      <c r="A60" s="160"/>
      <c r="B60" s="161"/>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7"/>
      <c r="AA60" s="45"/>
      <c r="AB60" s="46"/>
      <c r="AC60" s="46"/>
      <c r="AD60" s="46"/>
      <c r="AE60" s="46"/>
      <c r="AF60" s="46"/>
      <c r="AG60" s="46"/>
      <c r="AH60" s="46"/>
      <c r="AI60" s="105" t="s">
        <v>2</v>
      </c>
      <c r="AJ60" s="105"/>
      <c r="AK60" s="106"/>
      <c r="AM60" s="160"/>
      <c r="AN60" s="161"/>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7"/>
      <c r="BM60" s="103"/>
      <c r="BN60" s="104"/>
      <c r="BO60" s="104"/>
      <c r="BP60" s="104"/>
      <c r="BQ60" s="104"/>
      <c r="BR60" s="104"/>
      <c r="BS60" s="104"/>
      <c r="BT60" s="104"/>
      <c r="BU60" s="105" t="s">
        <v>2</v>
      </c>
      <c r="BV60" s="105"/>
      <c r="BW60" s="106"/>
      <c r="BZ60" s="85" t="s">
        <v>133</v>
      </c>
    </row>
    <row r="61" spans="1:79" ht="18.649999999999999" customHeight="1" thickBot="1">
      <c r="A61" s="99">
        <v>6</v>
      </c>
      <c r="B61" s="100"/>
      <c r="C61" s="173" t="s">
        <v>154</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M61" s="99">
        <v>6</v>
      </c>
      <c r="AN61" s="100"/>
      <c r="AO61" s="173" t="s">
        <v>149</v>
      </c>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row>
    <row r="62" spans="1:79" ht="18.649999999999999" customHeight="1" thickBot="1">
      <c r="A62" s="167"/>
      <c r="B62" s="99" t="s">
        <v>136</v>
      </c>
      <c r="C62" s="100"/>
      <c r="D62" s="168" t="s">
        <v>150</v>
      </c>
      <c r="E62" s="168"/>
      <c r="F62" s="168"/>
      <c r="G62" s="168"/>
      <c r="H62" s="168"/>
      <c r="I62" s="168"/>
      <c r="J62" s="168"/>
      <c r="K62" s="168"/>
      <c r="L62" s="168"/>
      <c r="M62" s="168"/>
      <c r="N62" s="168"/>
      <c r="O62" s="168"/>
      <c r="P62" s="168"/>
      <c r="Q62" s="168"/>
      <c r="R62" s="168"/>
      <c r="S62" s="168"/>
      <c r="T62" s="168"/>
      <c r="U62" s="168"/>
      <c r="V62" s="168"/>
      <c r="W62" s="168"/>
      <c r="X62" s="168"/>
      <c r="Y62" s="168"/>
      <c r="Z62" s="169"/>
      <c r="AA62" s="45"/>
      <c r="AB62" s="46"/>
      <c r="AC62" s="46"/>
      <c r="AD62" s="46"/>
      <c r="AE62" s="46"/>
      <c r="AF62" s="46"/>
      <c r="AG62" s="46"/>
      <c r="AH62" s="46"/>
      <c r="AI62" s="46"/>
      <c r="AJ62" s="46"/>
      <c r="AK62" s="47"/>
      <c r="AM62" s="167"/>
      <c r="AN62" s="99" t="s">
        <v>136</v>
      </c>
      <c r="AO62" s="100"/>
      <c r="AP62" s="168" t="s">
        <v>150</v>
      </c>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9"/>
      <c r="BM62" s="103"/>
      <c r="BN62" s="104"/>
      <c r="BO62" s="104"/>
      <c r="BP62" s="104"/>
      <c r="BQ62" s="104"/>
      <c r="BR62" s="104"/>
      <c r="BS62" s="104"/>
      <c r="BT62" s="104"/>
      <c r="BU62" s="104"/>
      <c r="BV62" s="104"/>
      <c r="BW62" s="107"/>
      <c r="BZ62" s="85" t="s">
        <v>26</v>
      </c>
    </row>
    <row r="63" spans="1:79" ht="17.399999999999999" customHeight="1" thickBot="1">
      <c r="A63" s="167"/>
      <c r="B63" s="99" t="s">
        <v>138</v>
      </c>
      <c r="C63" s="100"/>
      <c r="D63" s="168" t="s">
        <v>151</v>
      </c>
      <c r="E63" s="168"/>
      <c r="F63" s="168"/>
      <c r="G63" s="168"/>
      <c r="H63" s="168"/>
      <c r="I63" s="168"/>
      <c r="J63" s="168"/>
      <c r="K63" s="168"/>
      <c r="L63" s="168"/>
      <c r="M63" s="168"/>
      <c r="N63" s="168"/>
      <c r="O63" s="168"/>
      <c r="P63" s="168"/>
      <c r="Q63" s="168"/>
      <c r="R63" s="168"/>
      <c r="S63" s="168"/>
      <c r="T63" s="168"/>
      <c r="U63" s="168"/>
      <c r="V63" s="168"/>
      <c r="W63" s="168"/>
      <c r="X63" s="168"/>
      <c r="Y63" s="168"/>
      <c r="Z63" s="169"/>
      <c r="AA63" s="45"/>
      <c r="AB63" s="46"/>
      <c r="AC63" s="46"/>
      <c r="AD63" s="46"/>
      <c r="AE63" s="46"/>
      <c r="AF63" s="46"/>
      <c r="AG63" s="46"/>
      <c r="AH63" s="46"/>
      <c r="AI63" s="46"/>
      <c r="AJ63" s="46"/>
      <c r="AK63" s="47"/>
      <c r="AM63" s="167"/>
      <c r="AN63" s="99" t="s">
        <v>138</v>
      </c>
      <c r="AO63" s="100"/>
      <c r="AP63" s="168" t="s">
        <v>151</v>
      </c>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9"/>
      <c r="BM63" s="103"/>
      <c r="BN63" s="104"/>
      <c r="BO63" s="104"/>
      <c r="BP63" s="104"/>
      <c r="BQ63" s="104"/>
      <c r="BR63" s="104"/>
      <c r="BS63" s="104"/>
      <c r="BT63" s="104"/>
      <c r="BU63" s="104"/>
      <c r="BV63" s="104"/>
      <c r="BW63" s="107"/>
      <c r="BZ63" s="85" t="s">
        <v>26</v>
      </c>
    </row>
    <row r="64" spans="1:79" ht="17.399999999999999" customHeight="1" thickBot="1">
      <c r="A64" s="167"/>
      <c r="B64" s="99" t="s">
        <v>140</v>
      </c>
      <c r="C64" s="100"/>
      <c r="D64" s="168" t="s">
        <v>152</v>
      </c>
      <c r="E64" s="168"/>
      <c r="F64" s="168"/>
      <c r="G64" s="168"/>
      <c r="H64" s="168"/>
      <c r="I64" s="168"/>
      <c r="J64" s="168"/>
      <c r="K64" s="168"/>
      <c r="L64" s="168"/>
      <c r="M64" s="168"/>
      <c r="N64" s="168"/>
      <c r="O64" s="168"/>
      <c r="P64" s="168"/>
      <c r="Q64" s="168"/>
      <c r="R64" s="168"/>
      <c r="S64" s="168"/>
      <c r="T64" s="168"/>
      <c r="U64" s="168"/>
      <c r="V64" s="168"/>
      <c r="W64" s="168"/>
      <c r="X64" s="168"/>
      <c r="Y64" s="168"/>
      <c r="Z64" s="169"/>
      <c r="AA64" s="45"/>
      <c r="AB64" s="46"/>
      <c r="AC64" s="46"/>
      <c r="AD64" s="46"/>
      <c r="AE64" s="46"/>
      <c r="AF64" s="46"/>
      <c r="AG64" s="46"/>
      <c r="AH64" s="46"/>
      <c r="AI64" s="46"/>
      <c r="AJ64" s="46"/>
      <c r="AK64" s="47"/>
      <c r="AM64" s="167"/>
      <c r="AN64" s="99" t="s">
        <v>140</v>
      </c>
      <c r="AO64" s="100"/>
      <c r="AP64" s="168" t="s">
        <v>152</v>
      </c>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9"/>
      <c r="BM64" s="103"/>
      <c r="BN64" s="104"/>
      <c r="BO64" s="104"/>
      <c r="BP64" s="104"/>
      <c r="BQ64" s="104"/>
      <c r="BR64" s="104"/>
      <c r="BS64" s="104"/>
      <c r="BT64" s="104"/>
      <c r="BU64" s="104"/>
      <c r="BV64" s="104"/>
      <c r="BW64" s="107"/>
      <c r="BZ64" s="85" t="s">
        <v>26</v>
      </c>
    </row>
    <row r="65" spans="1:78" ht="18.649999999999999" customHeight="1" thickBot="1">
      <c r="A65" s="167"/>
      <c r="B65" s="99" t="s">
        <v>74</v>
      </c>
      <c r="C65" s="100"/>
      <c r="D65" s="170" t="s">
        <v>70</v>
      </c>
      <c r="E65" s="170"/>
      <c r="F65" s="170"/>
      <c r="G65" s="170"/>
      <c r="H65" s="170"/>
      <c r="I65" s="170"/>
      <c r="J65" s="170"/>
      <c r="K65" s="170"/>
      <c r="L65" s="170"/>
      <c r="M65" s="170"/>
      <c r="N65" s="170"/>
      <c r="O65" s="170"/>
      <c r="P65" s="170"/>
      <c r="Q65" s="170"/>
      <c r="R65" s="170"/>
      <c r="S65" s="170"/>
      <c r="T65" s="170"/>
      <c r="U65" s="170"/>
      <c r="V65" s="170"/>
      <c r="W65" s="170"/>
      <c r="X65" s="170"/>
      <c r="Y65" s="170"/>
      <c r="Z65" s="170"/>
      <c r="AA65" s="161"/>
      <c r="AB65" s="161"/>
      <c r="AC65" s="161"/>
      <c r="AD65" s="161"/>
      <c r="AE65" s="161"/>
      <c r="AF65" s="161"/>
      <c r="AG65" s="161"/>
      <c r="AH65" s="161"/>
      <c r="AI65" s="161"/>
      <c r="AJ65" s="161"/>
      <c r="AK65" s="161"/>
      <c r="AM65" s="167"/>
      <c r="AN65" s="99" t="s">
        <v>74</v>
      </c>
      <c r="AO65" s="100"/>
      <c r="AP65" s="170" t="s">
        <v>70</v>
      </c>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61"/>
      <c r="BN65" s="161"/>
      <c r="BO65" s="161"/>
      <c r="BP65" s="161"/>
      <c r="BQ65" s="161"/>
      <c r="BR65" s="161"/>
      <c r="BS65" s="161"/>
      <c r="BT65" s="161"/>
      <c r="BU65" s="161"/>
      <c r="BV65" s="161"/>
      <c r="BW65" s="161"/>
    </row>
    <row r="66" spans="1:78" ht="18.649999999999999" customHeight="1" thickBot="1">
      <c r="A66" s="48"/>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9"/>
    </row>
    <row r="67" spans="1:78" ht="18.649999999999999" customHeight="1" thickBot="1">
      <c r="A67" s="99">
        <v>7</v>
      </c>
      <c r="B67" s="100"/>
      <c r="C67" s="173" t="s">
        <v>155</v>
      </c>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M67" s="99">
        <v>7</v>
      </c>
      <c r="AN67" s="100"/>
      <c r="AO67" s="173" t="s">
        <v>156</v>
      </c>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row>
    <row r="68" spans="1:78" ht="18.649999999999999" customHeight="1" thickBot="1">
      <c r="A68" s="167"/>
      <c r="B68" s="99" t="s">
        <v>136</v>
      </c>
      <c r="C68" s="100"/>
      <c r="D68" s="168" t="s">
        <v>137</v>
      </c>
      <c r="E68" s="168"/>
      <c r="F68" s="168"/>
      <c r="G68" s="168"/>
      <c r="H68" s="168"/>
      <c r="I68" s="168"/>
      <c r="J68" s="168"/>
      <c r="K68" s="168"/>
      <c r="L68" s="168"/>
      <c r="M68" s="168"/>
      <c r="N68" s="168"/>
      <c r="O68" s="168"/>
      <c r="P68" s="168"/>
      <c r="Q68" s="168"/>
      <c r="R68" s="168"/>
      <c r="S68" s="168"/>
      <c r="T68" s="168"/>
      <c r="U68" s="168"/>
      <c r="V68" s="168"/>
      <c r="W68" s="168"/>
      <c r="X68" s="168"/>
      <c r="Y68" s="168"/>
      <c r="Z68" s="169"/>
      <c r="AA68" s="54"/>
      <c r="AB68" s="55"/>
      <c r="AC68" s="55"/>
      <c r="AD68" s="55"/>
      <c r="AE68" s="55"/>
      <c r="AF68" s="55"/>
      <c r="AG68" s="55"/>
      <c r="AH68" s="55"/>
      <c r="AI68" s="55"/>
      <c r="AJ68" s="55"/>
      <c r="AK68" s="56"/>
      <c r="AM68" s="167"/>
      <c r="AN68" s="99" t="s">
        <v>136</v>
      </c>
      <c r="AO68" s="100"/>
      <c r="AP68" s="168" t="s">
        <v>137</v>
      </c>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9"/>
      <c r="BM68" s="103"/>
      <c r="BN68" s="104"/>
      <c r="BO68" s="104"/>
      <c r="BP68" s="104"/>
      <c r="BQ68" s="104"/>
      <c r="BR68" s="104"/>
      <c r="BS68" s="104"/>
      <c r="BT68" s="104"/>
      <c r="BU68" s="104"/>
      <c r="BV68" s="104"/>
      <c r="BW68" s="107"/>
      <c r="BZ68" s="85" t="s">
        <v>26</v>
      </c>
    </row>
    <row r="69" spans="1:78" ht="17.399999999999999" customHeight="1" thickBot="1">
      <c r="A69" s="167"/>
      <c r="B69" s="99" t="s">
        <v>138</v>
      </c>
      <c r="C69" s="100"/>
      <c r="D69" s="168" t="s">
        <v>139</v>
      </c>
      <c r="E69" s="168"/>
      <c r="F69" s="168"/>
      <c r="G69" s="168"/>
      <c r="H69" s="168"/>
      <c r="I69" s="168"/>
      <c r="J69" s="168"/>
      <c r="K69" s="168"/>
      <c r="L69" s="168"/>
      <c r="M69" s="168"/>
      <c r="N69" s="168"/>
      <c r="O69" s="168"/>
      <c r="P69" s="168"/>
      <c r="Q69" s="168"/>
      <c r="R69" s="168"/>
      <c r="S69" s="168"/>
      <c r="T69" s="168"/>
      <c r="U69" s="168"/>
      <c r="V69" s="168"/>
      <c r="W69" s="168"/>
      <c r="X69" s="168"/>
      <c r="Y69" s="168"/>
      <c r="Z69" s="169"/>
      <c r="AA69" s="57"/>
      <c r="AB69" s="58"/>
      <c r="AC69" s="58"/>
      <c r="AD69" s="58"/>
      <c r="AE69" s="58"/>
      <c r="AF69" s="58"/>
      <c r="AG69" s="58"/>
      <c r="AH69" s="58"/>
      <c r="AI69" s="58"/>
      <c r="AJ69" s="58"/>
      <c r="AK69" s="59"/>
      <c r="AM69" s="167"/>
      <c r="AN69" s="99" t="s">
        <v>138</v>
      </c>
      <c r="AO69" s="100"/>
      <c r="AP69" s="168" t="s">
        <v>139</v>
      </c>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9"/>
      <c r="BM69" s="103"/>
      <c r="BN69" s="104"/>
      <c r="BO69" s="104"/>
      <c r="BP69" s="104"/>
      <c r="BQ69" s="104"/>
      <c r="BR69" s="104"/>
      <c r="BS69" s="104"/>
      <c r="BT69" s="104"/>
      <c r="BU69" s="104"/>
      <c r="BV69" s="104"/>
      <c r="BW69" s="107"/>
      <c r="BZ69" s="85" t="s">
        <v>26</v>
      </c>
    </row>
    <row r="70" spans="1:78" ht="17.399999999999999" customHeight="1" thickBot="1">
      <c r="A70" s="167"/>
      <c r="B70" s="99" t="s">
        <v>140</v>
      </c>
      <c r="C70" s="100"/>
      <c r="D70" s="168" t="s">
        <v>157</v>
      </c>
      <c r="E70" s="168"/>
      <c r="F70" s="168"/>
      <c r="G70" s="168"/>
      <c r="H70" s="168"/>
      <c r="I70" s="168"/>
      <c r="J70" s="168"/>
      <c r="K70" s="168"/>
      <c r="L70" s="168"/>
      <c r="M70" s="168"/>
      <c r="N70" s="168"/>
      <c r="O70" s="168"/>
      <c r="P70" s="168"/>
      <c r="Q70" s="168"/>
      <c r="R70" s="168"/>
      <c r="S70" s="168"/>
      <c r="T70" s="168"/>
      <c r="U70" s="168"/>
      <c r="V70" s="168"/>
      <c r="W70" s="168"/>
      <c r="X70" s="168"/>
      <c r="Y70" s="168"/>
      <c r="Z70" s="169"/>
      <c r="AA70" s="51"/>
      <c r="AB70" s="52"/>
      <c r="AC70" s="52"/>
      <c r="AD70" s="52"/>
      <c r="AE70" s="52"/>
      <c r="AF70" s="52"/>
      <c r="AG70" s="52"/>
      <c r="AH70" s="52"/>
      <c r="AI70" s="52"/>
      <c r="AJ70" s="52"/>
      <c r="AK70" s="53"/>
      <c r="AM70" s="167"/>
      <c r="AN70" s="99" t="s">
        <v>140</v>
      </c>
      <c r="AO70" s="100"/>
      <c r="AP70" s="168" t="s">
        <v>157</v>
      </c>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9"/>
      <c r="BM70" s="103"/>
      <c r="BN70" s="104"/>
      <c r="BO70" s="104"/>
      <c r="BP70" s="104"/>
      <c r="BQ70" s="104"/>
      <c r="BR70" s="104"/>
      <c r="BS70" s="104"/>
      <c r="BT70" s="104"/>
      <c r="BU70" s="104"/>
      <c r="BV70" s="104"/>
      <c r="BW70" s="107"/>
      <c r="BZ70" s="85" t="s">
        <v>26</v>
      </c>
    </row>
    <row r="71" spans="1:78" ht="18.649999999999999" customHeight="1" thickBot="1">
      <c r="A71" s="167"/>
      <c r="B71" s="99" t="s">
        <v>74</v>
      </c>
      <c r="C71" s="100"/>
      <c r="D71" s="170" t="s">
        <v>70</v>
      </c>
      <c r="E71" s="170"/>
      <c r="F71" s="170"/>
      <c r="G71" s="170"/>
      <c r="H71" s="170"/>
      <c r="I71" s="170"/>
      <c r="J71" s="170"/>
      <c r="K71" s="170"/>
      <c r="L71" s="170"/>
      <c r="M71" s="170"/>
      <c r="N71" s="170"/>
      <c r="O71" s="170"/>
      <c r="P71" s="170"/>
      <c r="Q71" s="170"/>
      <c r="R71" s="170"/>
      <c r="S71" s="170"/>
      <c r="T71" s="170"/>
      <c r="U71" s="170"/>
      <c r="V71" s="170"/>
      <c r="W71" s="170"/>
      <c r="X71" s="170"/>
      <c r="Y71" s="170"/>
      <c r="Z71" s="170"/>
      <c r="AA71" s="161"/>
      <c r="AB71" s="161"/>
      <c r="AC71" s="161"/>
      <c r="AD71" s="161"/>
      <c r="AE71" s="161"/>
      <c r="AF71" s="161"/>
      <c r="AG71" s="161"/>
      <c r="AH71" s="161"/>
      <c r="AI71" s="161"/>
      <c r="AJ71" s="161"/>
      <c r="AK71" s="161"/>
      <c r="AM71" s="167"/>
      <c r="AN71" s="99" t="s">
        <v>74</v>
      </c>
      <c r="AO71" s="100"/>
      <c r="AP71" s="170" t="s">
        <v>70</v>
      </c>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61"/>
      <c r="BN71" s="161"/>
      <c r="BO71" s="161"/>
      <c r="BP71" s="161"/>
      <c r="BQ71" s="161"/>
      <c r="BR71" s="161"/>
      <c r="BS71" s="161"/>
      <c r="BT71" s="161"/>
      <c r="BU71" s="161"/>
      <c r="BV71" s="161"/>
      <c r="BW71" s="161"/>
    </row>
    <row r="72" spans="1:78" ht="18.649999999999999" customHeight="1" thickBot="1">
      <c r="A72" s="48"/>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50"/>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9"/>
      <c r="BZ72" s="85" t="s">
        <v>158</v>
      </c>
    </row>
    <row r="73" spans="1:78" ht="18.649999999999999" customHeight="1">
      <c r="A73" s="96"/>
      <c r="B73" s="97"/>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M73" s="96"/>
      <c r="AN73" s="97"/>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row>
    <row r="74" spans="1:78" ht="18.649999999999999" customHeight="1">
      <c r="A74" s="96" t="s">
        <v>75</v>
      </c>
      <c r="B74" s="97"/>
      <c r="C74" s="165" t="s">
        <v>159</v>
      </c>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M74" s="96" t="s">
        <v>75</v>
      </c>
      <c r="AN74" s="97"/>
      <c r="AO74" s="165" t="s">
        <v>159</v>
      </c>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row>
    <row r="75" spans="1:78" ht="18.649999999999999" customHeight="1">
      <c r="A75" s="99">
        <v>1</v>
      </c>
      <c r="B75" s="100"/>
      <c r="C75" s="166" t="s">
        <v>160</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M75" s="99">
        <v>1</v>
      </c>
      <c r="AN75" s="100"/>
      <c r="AO75" s="166" t="s">
        <v>160</v>
      </c>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66"/>
      <c r="BV75" s="166"/>
      <c r="BW75" s="166"/>
    </row>
    <row r="76" spans="1:78" ht="18.649999999999999" customHeight="1" thickBot="1">
      <c r="A76" s="99"/>
      <c r="B76" s="100"/>
      <c r="C76" s="166" t="s">
        <v>161</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M76" s="99"/>
      <c r="AN76" s="100"/>
      <c r="AO76" s="166" t="s">
        <v>161</v>
      </c>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row>
    <row r="77" spans="1:78" ht="18.649999999999999" customHeight="1" thickBot="1">
      <c r="A77" s="167"/>
      <c r="B77" s="99" t="s">
        <v>71</v>
      </c>
      <c r="C77" s="100"/>
      <c r="D77" s="168" t="s">
        <v>162</v>
      </c>
      <c r="E77" s="168"/>
      <c r="F77" s="168"/>
      <c r="G77" s="168"/>
      <c r="H77" s="168"/>
      <c r="I77" s="168"/>
      <c r="J77" s="168"/>
      <c r="K77" s="168"/>
      <c r="L77" s="168"/>
      <c r="M77" s="168"/>
      <c r="N77" s="168"/>
      <c r="O77" s="168"/>
      <c r="P77" s="168"/>
      <c r="Q77" s="168"/>
      <c r="R77" s="168"/>
      <c r="S77" s="168"/>
      <c r="T77" s="168"/>
      <c r="U77" s="168"/>
      <c r="V77" s="168"/>
      <c r="W77" s="168"/>
      <c r="X77" s="168"/>
      <c r="Y77" s="168"/>
      <c r="Z77" s="169"/>
      <c r="AA77" s="45"/>
      <c r="AB77" s="46"/>
      <c r="AC77" s="46"/>
      <c r="AD77" s="46"/>
      <c r="AE77" s="46"/>
      <c r="AF77" s="46"/>
      <c r="AG77" s="46"/>
      <c r="AH77" s="46"/>
      <c r="AI77" s="46"/>
      <c r="AJ77" s="46"/>
      <c r="AK77" s="47"/>
      <c r="AM77" s="167"/>
      <c r="AN77" s="99" t="s">
        <v>71</v>
      </c>
      <c r="AO77" s="100"/>
      <c r="AP77" s="168" t="s">
        <v>162</v>
      </c>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9"/>
      <c r="BM77" s="103"/>
      <c r="BN77" s="104"/>
      <c r="BO77" s="104"/>
      <c r="BP77" s="104"/>
      <c r="BQ77" s="104"/>
      <c r="BR77" s="104"/>
      <c r="BS77" s="104"/>
      <c r="BT77" s="104"/>
      <c r="BU77" s="104"/>
      <c r="BV77" s="104"/>
      <c r="BW77" s="107"/>
      <c r="BZ77" s="85" t="s">
        <v>26</v>
      </c>
    </row>
    <row r="78" spans="1:78" ht="18.649999999999999" customHeight="1" thickBot="1">
      <c r="A78" s="167"/>
      <c r="B78" s="99" t="s">
        <v>72</v>
      </c>
      <c r="C78" s="100"/>
      <c r="D78" s="168" t="s">
        <v>163</v>
      </c>
      <c r="E78" s="168"/>
      <c r="F78" s="168"/>
      <c r="G78" s="168"/>
      <c r="H78" s="168"/>
      <c r="I78" s="168"/>
      <c r="J78" s="168"/>
      <c r="K78" s="168"/>
      <c r="L78" s="168"/>
      <c r="M78" s="168"/>
      <c r="N78" s="168"/>
      <c r="O78" s="168"/>
      <c r="P78" s="168"/>
      <c r="Q78" s="168"/>
      <c r="R78" s="168"/>
      <c r="S78" s="168"/>
      <c r="T78" s="168"/>
      <c r="U78" s="168"/>
      <c r="V78" s="168"/>
      <c r="W78" s="168"/>
      <c r="X78" s="168"/>
      <c r="Y78" s="168"/>
      <c r="Z78" s="169"/>
      <c r="AA78" s="45"/>
      <c r="AB78" s="46"/>
      <c r="AC78" s="46"/>
      <c r="AD78" s="46"/>
      <c r="AE78" s="46"/>
      <c r="AF78" s="46"/>
      <c r="AG78" s="46"/>
      <c r="AH78" s="46"/>
      <c r="AI78" s="46"/>
      <c r="AJ78" s="46"/>
      <c r="AK78" s="47"/>
      <c r="AM78" s="167"/>
      <c r="AN78" s="99" t="s">
        <v>72</v>
      </c>
      <c r="AO78" s="100"/>
      <c r="AP78" s="168" t="s">
        <v>163</v>
      </c>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9"/>
      <c r="BM78" s="103"/>
      <c r="BN78" s="104"/>
      <c r="BO78" s="104"/>
      <c r="BP78" s="104"/>
      <c r="BQ78" s="104"/>
      <c r="BR78" s="104"/>
      <c r="BS78" s="104"/>
      <c r="BT78" s="104"/>
      <c r="BU78" s="104"/>
      <c r="BV78" s="104"/>
      <c r="BW78" s="107"/>
      <c r="BZ78" s="85" t="s">
        <v>26</v>
      </c>
    </row>
    <row r="79" spans="1:78" ht="18.649999999999999" customHeight="1" thickBot="1">
      <c r="A79" s="167"/>
      <c r="B79" s="99" t="s">
        <v>73</v>
      </c>
      <c r="C79" s="100"/>
      <c r="D79" s="168" t="s">
        <v>164</v>
      </c>
      <c r="E79" s="168"/>
      <c r="F79" s="168"/>
      <c r="G79" s="168"/>
      <c r="H79" s="168"/>
      <c r="I79" s="168"/>
      <c r="J79" s="168"/>
      <c r="K79" s="168"/>
      <c r="L79" s="168"/>
      <c r="M79" s="168"/>
      <c r="N79" s="168"/>
      <c r="O79" s="168"/>
      <c r="P79" s="168"/>
      <c r="Q79" s="168"/>
      <c r="R79" s="168"/>
      <c r="S79" s="168"/>
      <c r="T79" s="168"/>
      <c r="U79" s="168"/>
      <c r="V79" s="168"/>
      <c r="W79" s="168"/>
      <c r="X79" s="168"/>
      <c r="Y79" s="168"/>
      <c r="Z79" s="169"/>
      <c r="AA79" s="45"/>
      <c r="AB79" s="46"/>
      <c r="AC79" s="46"/>
      <c r="AD79" s="46"/>
      <c r="AE79" s="46"/>
      <c r="AF79" s="46"/>
      <c r="AG79" s="46"/>
      <c r="AH79" s="46"/>
      <c r="AI79" s="46"/>
      <c r="AJ79" s="46"/>
      <c r="AK79" s="47"/>
      <c r="AM79" s="167"/>
      <c r="AN79" s="99" t="s">
        <v>73</v>
      </c>
      <c r="AO79" s="100"/>
      <c r="AP79" s="168" t="s">
        <v>164</v>
      </c>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9"/>
      <c r="BM79" s="103"/>
      <c r="BN79" s="104"/>
      <c r="BO79" s="104"/>
      <c r="BP79" s="104"/>
      <c r="BQ79" s="104"/>
      <c r="BR79" s="104"/>
      <c r="BS79" s="104"/>
      <c r="BT79" s="104"/>
      <c r="BU79" s="104"/>
      <c r="BV79" s="104"/>
      <c r="BW79" s="107"/>
      <c r="BZ79" s="85" t="s">
        <v>26</v>
      </c>
    </row>
    <row r="80" spans="1:78" ht="18.649999999999999" customHeight="1" thickBot="1">
      <c r="A80" s="167"/>
      <c r="B80" s="99" t="s">
        <v>74</v>
      </c>
      <c r="C80" s="100"/>
      <c r="D80" s="170" t="s">
        <v>165</v>
      </c>
      <c r="E80" s="170"/>
      <c r="F80" s="170"/>
      <c r="G80" s="170"/>
      <c r="H80" s="170"/>
      <c r="I80" s="170"/>
      <c r="J80" s="170"/>
      <c r="K80" s="170"/>
      <c r="L80" s="170"/>
      <c r="M80" s="170"/>
      <c r="N80" s="170"/>
      <c r="O80" s="170"/>
      <c r="P80" s="170"/>
      <c r="Q80" s="170"/>
      <c r="R80" s="170"/>
      <c r="S80" s="170"/>
      <c r="T80" s="170"/>
      <c r="U80" s="170"/>
      <c r="V80" s="170"/>
      <c r="W80" s="170"/>
      <c r="X80" s="170"/>
      <c r="Y80" s="170"/>
      <c r="Z80" s="170"/>
      <c r="AA80" s="161"/>
      <c r="AB80" s="161"/>
      <c r="AC80" s="161"/>
      <c r="AD80" s="161"/>
      <c r="AE80" s="161"/>
      <c r="AF80" s="161"/>
      <c r="AG80" s="161"/>
      <c r="AH80" s="161"/>
      <c r="AI80" s="161"/>
      <c r="AJ80" s="161"/>
      <c r="AK80" s="161"/>
      <c r="AM80" s="167"/>
      <c r="AN80" s="99" t="s">
        <v>74</v>
      </c>
      <c r="AO80" s="100"/>
      <c r="AP80" s="170" t="s">
        <v>166</v>
      </c>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61"/>
      <c r="BN80" s="161"/>
      <c r="BO80" s="161"/>
      <c r="BP80" s="161"/>
      <c r="BQ80" s="161"/>
      <c r="BR80" s="161"/>
      <c r="BS80" s="161"/>
      <c r="BT80" s="161"/>
      <c r="BU80" s="161"/>
      <c r="BV80" s="161"/>
      <c r="BW80" s="161"/>
    </row>
    <row r="81" spans="1:78" ht="18.649999999999999" customHeight="1" thickBot="1">
      <c r="A81" s="48"/>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9"/>
      <c r="BZ81" s="85" t="s">
        <v>158</v>
      </c>
    </row>
    <row r="82" spans="1:78" ht="18.649999999999999" customHeight="1">
      <c r="A82" s="99"/>
      <c r="B82" s="100"/>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M82" s="99"/>
      <c r="AN82" s="100"/>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row>
    <row r="83" spans="1:78" ht="18.649999999999999" customHeight="1">
      <c r="A83" s="96" t="s">
        <v>75</v>
      </c>
      <c r="B83" s="97"/>
      <c r="C83" s="165" t="s">
        <v>191</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M83" s="96" t="s">
        <v>75</v>
      </c>
      <c r="AN83" s="97"/>
      <c r="AO83" s="165" t="s">
        <v>191</v>
      </c>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row>
    <row r="84" spans="1:78" ht="18.649999999999999" customHeight="1" thickBot="1">
      <c r="A84" s="99">
        <v>1</v>
      </c>
      <c r="B84" s="100"/>
      <c r="C84" s="166" t="s">
        <v>192</v>
      </c>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56"/>
      <c r="AB84" s="156"/>
      <c r="AC84" s="156"/>
      <c r="AD84" s="156"/>
      <c r="AE84" s="156"/>
      <c r="AF84" s="156"/>
      <c r="AG84" s="156"/>
      <c r="AH84" s="156"/>
      <c r="AI84" s="156"/>
      <c r="AJ84" s="156"/>
      <c r="AK84" s="156"/>
      <c r="AM84" s="99">
        <v>1</v>
      </c>
      <c r="AN84" s="100"/>
      <c r="AO84" s="166" t="s">
        <v>192</v>
      </c>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56"/>
      <c r="BN84" s="156"/>
      <c r="BO84" s="156"/>
      <c r="BP84" s="156"/>
      <c r="BQ84" s="156"/>
      <c r="BR84" s="156"/>
      <c r="BS84" s="156"/>
      <c r="BT84" s="156"/>
      <c r="BU84" s="156"/>
      <c r="BV84" s="156"/>
      <c r="BW84" s="156"/>
    </row>
    <row r="85" spans="1:78" ht="18.649999999999999" customHeight="1" thickBot="1">
      <c r="A85" s="167"/>
      <c r="B85" s="99" t="s">
        <v>71</v>
      </c>
      <c r="C85" s="100"/>
      <c r="D85" s="178" t="s">
        <v>193</v>
      </c>
      <c r="E85" s="178"/>
      <c r="F85" s="178"/>
      <c r="G85" s="178"/>
      <c r="H85" s="178"/>
      <c r="I85" s="178"/>
      <c r="J85" s="178"/>
      <c r="K85" s="178"/>
      <c r="L85" s="178"/>
      <c r="M85" s="178"/>
      <c r="N85" s="178"/>
      <c r="O85" s="178"/>
      <c r="P85" s="178"/>
      <c r="Q85" s="178"/>
      <c r="R85" s="178"/>
      <c r="S85" s="178"/>
      <c r="T85" s="178"/>
      <c r="U85" s="178"/>
      <c r="V85" s="178"/>
      <c r="W85" s="178"/>
      <c r="X85" s="178"/>
      <c r="Y85" s="178"/>
      <c r="Z85" s="179"/>
      <c r="AA85" s="45"/>
      <c r="AB85" s="46"/>
      <c r="AC85" s="46"/>
      <c r="AD85" s="46"/>
      <c r="AE85" s="46"/>
      <c r="AF85" s="46"/>
      <c r="AG85" s="46"/>
      <c r="AH85" s="46"/>
      <c r="AI85" s="46"/>
      <c r="AJ85" s="46"/>
      <c r="AK85" s="47"/>
      <c r="AM85" s="167"/>
      <c r="AN85" s="99" t="s">
        <v>71</v>
      </c>
      <c r="AO85" s="100"/>
      <c r="AP85" s="178" t="s">
        <v>193</v>
      </c>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9"/>
      <c r="BM85" s="180" t="s">
        <v>194</v>
      </c>
      <c r="BN85" s="181"/>
      <c r="BO85" s="181"/>
      <c r="BP85" s="181"/>
      <c r="BQ85" s="181"/>
      <c r="BR85" s="181"/>
      <c r="BS85" s="181"/>
      <c r="BT85" s="181"/>
      <c r="BU85" s="181"/>
      <c r="BV85" s="181"/>
      <c r="BW85" s="182"/>
      <c r="BZ85" s="85" t="s">
        <v>69</v>
      </c>
    </row>
    <row r="86" spans="1:78" ht="18.649999999999999" customHeight="1" thickBot="1">
      <c r="A86" s="167"/>
      <c r="B86" s="99" t="s">
        <v>72</v>
      </c>
      <c r="C86" s="100"/>
      <c r="D86" s="168" t="s">
        <v>195</v>
      </c>
      <c r="E86" s="168"/>
      <c r="F86" s="168"/>
      <c r="G86" s="168"/>
      <c r="H86" s="168"/>
      <c r="I86" s="168"/>
      <c r="J86" s="168"/>
      <c r="K86" s="168"/>
      <c r="L86" s="168"/>
      <c r="M86" s="168"/>
      <c r="N86" s="168"/>
      <c r="O86" s="168"/>
      <c r="P86" s="168"/>
      <c r="Q86" s="168"/>
      <c r="R86" s="168"/>
      <c r="S86" s="168"/>
      <c r="T86" s="168"/>
      <c r="U86" s="168"/>
      <c r="V86" s="168"/>
      <c r="W86" s="168"/>
      <c r="X86" s="168"/>
      <c r="Y86" s="168"/>
      <c r="Z86" s="169"/>
      <c r="AA86" s="45"/>
      <c r="AB86" s="46"/>
      <c r="AC86" s="46"/>
      <c r="AD86" s="46"/>
      <c r="AE86" s="46"/>
      <c r="AF86" s="46"/>
      <c r="AG86" s="46"/>
      <c r="AH86" s="46"/>
      <c r="AI86" s="46"/>
      <c r="AJ86" s="46"/>
      <c r="AK86" s="47"/>
      <c r="AM86" s="167"/>
      <c r="AN86" s="99" t="s">
        <v>72</v>
      </c>
      <c r="AO86" s="100"/>
      <c r="AP86" s="168" t="s">
        <v>195</v>
      </c>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9"/>
      <c r="BM86" s="103" t="s">
        <v>196</v>
      </c>
      <c r="BN86" s="104"/>
      <c r="BO86" s="104"/>
      <c r="BP86" s="104"/>
      <c r="BQ86" s="104"/>
      <c r="BR86" s="104"/>
      <c r="BS86" s="104"/>
      <c r="BT86" s="104"/>
      <c r="BU86" s="104"/>
      <c r="BV86" s="104"/>
      <c r="BW86" s="107"/>
      <c r="BZ86" s="85" t="s">
        <v>69</v>
      </c>
    </row>
    <row r="87" spans="1:78" ht="18.649999999999999" customHeight="1" thickBot="1">
      <c r="A87" s="167"/>
      <c r="B87" s="99" t="s">
        <v>73</v>
      </c>
      <c r="C87" s="100"/>
      <c r="D87" s="168" t="s">
        <v>197</v>
      </c>
      <c r="E87" s="168"/>
      <c r="F87" s="168"/>
      <c r="G87" s="168"/>
      <c r="H87" s="168"/>
      <c r="I87" s="168"/>
      <c r="J87" s="168"/>
      <c r="K87" s="168"/>
      <c r="L87" s="168"/>
      <c r="M87" s="168"/>
      <c r="N87" s="168"/>
      <c r="O87" s="168"/>
      <c r="P87" s="168"/>
      <c r="Q87" s="168"/>
      <c r="R87" s="168"/>
      <c r="S87" s="168"/>
      <c r="T87" s="168"/>
      <c r="U87" s="168"/>
      <c r="V87" s="168"/>
      <c r="W87" s="168"/>
      <c r="X87" s="168"/>
      <c r="Y87" s="168"/>
      <c r="Z87" s="169"/>
      <c r="AA87" s="45"/>
      <c r="AB87" s="46"/>
      <c r="AC87" s="46"/>
      <c r="AD87" s="46"/>
      <c r="AE87" s="46"/>
      <c r="AF87" s="46"/>
      <c r="AG87" s="46"/>
      <c r="AH87" s="46"/>
      <c r="AI87" s="46"/>
      <c r="AJ87" s="46"/>
      <c r="AK87" s="47"/>
      <c r="AM87" s="167"/>
      <c r="AN87" s="99" t="s">
        <v>73</v>
      </c>
      <c r="AO87" s="100"/>
      <c r="AP87" s="168" t="s">
        <v>198</v>
      </c>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9"/>
      <c r="BM87" s="103" t="s">
        <v>199</v>
      </c>
      <c r="BN87" s="104"/>
      <c r="BO87" s="104"/>
      <c r="BP87" s="104"/>
      <c r="BQ87" s="104"/>
      <c r="BR87" s="104"/>
      <c r="BS87" s="104"/>
      <c r="BT87" s="104"/>
      <c r="BU87" s="104"/>
      <c r="BV87" s="104"/>
      <c r="BW87" s="107"/>
      <c r="BZ87" s="85" t="s">
        <v>69</v>
      </c>
    </row>
    <row r="88" spans="1:78" ht="18.649999999999999" customHeight="1">
      <c r="A88" s="160"/>
      <c r="B88" s="161"/>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64"/>
      <c r="AB88" s="164"/>
      <c r="AC88" s="164"/>
      <c r="AD88" s="164"/>
      <c r="AE88" s="164"/>
      <c r="AF88" s="164"/>
      <c r="AG88" s="164"/>
      <c r="AH88" s="164"/>
      <c r="AI88" s="164"/>
      <c r="AJ88" s="164"/>
      <c r="AK88" s="164"/>
      <c r="AM88" s="160"/>
      <c r="AN88" s="161"/>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64"/>
      <c r="BN88" s="164"/>
      <c r="BO88" s="164"/>
      <c r="BP88" s="164"/>
      <c r="BQ88" s="164"/>
      <c r="BR88" s="164"/>
      <c r="BS88" s="164"/>
      <c r="BT88" s="164"/>
      <c r="BU88" s="164"/>
      <c r="BV88" s="164"/>
      <c r="BW88" s="164"/>
    </row>
    <row r="89" spans="1:78" ht="18.649999999999999" customHeight="1" thickBot="1">
      <c r="A89" s="96" t="s">
        <v>75</v>
      </c>
      <c r="B89" s="97"/>
      <c r="C89" s="165" t="s">
        <v>200</v>
      </c>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M89" s="96" t="s">
        <v>75</v>
      </c>
      <c r="AN89" s="97"/>
      <c r="AO89" s="165" t="s">
        <v>200</v>
      </c>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row>
    <row r="90" spans="1:78" ht="18.649999999999999" customHeight="1" thickBot="1">
      <c r="A90" s="99">
        <v>1</v>
      </c>
      <c r="B90" s="100"/>
      <c r="C90" s="171" t="s">
        <v>201</v>
      </c>
      <c r="D90" s="171"/>
      <c r="E90" s="171"/>
      <c r="F90" s="171"/>
      <c r="G90" s="171"/>
      <c r="H90" s="171"/>
      <c r="I90" s="171"/>
      <c r="J90" s="171"/>
      <c r="K90" s="171"/>
      <c r="L90" s="171"/>
      <c r="M90" s="171"/>
      <c r="N90" s="171"/>
      <c r="O90" s="171"/>
      <c r="P90" s="171"/>
      <c r="Q90" s="171"/>
      <c r="R90" s="171"/>
      <c r="S90" s="171"/>
      <c r="T90" s="171"/>
      <c r="U90" s="171"/>
      <c r="V90" s="171"/>
      <c r="W90" s="171"/>
      <c r="X90" s="171"/>
      <c r="Y90" s="171"/>
      <c r="Z90" s="183"/>
      <c r="AA90" s="45"/>
      <c r="AB90" s="46"/>
      <c r="AC90" s="46"/>
      <c r="AD90" s="46"/>
      <c r="AE90" s="46"/>
      <c r="AF90" s="46"/>
      <c r="AG90" s="46"/>
      <c r="AH90" s="46"/>
      <c r="AI90" s="46"/>
      <c r="AJ90" s="46"/>
      <c r="AK90" s="47"/>
      <c r="AM90" s="99">
        <v>1</v>
      </c>
      <c r="AN90" s="100"/>
      <c r="AO90" s="171" t="s">
        <v>201</v>
      </c>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83"/>
      <c r="BM90" s="103" t="s">
        <v>202</v>
      </c>
      <c r="BN90" s="104"/>
      <c r="BO90" s="104"/>
      <c r="BP90" s="104"/>
      <c r="BQ90" s="104"/>
      <c r="BR90" s="104"/>
      <c r="BS90" s="104"/>
      <c r="BT90" s="104"/>
      <c r="BU90" s="104"/>
      <c r="BV90" s="104"/>
      <c r="BW90" s="107"/>
      <c r="BZ90" s="85" t="s">
        <v>69</v>
      </c>
    </row>
    <row r="91" spans="1:78" ht="18.649999999999999" customHeight="1" thickBot="1">
      <c r="A91" s="99">
        <v>2</v>
      </c>
      <c r="B91" s="100"/>
      <c r="C91" s="166" t="s">
        <v>203</v>
      </c>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56"/>
      <c r="AB91" s="156"/>
      <c r="AC91" s="156"/>
      <c r="AD91" s="156"/>
      <c r="AE91" s="156"/>
      <c r="AF91" s="156"/>
      <c r="AG91" s="156"/>
      <c r="AH91" s="156"/>
      <c r="AI91" s="156"/>
      <c r="AJ91" s="156"/>
      <c r="AK91" s="156"/>
      <c r="AM91" s="99">
        <v>2</v>
      </c>
      <c r="AN91" s="100"/>
      <c r="AO91" s="166" t="s">
        <v>203</v>
      </c>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56"/>
      <c r="BN91" s="156"/>
      <c r="BO91" s="156"/>
      <c r="BP91" s="156"/>
      <c r="BQ91" s="156"/>
      <c r="BR91" s="156"/>
      <c r="BS91" s="156"/>
      <c r="BT91" s="156"/>
      <c r="BU91" s="156"/>
      <c r="BV91" s="156"/>
      <c r="BW91" s="156"/>
    </row>
    <row r="92" spans="1:78" ht="18.649999999999999" customHeight="1" thickBot="1">
      <c r="A92" s="167"/>
      <c r="B92" s="99" t="s">
        <v>71</v>
      </c>
      <c r="C92" s="100"/>
      <c r="D92" s="168" t="s">
        <v>204</v>
      </c>
      <c r="E92" s="168"/>
      <c r="F92" s="168"/>
      <c r="G92" s="168"/>
      <c r="H92" s="168"/>
      <c r="I92" s="168"/>
      <c r="J92" s="168"/>
      <c r="K92" s="168"/>
      <c r="L92" s="168"/>
      <c r="M92" s="168"/>
      <c r="N92" s="168"/>
      <c r="O92" s="168"/>
      <c r="P92" s="168"/>
      <c r="Q92" s="168"/>
      <c r="R92" s="168"/>
      <c r="S92" s="168"/>
      <c r="T92" s="168"/>
      <c r="U92" s="168"/>
      <c r="V92" s="168"/>
      <c r="W92" s="168"/>
      <c r="X92" s="168"/>
      <c r="Y92" s="168"/>
      <c r="Z92" s="169"/>
      <c r="AA92" s="45"/>
      <c r="AB92" s="46"/>
      <c r="AC92" s="46"/>
      <c r="AD92" s="46"/>
      <c r="AE92" s="46"/>
      <c r="AF92" s="46"/>
      <c r="AG92" s="46"/>
      <c r="AH92" s="46"/>
      <c r="AI92" s="46"/>
      <c r="AJ92" s="46"/>
      <c r="AK92" s="47"/>
      <c r="AM92" s="167"/>
      <c r="AN92" s="99" t="s">
        <v>71</v>
      </c>
      <c r="AO92" s="100"/>
      <c r="AP92" s="168" t="s">
        <v>204</v>
      </c>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169"/>
      <c r="BM92" s="103"/>
      <c r="BN92" s="104"/>
      <c r="BO92" s="104"/>
      <c r="BP92" s="104"/>
      <c r="BQ92" s="104"/>
      <c r="BR92" s="104"/>
      <c r="BS92" s="104"/>
      <c r="BT92" s="104"/>
      <c r="BU92" s="104"/>
      <c r="BV92" s="104"/>
      <c r="BW92" s="107"/>
      <c r="BZ92" s="85" t="s">
        <v>26</v>
      </c>
    </row>
    <row r="93" spans="1:78" ht="18.649999999999999" customHeight="1" thickBot="1">
      <c r="A93" s="167"/>
      <c r="B93" s="99" t="s">
        <v>72</v>
      </c>
      <c r="C93" s="100"/>
      <c r="D93" s="168" t="s">
        <v>205</v>
      </c>
      <c r="E93" s="168"/>
      <c r="F93" s="168"/>
      <c r="G93" s="168"/>
      <c r="H93" s="168"/>
      <c r="I93" s="168"/>
      <c r="J93" s="168"/>
      <c r="K93" s="168"/>
      <c r="L93" s="168"/>
      <c r="M93" s="168"/>
      <c r="N93" s="168"/>
      <c r="O93" s="168"/>
      <c r="P93" s="168"/>
      <c r="Q93" s="168"/>
      <c r="R93" s="168"/>
      <c r="S93" s="168"/>
      <c r="T93" s="168"/>
      <c r="U93" s="168"/>
      <c r="V93" s="168"/>
      <c r="W93" s="168"/>
      <c r="X93" s="168"/>
      <c r="Y93" s="168"/>
      <c r="Z93" s="169"/>
      <c r="AA93" s="45"/>
      <c r="AB93" s="46"/>
      <c r="AC93" s="46"/>
      <c r="AD93" s="46"/>
      <c r="AE93" s="46"/>
      <c r="AF93" s="46"/>
      <c r="AG93" s="46"/>
      <c r="AH93" s="46"/>
      <c r="AI93" s="46"/>
      <c r="AJ93" s="46"/>
      <c r="AK93" s="47"/>
      <c r="AM93" s="167"/>
      <c r="AN93" s="99" t="s">
        <v>72</v>
      </c>
      <c r="AO93" s="100"/>
      <c r="AP93" s="168" t="s">
        <v>205</v>
      </c>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9"/>
      <c r="BM93" s="103"/>
      <c r="BN93" s="104"/>
      <c r="BO93" s="104"/>
      <c r="BP93" s="104"/>
      <c r="BQ93" s="104"/>
      <c r="BR93" s="104"/>
      <c r="BS93" s="104"/>
      <c r="BT93" s="104"/>
      <c r="BU93" s="104"/>
      <c r="BV93" s="104"/>
      <c r="BW93" s="107"/>
      <c r="BZ93" s="85" t="s">
        <v>26</v>
      </c>
    </row>
    <row r="94" spans="1:78" ht="17.399999999999999" customHeight="1" thickBot="1">
      <c r="A94" s="167"/>
      <c r="B94" s="99" t="s">
        <v>73</v>
      </c>
      <c r="C94" s="100"/>
      <c r="D94" s="168" t="s">
        <v>206</v>
      </c>
      <c r="E94" s="168"/>
      <c r="F94" s="168"/>
      <c r="G94" s="168"/>
      <c r="H94" s="168"/>
      <c r="I94" s="168"/>
      <c r="J94" s="168"/>
      <c r="K94" s="168"/>
      <c r="L94" s="168"/>
      <c r="M94" s="168"/>
      <c r="N94" s="168"/>
      <c r="O94" s="168"/>
      <c r="P94" s="168"/>
      <c r="Q94" s="168"/>
      <c r="R94" s="168"/>
      <c r="S94" s="168"/>
      <c r="T94" s="168"/>
      <c r="U94" s="168"/>
      <c r="V94" s="168"/>
      <c r="W94" s="168"/>
      <c r="X94" s="168"/>
      <c r="Y94" s="168"/>
      <c r="Z94" s="169"/>
      <c r="AA94" s="45"/>
      <c r="AB94" s="46"/>
      <c r="AC94" s="46"/>
      <c r="AD94" s="46"/>
      <c r="AE94" s="46"/>
      <c r="AF94" s="46"/>
      <c r="AG94" s="46"/>
      <c r="AH94" s="46"/>
      <c r="AI94" s="46"/>
      <c r="AJ94" s="46"/>
      <c r="AK94" s="47"/>
      <c r="AM94" s="167"/>
      <c r="AN94" s="99" t="s">
        <v>73</v>
      </c>
      <c r="AO94" s="100"/>
      <c r="AP94" s="168" t="s">
        <v>206</v>
      </c>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9"/>
      <c r="BM94" s="103"/>
      <c r="BN94" s="104"/>
      <c r="BO94" s="104"/>
      <c r="BP94" s="104"/>
      <c r="BQ94" s="104"/>
      <c r="BR94" s="104"/>
      <c r="BS94" s="104"/>
      <c r="BT94" s="104"/>
      <c r="BU94" s="104"/>
      <c r="BV94" s="104"/>
      <c r="BW94" s="107"/>
      <c r="BZ94" s="85" t="s">
        <v>26</v>
      </c>
    </row>
    <row r="95" spans="1:78" ht="18.649999999999999" customHeight="1" thickBot="1">
      <c r="A95" s="167"/>
      <c r="B95" s="99" t="s">
        <v>74</v>
      </c>
      <c r="C95" s="100"/>
      <c r="D95" s="170" t="s">
        <v>70</v>
      </c>
      <c r="E95" s="170"/>
      <c r="F95" s="170"/>
      <c r="G95" s="170"/>
      <c r="H95" s="170"/>
      <c r="I95" s="170"/>
      <c r="J95" s="170"/>
      <c r="K95" s="170"/>
      <c r="L95" s="170"/>
      <c r="M95" s="170"/>
      <c r="N95" s="170"/>
      <c r="O95" s="170"/>
      <c r="P95" s="170"/>
      <c r="Q95" s="170"/>
      <c r="R95" s="170"/>
      <c r="S95" s="170"/>
      <c r="T95" s="170"/>
      <c r="U95" s="170"/>
      <c r="V95" s="170"/>
      <c r="W95" s="170"/>
      <c r="X95" s="170"/>
      <c r="Y95" s="170"/>
      <c r="Z95" s="170"/>
      <c r="AA95" s="161"/>
      <c r="AB95" s="161"/>
      <c r="AC95" s="161"/>
      <c r="AD95" s="161"/>
      <c r="AE95" s="161"/>
      <c r="AF95" s="161"/>
      <c r="AG95" s="161"/>
      <c r="AH95" s="161"/>
      <c r="AI95" s="161"/>
      <c r="AJ95" s="161"/>
      <c r="AK95" s="161"/>
      <c r="AM95" s="167"/>
      <c r="AN95" s="99" t="s">
        <v>74</v>
      </c>
      <c r="AO95" s="100"/>
      <c r="AP95" s="170" t="s">
        <v>70</v>
      </c>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61"/>
      <c r="BN95" s="161"/>
      <c r="BO95" s="161"/>
      <c r="BP95" s="161"/>
      <c r="BQ95" s="161"/>
      <c r="BR95" s="161"/>
      <c r="BS95" s="161"/>
      <c r="BT95" s="161"/>
      <c r="BU95" s="161"/>
      <c r="BV95" s="161"/>
      <c r="BW95" s="161"/>
    </row>
    <row r="96" spans="1:78" ht="18.649999999999999" customHeight="1" thickBot="1">
      <c r="A96" s="48"/>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50"/>
      <c r="AM96" s="157"/>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9"/>
    </row>
    <row r="97" spans="1:78" ht="18.649999999999999" customHeight="1" thickBot="1">
      <c r="A97" s="99">
        <v>3</v>
      </c>
      <c r="B97" s="100"/>
      <c r="C97" s="184" t="s">
        <v>207</v>
      </c>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45"/>
      <c r="AB97" s="46"/>
      <c r="AC97" s="46"/>
      <c r="AD97" s="46"/>
      <c r="AE97" s="46"/>
      <c r="AF97" s="46"/>
      <c r="AG97" s="46"/>
      <c r="AH97" s="46"/>
      <c r="AI97" s="46"/>
      <c r="AJ97" s="46"/>
      <c r="AK97" s="47"/>
      <c r="AM97" s="99">
        <v>3</v>
      </c>
      <c r="AN97" s="100"/>
      <c r="AO97" s="184" t="s">
        <v>207</v>
      </c>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03" t="s">
        <v>208</v>
      </c>
      <c r="BN97" s="104"/>
      <c r="BO97" s="104"/>
      <c r="BP97" s="104"/>
      <c r="BQ97" s="104"/>
      <c r="BR97" s="104"/>
      <c r="BS97" s="104"/>
      <c r="BT97" s="104"/>
      <c r="BU97" s="104"/>
      <c r="BV97" s="104"/>
      <c r="BW97" s="107"/>
      <c r="BZ97" s="85" t="s">
        <v>69</v>
      </c>
    </row>
    <row r="98" spans="1:78" ht="18.649999999999999" customHeight="1">
      <c r="A98" s="99">
        <v>4</v>
      </c>
      <c r="B98" s="100"/>
      <c r="C98" s="185" t="s">
        <v>209</v>
      </c>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M98" s="99">
        <v>4</v>
      </c>
      <c r="AN98" s="100"/>
      <c r="AO98" s="185" t="s">
        <v>209</v>
      </c>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row>
    <row r="99" spans="1:78" ht="18.649999999999999" customHeight="1" thickBot="1">
      <c r="A99" s="160"/>
      <c r="B99" s="161"/>
      <c r="C99" s="186" t="s">
        <v>210</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M99" s="160"/>
      <c r="AN99" s="161"/>
      <c r="AO99" s="186" t="s">
        <v>210</v>
      </c>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row>
    <row r="100" spans="1:78" ht="18.649999999999999" customHeight="1" thickBot="1">
      <c r="A100" s="160"/>
      <c r="B100" s="99" t="s">
        <v>71</v>
      </c>
      <c r="C100" s="100"/>
      <c r="D100" s="168" t="s">
        <v>211</v>
      </c>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99"/>
      <c r="AB100" s="200"/>
      <c r="AC100" s="200"/>
      <c r="AD100" s="200"/>
      <c r="AE100" s="200"/>
      <c r="AF100" s="200"/>
      <c r="AG100" s="200"/>
      <c r="AH100" s="200"/>
      <c r="AI100" s="200"/>
      <c r="AJ100" s="200"/>
      <c r="AK100" s="201"/>
      <c r="AM100" s="160"/>
      <c r="AN100" s="99" t="s">
        <v>71</v>
      </c>
      <c r="AO100" s="100"/>
      <c r="AP100" s="168" t="s">
        <v>211</v>
      </c>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87" t="s">
        <v>212</v>
      </c>
      <c r="BN100" s="188"/>
      <c r="BO100" s="188"/>
      <c r="BP100" s="188"/>
      <c r="BQ100" s="188"/>
      <c r="BR100" s="188"/>
      <c r="BS100" s="188"/>
      <c r="BT100" s="188"/>
      <c r="BU100" s="188"/>
      <c r="BV100" s="188"/>
      <c r="BW100" s="189"/>
      <c r="BZ100" s="85" t="s">
        <v>69</v>
      </c>
    </row>
    <row r="101" spans="1:78" ht="18.649999999999999" customHeight="1" thickBot="1">
      <c r="A101" s="160"/>
      <c r="B101" s="99" t="s">
        <v>72</v>
      </c>
      <c r="C101" s="100"/>
      <c r="D101" s="168" t="s">
        <v>213</v>
      </c>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99"/>
      <c r="AB101" s="200"/>
      <c r="AC101" s="200"/>
      <c r="AD101" s="200"/>
      <c r="AE101" s="200"/>
      <c r="AF101" s="200"/>
      <c r="AG101" s="200"/>
      <c r="AH101" s="200"/>
      <c r="AI101" s="200"/>
      <c r="AJ101" s="200"/>
      <c r="AK101" s="201"/>
      <c r="AM101" s="160"/>
      <c r="AN101" s="99" t="s">
        <v>72</v>
      </c>
      <c r="AO101" s="100"/>
      <c r="AP101" s="168" t="s">
        <v>213</v>
      </c>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87"/>
      <c r="BN101" s="188"/>
      <c r="BO101" s="188"/>
      <c r="BP101" s="188"/>
      <c r="BQ101" s="188"/>
      <c r="BR101" s="188"/>
      <c r="BS101" s="188"/>
      <c r="BT101" s="188"/>
      <c r="BU101" s="188"/>
      <c r="BV101" s="188"/>
      <c r="BW101" s="189"/>
      <c r="BZ101" s="85" t="s">
        <v>69</v>
      </c>
    </row>
    <row r="102" spans="1:78" ht="18.649999999999999" customHeight="1" thickBot="1">
      <c r="A102" s="160"/>
      <c r="B102" s="99" t="s">
        <v>73</v>
      </c>
      <c r="C102" s="100"/>
      <c r="D102" s="168" t="s">
        <v>214</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99"/>
      <c r="AB102" s="200"/>
      <c r="AC102" s="200"/>
      <c r="AD102" s="200"/>
      <c r="AE102" s="200"/>
      <c r="AF102" s="200"/>
      <c r="AG102" s="200"/>
      <c r="AH102" s="200"/>
      <c r="AI102" s="200"/>
      <c r="AJ102" s="200"/>
      <c r="AK102" s="201"/>
      <c r="AM102" s="160"/>
      <c r="AN102" s="99" t="s">
        <v>73</v>
      </c>
      <c r="AO102" s="100"/>
      <c r="AP102" s="168" t="s">
        <v>214</v>
      </c>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87"/>
      <c r="BN102" s="188"/>
      <c r="BO102" s="188"/>
      <c r="BP102" s="188"/>
      <c r="BQ102" s="188"/>
      <c r="BR102" s="188"/>
      <c r="BS102" s="188"/>
      <c r="BT102" s="188"/>
      <c r="BU102" s="188"/>
      <c r="BV102" s="188"/>
      <c r="BW102" s="189"/>
      <c r="BZ102" s="85" t="s">
        <v>69</v>
      </c>
    </row>
    <row r="103" spans="1:78" ht="18.649999999999999" customHeight="1" thickBot="1">
      <c r="A103" s="160"/>
      <c r="B103" s="99" t="s">
        <v>74</v>
      </c>
      <c r="C103" s="100"/>
      <c r="D103" s="168" t="s">
        <v>215</v>
      </c>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99"/>
      <c r="AB103" s="200"/>
      <c r="AC103" s="200"/>
      <c r="AD103" s="200"/>
      <c r="AE103" s="200"/>
      <c r="AF103" s="200"/>
      <c r="AG103" s="200"/>
      <c r="AH103" s="200"/>
      <c r="AI103" s="200"/>
      <c r="AJ103" s="200"/>
      <c r="AK103" s="201"/>
      <c r="AM103" s="160"/>
      <c r="AN103" s="99" t="s">
        <v>74</v>
      </c>
      <c r="AO103" s="100"/>
      <c r="AP103" s="168" t="s">
        <v>215</v>
      </c>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87"/>
      <c r="BN103" s="188"/>
      <c r="BO103" s="188"/>
      <c r="BP103" s="188"/>
      <c r="BQ103" s="188"/>
      <c r="BR103" s="188"/>
      <c r="BS103" s="188"/>
      <c r="BT103" s="188"/>
      <c r="BU103" s="188"/>
      <c r="BV103" s="188"/>
      <c r="BW103" s="189"/>
      <c r="BZ103" s="85" t="s">
        <v>69</v>
      </c>
    </row>
    <row r="104" spans="1:78" ht="18.649999999999999" customHeight="1" thickBot="1">
      <c r="A104" s="99">
        <v>5</v>
      </c>
      <c r="B104" s="100"/>
      <c r="C104" s="185" t="s">
        <v>216</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M104" s="99">
        <v>5</v>
      </c>
      <c r="AN104" s="100"/>
      <c r="AO104" s="185" t="s">
        <v>216</v>
      </c>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5"/>
      <c r="BS104" s="185"/>
      <c r="BT104" s="185"/>
      <c r="BU104" s="185"/>
      <c r="BV104" s="185"/>
      <c r="BW104" s="185"/>
      <c r="BY104" s="190"/>
    </row>
    <row r="105" spans="1:78" ht="18.649999999999999" customHeight="1" thickBot="1">
      <c r="A105" s="167"/>
      <c r="B105" s="99" t="s">
        <v>71</v>
      </c>
      <c r="C105" s="100"/>
      <c r="D105" s="168" t="s">
        <v>217</v>
      </c>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99"/>
      <c r="AB105" s="200"/>
      <c r="AC105" s="200"/>
      <c r="AD105" s="200"/>
      <c r="AE105" s="200"/>
      <c r="AF105" s="200"/>
      <c r="AG105" s="200"/>
      <c r="AH105" s="200"/>
      <c r="AI105" s="200"/>
      <c r="AJ105" s="200"/>
      <c r="AK105" s="201"/>
      <c r="AM105" s="167"/>
      <c r="AN105" s="99" t="s">
        <v>71</v>
      </c>
      <c r="AO105" s="100"/>
      <c r="AP105" s="168" t="s">
        <v>217</v>
      </c>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87" t="s">
        <v>212</v>
      </c>
      <c r="BN105" s="188"/>
      <c r="BO105" s="188"/>
      <c r="BP105" s="188"/>
      <c r="BQ105" s="188"/>
      <c r="BR105" s="188"/>
      <c r="BS105" s="188"/>
      <c r="BT105" s="188"/>
      <c r="BU105" s="188"/>
      <c r="BV105" s="188"/>
      <c r="BW105" s="189"/>
      <c r="BZ105" s="85" t="s">
        <v>69</v>
      </c>
    </row>
    <row r="106" spans="1:78" ht="18.649999999999999" customHeight="1" thickBot="1">
      <c r="A106" s="167"/>
      <c r="B106" s="99" t="s">
        <v>72</v>
      </c>
      <c r="C106" s="100"/>
      <c r="D106" s="168" t="s">
        <v>218</v>
      </c>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99"/>
      <c r="AB106" s="200"/>
      <c r="AC106" s="200"/>
      <c r="AD106" s="200"/>
      <c r="AE106" s="200"/>
      <c r="AF106" s="200"/>
      <c r="AG106" s="200"/>
      <c r="AH106" s="200"/>
      <c r="AI106" s="200"/>
      <c r="AJ106" s="200"/>
      <c r="AK106" s="201"/>
      <c r="AM106" s="167"/>
      <c r="AN106" s="99" t="s">
        <v>72</v>
      </c>
      <c r="AO106" s="100"/>
      <c r="AP106" s="168" t="s">
        <v>218</v>
      </c>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87" t="s">
        <v>212</v>
      </c>
      <c r="BN106" s="188"/>
      <c r="BO106" s="188"/>
      <c r="BP106" s="188"/>
      <c r="BQ106" s="188"/>
      <c r="BR106" s="188"/>
      <c r="BS106" s="188"/>
      <c r="BT106" s="188"/>
      <c r="BU106" s="188"/>
      <c r="BV106" s="188"/>
      <c r="BW106" s="189"/>
      <c r="BZ106" s="85" t="s">
        <v>69</v>
      </c>
    </row>
    <row r="107" spans="1:78" ht="18.649999999999999" customHeight="1" thickBot="1">
      <c r="A107" s="167"/>
      <c r="B107" s="99" t="s">
        <v>73</v>
      </c>
      <c r="C107" s="100"/>
      <c r="D107" s="168" t="s">
        <v>219</v>
      </c>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99"/>
      <c r="AB107" s="200"/>
      <c r="AC107" s="200"/>
      <c r="AD107" s="200"/>
      <c r="AE107" s="200"/>
      <c r="AF107" s="200"/>
      <c r="AG107" s="200"/>
      <c r="AH107" s="200"/>
      <c r="AI107" s="200"/>
      <c r="AJ107" s="200"/>
      <c r="AK107" s="201"/>
      <c r="AM107" s="167"/>
      <c r="AN107" s="99" t="s">
        <v>73</v>
      </c>
      <c r="AO107" s="100"/>
      <c r="AP107" s="168" t="s">
        <v>219</v>
      </c>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87" t="s">
        <v>212</v>
      </c>
      <c r="BN107" s="188"/>
      <c r="BO107" s="188"/>
      <c r="BP107" s="188"/>
      <c r="BQ107" s="188"/>
      <c r="BR107" s="188"/>
      <c r="BS107" s="188"/>
      <c r="BT107" s="188"/>
      <c r="BU107" s="188"/>
      <c r="BV107" s="188"/>
      <c r="BW107" s="189"/>
      <c r="BZ107" s="85" t="s">
        <v>69</v>
      </c>
    </row>
    <row r="108" spans="1:78" ht="18.649999999999999" customHeight="1" thickBot="1">
      <c r="A108" s="167"/>
      <c r="B108" s="99" t="s">
        <v>74</v>
      </c>
      <c r="C108" s="100"/>
      <c r="D108" s="168" t="s">
        <v>220</v>
      </c>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99"/>
      <c r="AB108" s="200"/>
      <c r="AC108" s="200"/>
      <c r="AD108" s="200"/>
      <c r="AE108" s="200"/>
      <c r="AF108" s="200"/>
      <c r="AG108" s="200"/>
      <c r="AH108" s="200"/>
      <c r="AI108" s="200"/>
      <c r="AJ108" s="200"/>
      <c r="AK108" s="201"/>
      <c r="AM108" s="167"/>
      <c r="AN108" s="99" t="s">
        <v>74</v>
      </c>
      <c r="AO108" s="100"/>
      <c r="AP108" s="168" t="s">
        <v>220</v>
      </c>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87" t="s">
        <v>212</v>
      </c>
      <c r="BN108" s="188"/>
      <c r="BO108" s="188"/>
      <c r="BP108" s="188"/>
      <c r="BQ108" s="188"/>
      <c r="BR108" s="188"/>
      <c r="BS108" s="188"/>
      <c r="BT108" s="188"/>
      <c r="BU108" s="188"/>
      <c r="BV108" s="188"/>
      <c r="BW108" s="189"/>
      <c r="BZ108" s="85" t="s">
        <v>69</v>
      </c>
    </row>
    <row r="109" spans="1:78" ht="18.649999999999999" customHeight="1" thickBot="1">
      <c r="A109" s="167"/>
      <c r="B109" s="99" t="s">
        <v>221</v>
      </c>
      <c r="C109" s="100"/>
      <c r="D109" s="168" t="s">
        <v>222</v>
      </c>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99"/>
      <c r="AB109" s="200"/>
      <c r="AC109" s="200"/>
      <c r="AD109" s="200"/>
      <c r="AE109" s="200"/>
      <c r="AF109" s="200"/>
      <c r="AG109" s="200"/>
      <c r="AH109" s="200"/>
      <c r="AI109" s="200"/>
      <c r="AJ109" s="200"/>
      <c r="AK109" s="201"/>
      <c r="AM109" s="167"/>
      <c r="AN109" s="99" t="s">
        <v>221</v>
      </c>
      <c r="AO109" s="100"/>
      <c r="AP109" s="168" t="s">
        <v>222</v>
      </c>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87" t="s">
        <v>212</v>
      </c>
      <c r="BN109" s="188"/>
      <c r="BO109" s="188"/>
      <c r="BP109" s="188"/>
      <c r="BQ109" s="188"/>
      <c r="BR109" s="188"/>
      <c r="BS109" s="188"/>
      <c r="BT109" s="188"/>
      <c r="BU109" s="188"/>
      <c r="BV109" s="188"/>
      <c r="BW109" s="189"/>
      <c r="BZ109" s="85" t="s">
        <v>69</v>
      </c>
    </row>
    <row r="110" spans="1:78" ht="18.649999999999999" customHeight="1" thickBot="1">
      <c r="A110" s="167"/>
      <c r="B110" s="99" t="s">
        <v>223</v>
      </c>
      <c r="C110" s="100"/>
      <c r="D110" s="168" t="s">
        <v>224</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99"/>
      <c r="AB110" s="200"/>
      <c r="AC110" s="200"/>
      <c r="AD110" s="200"/>
      <c r="AE110" s="200"/>
      <c r="AF110" s="200"/>
      <c r="AG110" s="200"/>
      <c r="AH110" s="200"/>
      <c r="AI110" s="200"/>
      <c r="AJ110" s="200"/>
      <c r="AK110" s="201"/>
      <c r="AM110" s="167"/>
      <c r="AN110" s="99" t="s">
        <v>223</v>
      </c>
      <c r="AO110" s="100"/>
      <c r="AP110" s="168" t="s">
        <v>224</v>
      </c>
      <c r="AQ110" s="168"/>
      <c r="AR110" s="168"/>
      <c r="AS110" s="168"/>
      <c r="AT110" s="168"/>
      <c r="AU110" s="168"/>
      <c r="AV110" s="168"/>
      <c r="AW110" s="168"/>
      <c r="AX110" s="168"/>
      <c r="AY110" s="168"/>
      <c r="AZ110" s="168"/>
      <c r="BA110" s="168"/>
      <c r="BB110" s="168"/>
      <c r="BC110" s="168"/>
      <c r="BD110" s="168"/>
      <c r="BE110" s="168"/>
      <c r="BF110" s="168"/>
      <c r="BG110" s="168"/>
      <c r="BH110" s="168"/>
      <c r="BI110" s="168"/>
      <c r="BJ110" s="168"/>
      <c r="BK110" s="168"/>
      <c r="BL110" s="168"/>
      <c r="BM110" s="187" t="s">
        <v>212</v>
      </c>
      <c r="BN110" s="188"/>
      <c r="BO110" s="188"/>
      <c r="BP110" s="188"/>
      <c r="BQ110" s="188"/>
      <c r="BR110" s="188"/>
      <c r="BS110" s="188"/>
      <c r="BT110" s="188"/>
      <c r="BU110" s="188"/>
      <c r="BV110" s="188"/>
      <c r="BW110" s="189"/>
      <c r="BZ110" s="85" t="s">
        <v>69</v>
      </c>
    </row>
    <row r="111" spans="1:78" ht="18.649999999999999" customHeight="1" thickBot="1">
      <c r="A111" s="167"/>
      <c r="B111" s="99" t="s">
        <v>225</v>
      </c>
      <c r="C111" s="100"/>
      <c r="D111" s="168" t="s">
        <v>226</v>
      </c>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99"/>
      <c r="AB111" s="200"/>
      <c r="AC111" s="200"/>
      <c r="AD111" s="200"/>
      <c r="AE111" s="200"/>
      <c r="AF111" s="200"/>
      <c r="AG111" s="200"/>
      <c r="AH111" s="200"/>
      <c r="AI111" s="200"/>
      <c r="AJ111" s="200"/>
      <c r="AK111" s="201"/>
      <c r="AM111" s="167"/>
      <c r="AN111" s="99" t="s">
        <v>225</v>
      </c>
      <c r="AO111" s="100"/>
      <c r="AP111" s="168" t="s">
        <v>226</v>
      </c>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87" t="s">
        <v>212</v>
      </c>
      <c r="BN111" s="188"/>
      <c r="BO111" s="188"/>
      <c r="BP111" s="188"/>
      <c r="BQ111" s="188"/>
      <c r="BR111" s="188"/>
      <c r="BS111" s="188"/>
      <c r="BT111" s="188"/>
      <c r="BU111" s="188"/>
      <c r="BV111" s="188"/>
      <c r="BW111" s="189"/>
      <c r="BZ111" s="85" t="s">
        <v>69</v>
      </c>
    </row>
    <row r="112" spans="1:78" ht="18.649999999999999" customHeight="1" thickBot="1">
      <c r="A112" s="167"/>
      <c r="B112" s="99" t="s">
        <v>227</v>
      </c>
      <c r="C112" s="100"/>
      <c r="D112" s="168" t="s">
        <v>228</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99"/>
      <c r="AB112" s="200"/>
      <c r="AC112" s="200"/>
      <c r="AD112" s="200"/>
      <c r="AE112" s="200"/>
      <c r="AF112" s="200"/>
      <c r="AG112" s="200"/>
      <c r="AH112" s="200"/>
      <c r="AI112" s="200"/>
      <c r="AJ112" s="200"/>
      <c r="AK112" s="201"/>
      <c r="AM112" s="167"/>
      <c r="AN112" s="99" t="s">
        <v>227</v>
      </c>
      <c r="AO112" s="100"/>
      <c r="AP112" s="168" t="s">
        <v>228</v>
      </c>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87" t="s">
        <v>212</v>
      </c>
      <c r="BN112" s="188"/>
      <c r="BO112" s="188"/>
      <c r="BP112" s="188"/>
      <c r="BQ112" s="188"/>
      <c r="BR112" s="188"/>
      <c r="BS112" s="188"/>
      <c r="BT112" s="188"/>
      <c r="BU112" s="188"/>
      <c r="BV112" s="188"/>
      <c r="BW112" s="189"/>
      <c r="BZ112" s="85" t="s">
        <v>69</v>
      </c>
    </row>
    <row r="113" spans="1:78" ht="18.649999999999999" customHeight="1" thickBot="1">
      <c r="A113" s="167"/>
      <c r="B113" s="99" t="s">
        <v>229</v>
      </c>
      <c r="C113" s="100"/>
      <c r="D113" s="168" t="s">
        <v>230</v>
      </c>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99"/>
      <c r="AB113" s="200"/>
      <c r="AC113" s="200"/>
      <c r="AD113" s="200"/>
      <c r="AE113" s="200"/>
      <c r="AF113" s="200"/>
      <c r="AG113" s="200"/>
      <c r="AH113" s="200"/>
      <c r="AI113" s="200"/>
      <c r="AJ113" s="200"/>
      <c r="AK113" s="201"/>
      <c r="AM113" s="167"/>
      <c r="AN113" s="99" t="s">
        <v>229</v>
      </c>
      <c r="AO113" s="100"/>
      <c r="AP113" s="168" t="s">
        <v>230</v>
      </c>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87" t="s">
        <v>212</v>
      </c>
      <c r="BN113" s="188"/>
      <c r="BO113" s="188"/>
      <c r="BP113" s="188"/>
      <c r="BQ113" s="188"/>
      <c r="BR113" s="188"/>
      <c r="BS113" s="188"/>
      <c r="BT113" s="188"/>
      <c r="BU113" s="188"/>
      <c r="BV113" s="188"/>
      <c r="BW113" s="189"/>
      <c r="BZ113" s="85" t="s">
        <v>69</v>
      </c>
    </row>
    <row r="114" spans="1:78" ht="18.649999999999999" customHeight="1" thickBot="1">
      <c r="A114" s="167"/>
      <c r="B114" s="99" t="s">
        <v>231</v>
      </c>
      <c r="C114" s="100"/>
      <c r="D114" s="168" t="s">
        <v>87</v>
      </c>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91"/>
      <c r="AB114" s="161"/>
      <c r="AC114" s="161"/>
      <c r="AD114" s="161"/>
      <c r="AE114" s="161"/>
      <c r="AF114" s="161"/>
      <c r="AG114" s="161"/>
      <c r="AH114" s="161"/>
      <c r="AI114" s="161"/>
      <c r="AJ114" s="161"/>
      <c r="AK114" s="161"/>
      <c r="AM114" s="167"/>
      <c r="AN114" s="99" t="s">
        <v>231</v>
      </c>
      <c r="AO114" s="100"/>
      <c r="AP114" s="168" t="s">
        <v>87</v>
      </c>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91"/>
      <c r="BN114" s="161"/>
      <c r="BO114" s="161"/>
      <c r="BP114" s="161"/>
      <c r="BQ114" s="161"/>
      <c r="BR114" s="161"/>
      <c r="BS114" s="161"/>
      <c r="BT114" s="161"/>
      <c r="BU114" s="161"/>
      <c r="BV114" s="161"/>
      <c r="BW114" s="161"/>
    </row>
    <row r="115" spans="1:78" ht="18.649999999999999" customHeight="1" thickBot="1">
      <c r="A115" s="48"/>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50"/>
      <c r="AM115" s="192"/>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193"/>
      <c r="BR115" s="193"/>
      <c r="BS115" s="193"/>
      <c r="BT115" s="193"/>
      <c r="BU115" s="193"/>
      <c r="BV115" s="193"/>
      <c r="BW115" s="194"/>
    </row>
    <row r="116" spans="1:78" ht="18.649999999999999" customHeight="1">
      <c r="A116" s="160"/>
      <c r="B116" s="16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M116" s="160"/>
      <c r="AN116" s="161"/>
      <c r="AO116" s="195"/>
      <c r="AP116" s="195"/>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195"/>
      <c r="BN116" s="195"/>
      <c r="BO116" s="195"/>
      <c r="BP116" s="195"/>
      <c r="BQ116" s="195"/>
      <c r="BR116" s="195"/>
      <c r="BS116" s="195"/>
      <c r="BT116" s="195"/>
      <c r="BU116" s="195"/>
      <c r="BV116" s="195"/>
      <c r="BW116" s="195"/>
    </row>
    <row r="117" spans="1:78" ht="18.649999999999999" customHeight="1">
      <c r="A117" s="96" t="s">
        <v>75</v>
      </c>
      <c r="B117" s="97"/>
      <c r="C117" s="165" t="s">
        <v>87</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M117" s="96" t="s">
        <v>75</v>
      </c>
      <c r="AN117" s="97"/>
      <c r="AO117" s="165" t="s">
        <v>87</v>
      </c>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row>
    <row r="118" spans="1:78" ht="18.649999999999999" customHeight="1" thickBot="1">
      <c r="A118" s="99">
        <v>1</v>
      </c>
      <c r="B118" s="100"/>
      <c r="C118" s="166" t="s">
        <v>97</v>
      </c>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M118" s="99">
        <v>1</v>
      </c>
      <c r="AN118" s="100"/>
      <c r="AO118" s="166" t="s">
        <v>97</v>
      </c>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row>
    <row r="119" spans="1:78" ht="18.649999999999999" customHeight="1" thickBot="1">
      <c r="A119" s="99"/>
      <c r="B119" s="100"/>
      <c r="C119" s="166" t="s">
        <v>153</v>
      </c>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02"/>
      <c r="AA119" s="45"/>
      <c r="AB119" s="46"/>
      <c r="AC119" s="46"/>
      <c r="AD119" s="46"/>
      <c r="AE119" s="46"/>
      <c r="AF119" s="46"/>
      <c r="AG119" s="46"/>
      <c r="AH119" s="46"/>
      <c r="AI119" s="46"/>
      <c r="AJ119" s="46"/>
      <c r="AK119" s="47"/>
      <c r="AM119" s="99"/>
      <c r="AN119" s="100"/>
      <c r="AO119" s="166" t="s">
        <v>153</v>
      </c>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02"/>
      <c r="BM119" s="103"/>
      <c r="BN119" s="104"/>
      <c r="BO119" s="104"/>
      <c r="BP119" s="104"/>
      <c r="BQ119" s="104"/>
      <c r="BR119" s="104"/>
      <c r="BS119" s="104"/>
      <c r="BT119" s="104"/>
      <c r="BU119" s="104"/>
      <c r="BV119" s="104"/>
      <c r="BW119" s="107"/>
      <c r="BZ119" s="85" t="s">
        <v>69</v>
      </c>
    </row>
    <row r="120" spans="1:78" ht="18.649999999999999"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row>
    <row r="121" spans="1:78" ht="31.25" customHeight="1">
      <c r="A121" s="196" t="s">
        <v>141</v>
      </c>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M121" s="196" t="s">
        <v>141</v>
      </c>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row>
  </sheetData>
  <sheetProtection algorithmName="SHA-512" hashValue="4Ffs9NWUaCB/S5YKPKewZZIfFnDErA6AUsrucfrKozrUQNLtNcexOJ7BUSDCFEcVoUYOXR1smz3/lNol9Zjk3A==" saltValue="QI1BpkRjisGeAwI1BkbHiA==" spinCount="100000" sheet="1" objects="1" scenarios="1"/>
  <mergeCells count="560">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3:C103"/>
    <mergeCell ref="D103:Z103"/>
    <mergeCell ref="AA103:AK103"/>
    <mergeCell ref="AN103:AO103"/>
    <mergeCell ref="AP103:BL103"/>
    <mergeCell ref="BM103:BW103"/>
    <mergeCell ref="A104:B104"/>
    <mergeCell ref="C104:AK104"/>
    <mergeCell ref="AM104:AN104"/>
    <mergeCell ref="AO104:BW104"/>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95:C95"/>
    <mergeCell ref="D95:Z95"/>
    <mergeCell ref="AN95:AO95"/>
    <mergeCell ref="AP95:BL95"/>
    <mergeCell ref="A96:AK96"/>
    <mergeCell ref="AM96:BW96"/>
    <mergeCell ref="A97:B97"/>
    <mergeCell ref="C97:Z97"/>
    <mergeCell ref="AA97:AK97"/>
    <mergeCell ref="AM97:AN97"/>
    <mergeCell ref="AO97:BL97"/>
    <mergeCell ref="BM97:BW97"/>
    <mergeCell ref="B93:C93"/>
    <mergeCell ref="D93:Z93"/>
    <mergeCell ref="AA93:AK93"/>
    <mergeCell ref="AN93:AO93"/>
    <mergeCell ref="AP93:BL93"/>
    <mergeCell ref="BM93:BW93"/>
    <mergeCell ref="B94:C94"/>
    <mergeCell ref="D94:Z94"/>
    <mergeCell ref="AA94:AK94"/>
    <mergeCell ref="AN94:AO94"/>
    <mergeCell ref="AP94:BL94"/>
    <mergeCell ref="BM94:BW94"/>
    <mergeCell ref="A91:B91"/>
    <mergeCell ref="C91:AK91"/>
    <mergeCell ref="AM91:AN91"/>
    <mergeCell ref="AO91:BW91"/>
    <mergeCell ref="B92:C92"/>
    <mergeCell ref="D92:Z92"/>
    <mergeCell ref="AA92:AK92"/>
    <mergeCell ref="AN92:AO92"/>
    <mergeCell ref="AP92:BL92"/>
    <mergeCell ref="BM92:BW92"/>
    <mergeCell ref="C88:Z88"/>
    <mergeCell ref="AO88:BL88"/>
    <mergeCell ref="A89:B89"/>
    <mergeCell ref="C89:AK89"/>
    <mergeCell ref="AM89:AN89"/>
    <mergeCell ref="AO89:BW89"/>
    <mergeCell ref="A90:B90"/>
    <mergeCell ref="C90:Z90"/>
    <mergeCell ref="AA90:AK90"/>
    <mergeCell ref="AM90:AN90"/>
    <mergeCell ref="AO90:BL90"/>
    <mergeCell ref="BM90:BW90"/>
    <mergeCell ref="B86:C86"/>
    <mergeCell ref="D86:Z86"/>
    <mergeCell ref="AA86:AK86"/>
    <mergeCell ref="AN86:AO86"/>
    <mergeCell ref="AP86:BL86"/>
    <mergeCell ref="BM86:BW86"/>
    <mergeCell ref="B87:C87"/>
    <mergeCell ref="D87:Z87"/>
    <mergeCell ref="AA87:AK87"/>
    <mergeCell ref="AN87:AO87"/>
    <mergeCell ref="AP87:BL87"/>
    <mergeCell ref="BM87:BW87"/>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A16:AH16"/>
    <mergeCell ref="AI16:AK16"/>
    <mergeCell ref="AA17:AH17"/>
    <mergeCell ref="A1:AK1"/>
    <mergeCell ref="A3:I3"/>
    <mergeCell ref="J3:AK3"/>
    <mergeCell ref="A4:I4"/>
    <mergeCell ref="J4:AK4"/>
    <mergeCell ref="A2:AK2"/>
    <mergeCell ref="AA15:AH15"/>
    <mergeCell ref="AI15:AK15"/>
    <mergeCell ref="A10:I10"/>
    <mergeCell ref="J10:AK10"/>
    <mergeCell ref="A12:I12"/>
    <mergeCell ref="J12:AK12"/>
    <mergeCell ref="A11:I11"/>
    <mergeCell ref="J11:AK11"/>
    <mergeCell ref="A7:I7"/>
    <mergeCell ref="J7:AK7"/>
    <mergeCell ref="A5:I5"/>
    <mergeCell ref="J5:AK5"/>
    <mergeCell ref="A6:I6"/>
    <mergeCell ref="J6:AK6"/>
    <mergeCell ref="A19:B19"/>
    <mergeCell ref="C19:Z19"/>
    <mergeCell ref="C32:AK32"/>
    <mergeCell ref="A32:B32"/>
    <mergeCell ref="A29:E29"/>
    <mergeCell ref="A27:E27"/>
    <mergeCell ref="V29:AK29"/>
    <mergeCell ref="A30:E30"/>
    <mergeCell ref="F30:U30"/>
    <mergeCell ref="V30:AK30"/>
    <mergeCell ref="F25:U25"/>
    <mergeCell ref="V25:AK25"/>
    <mergeCell ref="A26:E26"/>
    <mergeCell ref="V22:AK22"/>
    <mergeCell ref="F23:U23"/>
    <mergeCell ref="V23:AK23"/>
    <mergeCell ref="A21:E21"/>
    <mergeCell ref="AM12:AU12"/>
    <mergeCell ref="AV12:BW12"/>
    <mergeCell ref="AM14:AN14"/>
    <mergeCell ref="F27:U27"/>
    <mergeCell ref="V27:AK27"/>
    <mergeCell ref="A28:E28"/>
    <mergeCell ref="V26:AK26"/>
    <mergeCell ref="A33:AK33"/>
    <mergeCell ref="F29:U29"/>
    <mergeCell ref="A25:E25"/>
    <mergeCell ref="F28:U28"/>
    <mergeCell ref="V28:AK28"/>
    <mergeCell ref="F26:U26"/>
    <mergeCell ref="A24:E24"/>
    <mergeCell ref="F24:U24"/>
    <mergeCell ref="V24:AK24"/>
    <mergeCell ref="A20:E20"/>
    <mergeCell ref="F20:U20"/>
    <mergeCell ref="V20:AK20"/>
    <mergeCell ref="A23:E23"/>
    <mergeCell ref="A22:E22"/>
    <mergeCell ref="F21:U21"/>
    <mergeCell ref="V21:AK21"/>
    <mergeCell ref="F22:U22"/>
    <mergeCell ref="AM7:AU7"/>
    <mergeCell ref="AV7:BW7"/>
    <mergeCell ref="AM8:AU8"/>
    <mergeCell ref="AV8:BW8"/>
    <mergeCell ref="AM9:AU9"/>
    <mergeCell ref="AV9:BW9"/>
    <mergeCell ref="AM10:AU10"/>
    <mergeCell ref="AV10:BW10"/>
    <mergeCell ref="AM11:AU11"/>
    <mergeCell ref="AV11:BW11"/>
    <mergeCell ref="AM1:BW1"/>
    <mergeCell ref="AM2:BW2"/>
    <mergeCell ref="AM3:AU3"/>
    <mergeCell ref="AV3:BW3"/>
    <mergeCell ref="AM4:AU4"/>
    <mergeCell ref="AV4:BW4"/>
    <mergeCell ref="AM5:AU5"/>
    <mergeCell ref="AV5:BW5"/>
    <mergeCell ref="AM6:AU6"/>
    <mergeCell ref="AV6:BW6"/>
    <mergeCell ref="AO14:BW14"/>
    <mergeCell ref="AM15:AN15"/>
    <mergeCell ref="AO15:BL15"/>
    <mergeCell ref="BM15:BT15"/>
    <mergeCell ref="BU15:BW15"/>
    <mergeCell ref="AM16:AN16"/>
    <mergeCell ref="AO16:BL16"/>
    <mergeCell ref="BM16:BT16"/>
    <mergeCell ref="BU16:BW16"/>
    <mergeCell ref="AM17:AN17"/>
    <mergeCell ref="AO17:BL17"/>
    <mergeCell ref="BM17:BT17"/>
    <mergeCell ref="BU17:BW17"/>
    <mergeCell ref="AM18:AN18"/>
    <mergeCell ref="AO18:BL18"/>
    <mergeCell ref="BM18:BW18"/>
    <mergeCell ref="AM19:AN19"/>
    <mergeCell ref="AO19:BL19"/>
    <mergeCell ref="AM20:AQ20"/>
    <mergeCell ref="AR20:BG20"/>
    <mergeCell ref="BH20:BW20"/>
    <mergeCell ref="AM21:AQ21"/>
    <mergeCell ref="AR21:BG21"/>
    <mergeCell ref="BH21:BW21"/>
    <mergeCell ref="AM22:AQ22"/>
    <mergeCell ref="AR22:BG22"/>
    <mergeCell ref="BH22:BW22"/>
    <mergeCell ref="AM23:AQ23"/>
    <mergeCell ref="AR23:BG23"/>
    <mergeCell ref="BH23:BW23"/>
    <mergeCell ref="AM24:AQ24"/>
    <mergeCell ref="AR24:BG24"/>
    <mergeCell ref="BH24:BW24"/>
    <mergeCell ref="AM25:AQ25"/>
    <mergeCell ref="AR25:BG25"/>
    <mergeCell ref="BH25:BW25"/>
    <mergeCell ref="AM26:AQ26"/>
    <mergeCell ref="AR26:BG26"/>
    <mergeCell ref="BH26:BW26"/>
    <mergeCell ref="AM27:AQ27"/>
    <mergeCell ref="AR27:BG27"/>
    <mergeCell ref="BH27:BW27"/>
    <mergeCell ref="AM28:AQ28"/>
    <mergeCell ref="AR28:BG28"/>
    <mergeCell ref="BH28:BW28"/>
    <mergeCell ref="AM29:AQ29"/>
    <mergeCell ref="AR29:BG29"/>
    <mergeCell ref="BH29:BW29"/>
    <mergeCell ref="AM30:AQ30"/>
    <mergeCell ref="AR30:BG30"/>
    <mergeCell ref="BH30:BW30"/>
    <mergeCell ref="AM32:AN32"/>
    <mergeCell ref="AO32:BW32"/>
    <mergeCell ref="AM33:BW33"/>
    <mergeCell ref="A35:B35"/>
    <mergeCell ref="C35:AK35"/>
    <mergeCell ref="AM35:AN35"/>
    <mergeCell ref="AO35:BW35"/>
    <mergeCell ref="A36:B36"/>
    <mergeCell ref="C36:AK36"/>
    <mergeCell ref="AM36:AN36"/>
    <mergeCell ref="AO36:BW36"/>
    <mergeCell ref="A37:B37"/>
    <mergeCell ref="C37:Z37"/>
    <mergeCell ref="AA37:AK37"/>
    <mergeCell ref="AM37:AN37"/>
    <mergeCell ref="AO37:BL37"/>
    <mergeCell ref="BM37:BW37"/>
    <mergeCell ref="A38:B38"/>
    <mergeCell ref="C38:AK38"/>
    <mergeCell ref="AM38:AN38"/>
    <mergeCell ref="AO38:BW38"/>
    <mergeCell ref="B39:C39"/>
    <mergeCell ref="D39:Z39"/>
    <mergeCell ref="AA39:AK39"/>
    <mergeCell ref="AN39:AO39"/>
    <mergeCell ref="AP39:BL39"/>
    <mergeCell ref="BM39:BW39"/>
    <mergeCell ref="B40:C40"/>
    <mergeCell ref="D40:Z40"/>
    <mergeCell ref="AA40:AK40"/>
    <mergeCell ref="AN40:AO40"/>
    <mergeCell ref="AP40:BL40"/>
    <mergeCell ref="BM40:BW40"/>
    <mergeCell ref="B41:C41"/>
    <mergeCell ref="D41:Z41"/>
    <mergeCell ref="AA41:AK41"/>
    <mergeCell ref="AN41:AO41"/>
    <mergeCell ref="AP41:BL41"/>
    <mergeCell ref="BM41:BW41"/>
    <mergeCell ref="B42:C42"/>
    <mergeCell ref="D42:Z42"/>
    <mergeCell ref="AN42:AO42"/>
    <mergeCell ref="AP42:BL42"/>
    <mergeCell ref="A43:AK43"/>
    <mergeCell ref="AM43:BW43"/>
    <mergeCell ref="A44:B44"/>
    <mergeCell ref="C44:AK44"/>
    <mergeCell ref="AM44:AN44"/>
    <mergeCell ref="AO44:BW44"/>
    <mergeCell ref="A45:B45"/>
    <mergeCell ref="C45:AK45"/>
    <mergeCell ref="AM45:AN45"/>
    <mergeCell ref="AO45:BW45"/>
    <mergeCell ref="A46:B46"/>
    <mergeCell ref="C46:AK46"/>
    <mergeCell ref="AM46:AN46"/>
    <mergeCell ref="AO46:BW46"/>
    <mergeCell ref="AA47:AK47"/>
    <mergeCell ref="BM47:BW47"/>
    <mergeCell ref="A48:B48"/>
    <mergeCell ref="C48:AK48"/>
    <mergeCell ref="AM48:AN48"/>
    <mergeCell ref="AO48:BW48"/>
    <mergeCell ref="A49:B49"/>
    <mergeCell ref="AA49:AH49"/>
    <mergeCell ref="AI49:AK49"/>
    <mergeCell ref="AM49:AN49"/>
    <mergeCell ref="BM49:BT49"/>
    <mergeCell ref="BU49:BW49"/>
    <mergeCell ref="A50:B50"/>
    <mergeCell ref="C50:AK50"/>
    <mergeCell ref="AM50:AN50"/>
    <mergeCell ref="AO50:BW50"/>
    <mergeCell ref="B51:C51"/>
    <mergeCell ref="D51:Z51"/>
    <mergeCell ref="AA51:AH51"/>
    <mergeCell ref="AI51:AK51"/>
    <mergeCell ref="AN51:AO51"/>
    <mergeCell ref="AP51:BL51"/>
    <mergeCell ref="BM51:BT51"/>
    <mergeCell ref="BU51:BW51"/>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B54:C54"/>
    <mergeCell ref="D54:Z54"/>
    <mergeCell ref="AA54:AH54"/>
    <mergeCell ref="AI54:AK54"/>
    <mergeCell ref="AN54:AO54"/>
    <mergeCell ref="AP54:BL54"/>
    <mergeCell ref="BM54:BT54"/>
    <mergeCell ref="BU54:BW54"/>
    <mergeCell ref="B55:C55"/>
    <mergeCell ref="D55:Z55"/>
    <mergeCell ref="AN55:AO55"/>
    <mergeCell ref="AP55:BL55"/>
    <mergeCell ref="A56:AK56"/>
    <mergeCell ref="AM56:BW56"/>
    <mergeCell ref="A57:B57"/>
    <mergeCell ref="C57:AK57"/>
    <mergeCell ref="AM57:AN57"/>
    <mergeCell ref="AO57:BW57"/>
    <mergeCell ref="AA58:AK58"/>
    <mergeCell ref="BM58:BW58"/>
    <mergeCell ref="A59:B59"/>
    <mergeCell ref="C59:AK59"/>
    <mergeCell ref="AM59:AN59"/>
    <mergeCell ref="AO59:BW59"/>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B63:C63"/>
    <mergeCell ref="D63:Z63"/>
    <mergeCell ref="AA63:AK63"/>
    <mergeCell ref="AN63:AO63"/>
    <mergeCell ref="AP63:BL63"/>
    <mergeCell ref="BM63:BW63"/>
    <mergeCell ref="B64:C64"/>
    <mergeCell ref="D64:Z64"/>
    <mergeCell ref="AA64:AK64"/>
    <mergeCell ref="AN64:AO64"/>
    <mergeCell ref="AP64:BL64"/>
    <mergeCell ref="BM64:BW64"/>
    <mergeCell ref="B65:C65"/>
    <mergeCell ref="D65:Z65"/>
    <mergeCell ref="AN65:AO65"/>
    <mergeCell ref="AP65:BL65"/>
    <mergeCell ref="A66:AK66"/>
    <mergeCell ref="AM66:BW66"/>
    <mergeCell ref="A67:B67"/>
    <mergeCell ref="C67:AK67"/>
    <mergeCell ref="AM67:AN67"/>
    <mergeCell ref="AO67:BW67"/>
    <mergeCell ref="B68:C68"/>
    <mergeCell ref="D68:Z68"/>
    <mergeCell ref="AA68:AK68"/>
    <mergeCell ref="AN68:AO68"/>
    <mergeCell ref="AP68:BL68"/>
    <mergeCell ref="BM68:BW68"/>
    <mergeCell ref="B69:C69"/>
    <mergeCell ref="D69:Z69"/>
    <mergeCell ref="AA69:AK69"/>
    <mergeCell ref="AN69:AO69"/>
    <mergeCell ref="AP69:BL69"/>
    <mergeCell ref="BM69:BW69"/>
    <mergeCell ref="B70:C70"/>
    <mergeCell ref="D70:Z70"/>
    <mergeCell ref="AA70:AK70"/>
    <mergeCell ref="AN70:AO70"/>
    <mergeCell ref="AP70:BL70"/>
    <mergeCell ref="BM70:BW70"/>
    <mergeCell ref="B71:C71"/>
    <mergeCell ref="D71:Z71"/>
    <mergeCell ref="AN71:AO71"/>
    <mergeCell ref="AP71:BL71"/>
    <mergeCell ref="A72:AK72"/>
    <mergeCell ref="AM72:BW72"/>
    <mergeCell ref="A73:B73"/>
    <mergeCell ref="C73:AK73"/>
    <mergeCell ref="AM73:AN73"/>
    <mergeCell ref="AO73:BW73"/>
    <mergeCell ref="A74:B74"/>
    <mergeCell ref="C74:AK74"/>
    <mergeCell ref="AM74:AN74"/>
    <mergeCell ref="AO74:BW74"/>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B78:C78"/>
    <mergeCell ref="D78:Z78"/>
    <mergeCell ref="AA78:AK78"/>
    <mergeCell ref="AN78:AO78"/>
    <mergeCell ref="AP78:BL78"/>
    <mergeCell ref="BM78:BW78"/>
    <mergeCell ref="B79:C79"/>
    <mergeCell ref="D79:Z79"/>
    <mergeCell ref="AA79:AK79"/>
    <mergeCell ref="AN79:AO79"/>
    <mergeCell ref="AP79:BL79"/>
    <mergeCell ref="BM79:BW79"/>
    <mergeCell ref="B80:C80"/>
    <mergeCell ref="D80:Z80"/>
    <mergeCell ref="AN80:AO80"/>
    <mergeCell ref="AP80:BL80"/>
    <mergeCell ref="A81:AK81"/>
    <mergeCell ref="AM81:BW81"/>
    <mergeCell ref="A82:B82"/>
    <mergeCell ref="C82:AK82"/>
    <mergeCell ref="AM82:AN82"/>
    <mergeCell ref="AO82:BW82"/>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F21:AK28 AA15:AH17 AR21:BW28 BM15:BT17 AA49:AH49 AA60:AH60 AA51:AH54 BM49:BT49 BM60:BT60 BM51:BT54"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37:AK37 BM37:BW37" xr:uid="{B675F6E4-1CC7-4413-BFF9-F19D86DBD312}">
      <formula1>"充足している,不足している"</formula1>
    </dataValidation>
    <dataValidation type="list" allowBlank="1" showInputMessage="1" showErrorMessage="1" sqref="AA58:AK58 BM58:BW58" xr:uid="{55F8FEDA-E1EA-47D9-970D-35C5AAA38B1F}">
      <formula1>"雇用予定がある,雇用予定がない,検討している"</formula1>
    </dataValidation>
    <dataValidation type="list" allowBlank="1" showInputMessage="1" showErrorMessage="1" sqref="AA47:AK47 BM47:BW47" xr:uid="{2B779CC3-24AB-4E67-BE68-059563110C77}">
      <formula1>"雇用している,雇用していない"</formula1>
    </dataValidation>
    <dataValidation type="list" allowBlank="1" showInputMessage="1" showErrorMessage="1" sqref="AA85:AK85 BM85:BW85" xr:uid="{BEF1C6CC-2D40-4F4F-8135-943EB622E401}">
      <formula1>"策定済み,令和６年度中に策定予定"</formula1>
    </dataValidation>
    <dataValidation type="list" allowBlank="1" showInputMessage="1" showErrorMessage="1" sqref="AA86:AK87 BM86:BW87" xr:uid="{F5B46A88-7E67-409B-8D2F-47AE3B6846DA}">
      <formula1>"実施体制がとれている,実施体制がとれていない"</formula1>
    </dataValidation>
    <dataValidation type="list" allowBlank="1" showInputMessage="1" showErrorMessage="1" sqref="AA90:AK90 BM90:BW90" xr:uid="{DB069B11-3336-4FD6-8902-A3CB361BB532}">
      <formula1>"設置している,設置していない,検討中"</formula1>
    </dataValidation>
    <dataValidation type="list" allowBlank="1" showInputMessage="1" showErrorMessage="1" sqref="AA97:AK97 BM97:BW97" xr:uid="{F9373CEF-6AA2-40C3-B166-D5FE7E9160E2}">
      <formula1>"移動式,設置型,両方"</formula1>
    </dataValidation>
    <dataValidation type="list" allowBlank="1" showInputMessage="1" showErrorMessage="1" sqref="BN113:BW113 AA100:AK103 BM100:BW103 BM105:BM113 BN105:BW111 AA105:AK113" xr:uid="{46C156DB-0321-4056-9674-E5FDD7EBC7AD}">
      <formula1>"〇"</formula1>
    </dataValidation>
  </dataValidations>
  <pageMargins left="0.7" right="0.7" top="0.75" bottom="0.75" header="0.3" footer="0.3"/>
  <pageSetup paperSize="9" fitToHeight="0" orientation="portrait" r:id="rId1"/>
  <rowBreaks count="2" manualBreakCount="2">
    <brk id="33" max="36" man="1"/>
    <brk id="72" max="36" man="1"/>
  </rowBreaks>
  <ignoredErrors>
    <ignoredError sqref="A117:BW152 A39:BW82 A85:BW11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3"/>
  <sheetViews>
    <sheetView zoomScale="85" zoomScaleNormal="85" workbookViewId="0">
      <pane xSplit="4" ySplit="2" topLeftCell="E3" activePane="bottomRight" state="frozen"/>
      <selection pane="topRight" activeCell="E1" sqref="E1"/>
      <selection pane="bottomLeft" activeCell="A3" sqref="A3"/>
      <selection pane="bottomRight" activeCell="I17" sqref="I17"/>
    </sheetView>
  </sheetViews>
  <sheetFormatPr defaultColWidth="13.81640625" defaultRowHeight="13"/>
  <cols>
    <col min="1" max="26" width="13.81640625" style="1"/>
    <col min="27" max="29" width="13.81640625" style="31"/>
    <col min="30" max="38" width="13.81640625" style="1"/>
    <col min="39" max="40" width="13.81640625" style="31"/>
    <col min="41" max="50" width="13.81640625" style="1"/>
    <col min="51" max="52" width="13.81640625" style="31"/>
    <col min="53" max="53" width="13.81640625" style="1"/>
    <col min="54" max="54" width="44.08984375" style="1" customWidth="1"/>
    <col min="55" max="63" width="13.81640625" style="1"/>
    <col min="64" max="66" width="17.6328125" style="1" customWidth="1"/>
    <col min="67" max="67" width="27.6328125" style="1" customWidth="1"/>
    <col min="68" max="79" width="13.81640625" style="1"/>
    <col min="80" max="80" width="17.90625" style="1" customWidth="1"/>
    <col min="81" max="83" width="14.36328125" style="1" customWidth="1"/>
    <col min="84" max="84" width="12.7265625" style="1" customWidth="1"/>
    <col min="85" max="87" width="14" style="1" customWidth="1"/>
    <col min="88" max="89" width="12.7265625" style="1" customWidth="1"/>
    <col min="90" max="16384" width="13.81640625" style="1"/>
  </cols>
  <sheetData>
    <row r="1" spans="1:104" s="20" customFormat="1" ht="13.5" thickBot="1">
      <c r="D1" s="20" t="s">
        <v>100</v>
      </c>
      <c r="N1" s="20" t="s">
        <v>101</v>
      </c>
      <c r="R1" s="20" t="s">
        <v>117</v>
      </c>
      <c r="AA1" s="30"/>
      <c r="AB1" s="30"/>
      <c r="AC1" s="30"/>
      <c r="AD1" s="20" t="s">
        <v>102</v>
      </c>
      <c r="AM1" s="30"/>
      <c r="AN1" s="30"/>
      <c r="AP1" s="20" t="s">
        <v>103</v>
      </c>
      <c r="AY1" s="30"/>
      <c r="AZ1" s="30"/>
      <c r="BB1" s="20" t="s">
        <v>104</v>
      </c>
      <c r="BC1" s="20" t="s">
        <v>105</v>
      </c>
      <c r="BH1" s="20" t="s">
        <v>167</v>
      </c>
      <c r="BY1" s="20" t="s">
        <v>168</v>
      </c>
      <c r="CC1" s="20" t="s">
        <v>232</v>
      </c>
      <c r="CF1" s="20" t="s">
        <v>233</v>
      </c>
      <c r="CZ1" s="20" t="s">
        <v>112</v>
      </c>
    </row>
    <row r="2" spans="1:104" s="16" customFormat="1" ht="51.65" customHeight="1">
      <c r="A2" s="24" t="s">
        <v>15</v>
      </c>
      <c r="B2" s="25" t="s">
        <v>57</v>
      </c>
      <c r="C2" s="26" t="s">
        <v>17</v>
      </c>
      <c r="D2" s="15" t="s">
        <v>16</v>
      </c>
      <c r="E2" s="11" t="s">
        <v>18</v>
      </c>
      <c r="F2" s="11" t="s">
        <v>54</v>
      </c>
      <c r="G2" s="11" t="s">
        <v>55</v>
      </c>
      <c r="H2" s="11" t="s">
        <v>50</v>
      </c>
      <c r="I2" s="11" t="s">
        <v>19</v>
      </c>
      <c r="J2" s="11" t="s">
        <v>20</v>
      </c>
      <c r="K2" s="11" t="s">
        <v>21</v>
      </c>
      <c r="L2" s="11" t="s">
        <v>22</v>
      </c>
      <c r="M2" s="12" t="s">
        <v>23</v>
      </c>
      <c r="N2" s="5" t="s">
        <v>29</v>
      </c>
      <c r="O2" s="6" t="s">
        <v>51</v>
      </c>
      <c r="P2" s="6" t="s">
        <v>52</v>
      </c>
      <c r="Q2" s="32" t="s">
        <v>48</v>
      </c>
      <c r="R2" s="34" t="s">
        <v>118</v>
      </c>
      <c r="S2" s="35" t="s">
        <v>119</v>
      </c>
      <c r="T2" s="35" t="s">
        <v>120</v>
      </c>
      <c r="U2" s="35" t="s">
        <v>121</v>
      </c>
      <c r="V2" s="35" t="s">
        <v>122</v>
      </c>
      <c r="W2" s="35" t="s">
        <v>123</v>
      </c>
      <c r="X2" s="35" t="s">
        <v>124</v>
      </c>
      <c r="Y2" s="35" t="s">
        <v>125</v>
      </c>
      <c r="Z2" s="35" t="s">
        <v>126</v>
      </c>
      <c r="AA2" s="35" t="s">
        <v>128</v>
      </c>
      <c r="AB2" s="35" t="s">
        <v>127</v>
      </c>
      <c r="AC2" s="36" t="s">
        <v>129</v>
      </c>
      <c r="AD2" s="38" t="s">
        <v>30</v>
      </c>
      <c r="AE2" s="8" t="s">
        <v>31</v>
      </c>
      <c r="AF2" s="8" t="s">
        <v>32</v>
      </c>
      <c r="AG2" s="8" t="s">
        <v>33</v>
      </c>
      <c r="AH2" s="8" t="s">
        <v>34</v>
      </c>
      <c r="AI2" s="8" t="s">
        <v>35</v>
      </c>
      <c r="AJ2" s="8" t="s">
        <v>36</v>
      </c>
      <c r="AK2" s="8" t="s">
        <v>37</v>
      </c>
      <c r="AL2" s="8" t="s">
        <v>38</v>
      </c>
      <c r="AM2" s="35" t="s">
        <v>115</v>
      </c>
      <c r="AN2" s="35" t="s">
        <v>113</v>
      </c>
      <c r="AO2" s="9" t="s">
        <v>96</v>
      </c>
      <c r="AP2" s="5" t="s">
        <v>39</v>
      </c>
      <c r="AQ2" s="6" t="s">
        <v>40</v>
      </c>
      <c r="AR2" s="6" t="s">
        <v>41</v>
      </c>
      <c r="AS2" s="6" t="s">
        <v>42</v>
      </c>
      <c r="AT2" s="6" t="s">
        <v>43</v>
      </c>
      <c r="AU2" s="6" t="s">
        <v>44</v>
      </c>
      <c r="AV2" s="6" t="s">
        <v>45</v>
      </c>
      <c r="AW2" s="6" t="s">
        <v>46</v>
      </c>
      <c r="AX2" s="6" t="s">
        <v>47</v>
      </c>
      <c r="AY2" s="35" t="s">
        <v>116</v>
      </c>
      <c r="AZ2" s="35" t="s">
        <v>114</v>
      </c>
      <c r="BA2" s="7" t="s">
        <v>98</v>
      </c>
      <c r="BB2" s="33" t="s">
        <v>99</v>
      </c>
      <c r="BC2" s="17" t="s">
        <v>106</v>
      </c>
      <c r="BD2" s="18" t="s">
        <v>108</v>
      </c>
      <c r="BE2" s="18" t="s">
        <v>109</v>
      </c>
      <c r="BF2" s="18" t="s">
        <v>110</v>
      </c>
      <c r="BG2" s="19" t="s">
        <v>107</v>
      </c>
      <c r="BH2" s="15" t="s">
        <v>169</v>
      </c>
      <c r="BI2" s="11" t="s">
        <v>170</v>
      </c>
      <c r="BJ2" s="12" t="s">
        <v>171</v>
      </c>
      <c r="BK2" s="15" t="s">
        <v>172</v>
      </c>
      <c r="BL2" s="11" t="s">
        <v>173</v>
      </c>
      <c r="BM2" s="11" t="s">
        <v>174</v>
      </c>
      <c r="BN2" s="11" t="s">
        <v>175</v>
      </c>
      <c r="BO2" s="11" t="s">
        <v>176</v>
      </c>
      <c r="BP2" s="11" t="s">
        <v>177</v>
      </c>
      <c r="BQ2" s="11" t="s">
        <v>178</v>
      </c>
      <c r="BR2" s="11" t="s">
        <v>179</v>
      </c>
      <c r="BS2" s="11" t="s">
        <v>180</v>
      </c>
      <c r="BT2" s="42" t="s">
        <v>181</v>
      </c>
      <c r="BU2" s="11" t="s">
        <v>182</v>
      </c>
      <c r="BV2" s="11" t="s">
        <v>183</v>
      </c>
      <c r="BW2" s="11" t="s">
        <v>184</v>
      </c>
      <c r="BX2" s="42" t="s">
        <v>185</v>
      </c>
      <c r="BY2" s="17" t="s">
        <v>186</v>
      </c>
      <c r="BZ2" s="18" t="s">
        <v>187</v>
      </c>
      <c r="CA2" s="18" t="s">
        <v>188</v>
      </c>
      <c r="CB2" s="22" t="s">
        <v>189</v>
      </c>
      <c r="CC2" s="15" t="s">
        <v>234</v>
      </c>
      <c r="CD2" s="11" t="s">
        <v>235</v>
      </c>
      <c r="CE2" s="44" t="s">
        <v>236</v>
      </c>
      <c r="CF2" s="17" t="s">
        <v>201</v>
      </c>
      <c r="CG2" s="18" t="s">
        <v>237</v>
      </c>
      <c r="CH2" s="18" t="s">
        <v>238</v>
      </c>
      <c r="CI2" s="18" t="s">
        <v>239</v>
      </c>
      <c r="CJ2" s="18" t="s">
        <v>240</v>
      </c>
      <c r="CK2" s="18" t="s">
        <v>241</v>
      </c>
      <c r="CL2" s="18" t="s">
        <v>242</v>
      </c>
      <c r="CM2" s="18" t="s">
        <v>243</v>
      </c>
      <c r="CN2" s="18" t="s">
        <v>244</v>
      </c>
      <c r="CO2" s="22" t="s">
        <v>245</v>
      </c>
      <c r="CP2" s="18" t="s">
        <v>246</v>
      </c>
      <c r="CQ2" s="18" t="s">
        <v>247</v>
      </c>
      <c r="CR2" s="18" t="s">
        <v>248</v>
      </c>
      <c r="CS2" s="18" t="s">
        <v>249</v>
      </c>
      <c r="CT2" s="18" t="s">
        <v>250</v>
      </c>
      <c r="CU2" s="18" t="s">
        <v>251</v>
      </c>
      <c r="CV2" s="18" t="s">
        <v>252</v>
      </c>
      <c r="CW2" s="18" t="s">
        <v>253</v>
      </c>
      <c r="CX2" s="18" t="s">
        <v>254</v>
      </c>
      <c r="CY2" s="18" t="s">
        <v>255</v>
      </c>
      <c r="CZ2" s="23" t="s">
        <v>111</v>
      </c>
    </row>
    <row r="3" spans="1:104" s="14" customFormat="1" ht="13.5" thickBot="1">
      <c r="A3" s="2">
        <v>1</v>
      </c>
      <c r="B3" s="27">
        <f>調査票!A2</f>
        <v>46113</v>
      </c>
      <c r="C3" s="28" t="s">
        <v>256</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 t="shared" ref="R3:Z3" si="0">AD3+AP3</f>
        <v>0</v>
      </c>
      <c r="S3" s="3">
        <f t="shared" si="0"/>
        <v>0</v>
      </c>
      <c r="T3" s="3">
        <f t="shared" si="0"/>
        <v>0</v>
      </c>
      <c r="U3" s="3">
        <f t="shared" si="0"/>
        <v>0</v>
      </c>
      <c r="V3" s="3">
        <f t="shared" si="0"/>
        <v>0</v>
      </c>
      <c r="W3" s="3">
        <f t="shared" si="0"/>
        <v>0</v>
      </c>
      <c r="X3" s="3">
        <f t="shared" si="0"/>
        <v>0</v>
      </c>
      <c r="Y3" s="3">
        <f t="shared" si="0"/>
        <v>0</v>
      </c>
      <c r="Z3" s="3">
        <f t="shared" si="0"/>
        <v>0</v>
      </c>
      <c r="AA3" s="41" t="e">
        <f>(S3*0.375+T3*0.375+U3*1+V3*2+W3*3+X3*4+Y3*5)/SUM(S3:Y3)</f>
        <v>#DIV/0!</v>
      </c>
      <c r="AB3" s="41" t="e">
        <f>Z3/N3</f>
        <v>#DIV/0!</v>
      </c>
      <c r="AC3" s="39">
        <f>AO3+BA3</f>
        <v>0</v>
      </c>
      <c r="AD3" s="21">
        <f>調査票!F21</f>
        <v>0</v>
      </c>
      <c r="AE3" s="3">
        <f>調査票!F22</f>
        <v>0</v>
      </c>
      <c r="AF3" s="3">
        <f>調査票!F23</f>
        <v>0</v>
      </c>
      <c r="AG3" s="3">
        <f>調査票!F24</f>
        <v>0</v>
      </c>
      <c r="AH3" s="3">
        <f>調査票!F25</f>
        <v>0</v>
      </c>
      <c r="AI3" s="3">
        <f>調査票!F26</f>
        <v>0</v>
      </c>
      <c r="AJ3" s="3">
        <f>調査票!F27</f>
        <v>0</v>
      </c>
      <c r="AK3" s="3">
        <f>調査票!F28</f>
        <v>0</v>
      </c>
      <c r="AL3" s="3">
        <f>調査票!F29</f>
        <v>0</v>
      </c>
      <c r="AM3" s="41" t="e">
        <f>(AE3*0.375+AF3*0.375+AG3*1+AH3*2+AI3*3+AJ3*4+AK3*5)/SUM(AE3:AK3)</f>
        <v>#DIV/0!</v>
      </c>
      <c r="AN3" s="37" t="e">
        <f>AL3/Z3</f>
        <v>#DIV/0!</v>
      </c>
      <c r="AO3" s="4">
        <f>調査票!F30</f>
        <v>0</v>
      </c>
      <c r="AP3" s="2">
        <f>調査票!V21</f>
        <v>0</v>
      </c>
      <c r="AQ3" s="3">
        <f>調査票!V22</f>
        <v>0</v>
      </c>
      <c r="AR3" s="3">
        <f>調査票!V23</f>
        <v>0</v>
      </c>
      <c r="AS3" s="3">
        <f>調査票!V24</f>
        <v>0</v>
      </c>
      <c r="AT3" s="3">
        <f>調査票!V25</f>
        <v>0</v>
      </c>
      <c r="AU3" s="3">
        <f>調査票!V26</f>
        <v>0</v>
      </c>
      <c r="AV3" s="3">
        <f>調査票!V27</f>
        <v>0</v>
      </c>
      <c r="AW3" s="3">
        <f>調査票!V28</f>
        <v>0</v>
      </c>
      <c r="AX3" s="3">
        <f>調査票!V29</f>
        <v>0</v>
      </c>
      <c r="AY3" s="40" t="e">
        <f>(AQ3*0.375+AR3*0.375+AS3*1+AT3*2+AU3*3+AV3*4+AW3*5)/SUM(AQ3:AW3)</f>
        <v>#DIV/0!</v>
      </c>
      <c r="AZ3" s="37" t="e">
        <f>AX3/Z3</f>
        <v>#DIV/0!</v>
      </c>
      <c r="BA3" s="4">
        <f>調査票!V30</f>
        <v>0</v>
      </c>
      <c r="BB3" s="29">
        <f>調査票!A33</f>
        <v>0</v>
      </c>
      <c r="BC3" s="2">
        <f>調査票!AA37</f>
        <v>0</v>
      </c>
      <c r="BD3" s="3">
        <f>調査票!AA39</f>
        <v>0</v>
      </c>
      <c r="BE3" s="3">
        <f>調査票!AA40</f>
        <v>0</v>
      </c>
      <c r="BF3" s="3">
        <f>調査票!AA41</f>
        <v>0</v>
      </c>
      <c r="BG3" s="4">
        <f>調査票!A43</f>
        <v>0</v>
      </c>
      <c r="BH3" s="2">
        <f>調査票!AA47</f>
        <v>0</v>
      </c>
      <c r="BI3" s="3">
        <f>調査票!AA49</f>
        <v>0</v>
      </c>
      <c r="BJ3" s="3">
        <f>調査票!AA51</f>
        <v>0</v>
      </c>
      <c r="BK3" s="3">
        <f>調査票!AA52</f>
        <v>0</v>
      </c>
      <c r="BL3" s="3">
        <f>調査票!AA53</f>
        <v>0</v>
      </c>
      <c r="BM3" s="3">
        <f>調査票!AA54</f>
        <v>0</v>
      </c>
      <c r="BN3" s="3">
        <f>調査票!A56</f>
        <v>0</v>
      </c>
      <c r="BO3" s="3">
        <f>調査票!AA58</f>
        <v>0</v>
      </c>
      <c r="BP3" s="3">
        <f>調査票!AA60</f>
        <v>0</v>
      </c>
      <c r="BQ3" s="3">
        <f>調査票!AA62</f>
        <v>0</v>
      </c>
      <c r="BR3" s="3">
        <f>調査票!AA63</f>
        <v>0</v>
      </c>
      <c r="BS3" s="3">
        <f>調査票!AA64</f>
        <v>0</v>
      </c>
      <c r="BT3" s="3">
        <f>調査票!A66</f>
        <v>0</v>
      </c>
      <c r="BU3" s="3">
        <f>調査票!AA68</f>
        <v>0</v>
      </c>
      <c r="BV3" s="3">
        <f>調査票!AA69</f>
        <v>0</v>
      </c>
      <c r="BW3" s="3">
        <f>調査票!AA70</f>
        <v>0</v>
      </c>
      <c r="BX3" s="10">
        <f>調査票!A72</f>
        <v>0</v>
      </c>
      <c r="BY3" s="2">
        <f>調査票!AA77</f>
        <v>0</v>
      </c>
      <c r="BZ3" s="3">
        <f>調査票!AA78</f>
        <v>0</v>
      </c>
      <c r="CA3" s="3">
        <f>調査票!AA79</f>
        <v>0</v>
      </c>
      <c r="CB3" s="10">
        <f>調査票!A81</f>
        <v>0</v>
      </c>
      <c r="CC3" s="2">
        <f>調査票!AA85</f>
        <v>0</v>
      </c>
      <c r="CD3" s="3">
        <f>調査票!AA86</f>
        <v>0</v>
      </c>
      <c r="CE3" s="43">
        <f>調査票!AA87</f>
        <v>0</v>
      </c>
      <c r="CF3" s="2">
        <f>調査票!AA90</f>
        <v>0</v>
      </c>
      <c r="CG3" s="3">
        <f>調査票!AA92</f>
        <v>0</v>
      </c>
      <c r="CH3" s="3">
        <f>調査票!AA93</f>
        <v>0</v>
      </c>
      <c r="CI3" s="3">
        <f>調査票!AA94</f>
        <v>0</v>
      </c>
      <c r="CJ3" s="3">
        <f>調査票!A96</f>
        <v>0</v>
      </c>
      <c r="CK3" s="3">
        <f>調査票!AA97</f>
        <v>0</v>
      </c>
      <c r="CL3" s="3">
        <f>調査票!AA100</f>
        <v>0</v>
      </c>
      <c r="CM3" s="3">
        <f>調査票!AA101</f>
        <v>0</v>
      </c>
      <c r="CN3" s="3">
        <f>調査票!AA102</f>
        <v>0</v>
      </c>
      <c r="CO3" s="10">
        <f>調査票!AA103</f>
        <v>0</v>
      </c>
      <c r="CP3" s="3">
        <f>調査票!AA105</f>
        <v>0</v>
      </c>
      <c r="CQ3" s="3">
        <f>調査票!AA106</f>
        <v>0</v>
      </c>
      <c r="CR3" s="3">
        <f>調査票!AA107</f>
        <v>0</v>
      </c>
      <c r="CS3" s="3">
        <f>調査票!AA108</f>
        <v>0</v>
      </c>
      <c r="CT3" s="3">
        <f>調査票!AA109</f>
        <v>0</v>
      </c>
      <c r="CU3" s="3">
        <f>調査票!AA110</f>
        <v>0</v>
      </c>
      <c r="CV3" s="3">
        <f>調査票!AA111</f>
        <v>0</v>
      </c>
      <c r="CW3" s="3">
        <f>調査票!AA112</f>
        <v>0</v>
      </c>
      <c r="CX3" s="3">
        <f>調査票!AA113</f>
        <v>0</v>
      </c>
      <c r="CY3" s="3">
        <f>調査票!A115</f>
        <v>0</v>
      </c>
      <c r="CZ3" s="13">
        <f>調査票!AA119</f>
        <v>0</v>
      </c>
    </row>
  </sheetData>
  <sheetProtection algorithmName="SHA-512" hashValue="yr89pVaFounYNZ7/Mo7og72ktAqZLU6/u9c83n/p9PRhJYB1cWhMxL4hnYgYhDFuaiafNq284LnWWq+Iq+DFsg==" saltValue="DEFD7hKsxBeYkMbFuhfjTQ=="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2026-03-30T06:49:58Z</dcterms:modified>
</cp:coreProperties>
</file>