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12700保健予防課\保健予防担当事業\1-04　感染症対策\2-03　発生情報\3-0110　五類感染症\全数報告\23_麻しん\1_疫学調査\★帳票【これを使う】\現在使用中帳票\"/>
    </mc:Choice>
  </mc:AlternateContent>
  <xr:revisionPtr revIDLastSave="0" documentId="13_ncr:1_{B7CDA342-CD3E-457B-A495-B61C9EB52E90}" xr6:coauthVersionLast="47" xr6:coauthVersionMax="47" xr10:uidLastSave="{00000000-0000-0000-0000-000000000000}"/>
  <bookViews>
    <workbookView xWindow="-120" yWindow="-120" windowWidth="20730" windowHeight="11160" activeTab="1" xr2:uid="{D0A880BF-6B88-49C0-895B-B2AE17727081}"/>
  </bookViews>
  <sheets>
    <sheet name="【記載例】接触者表" sheetId="3" r:id="rId1"/>
    <sheet name="接触者表" sheetId="2" r:id="rId2"/>
    <sheet name="健康観察票" sheetId="4" r:id="rId3"/>
  </sheets>
  <externalReferences>
    <externalReference r:id="rId4"/>
  </externalReferences>
  <definedNames>
    <definedName name="_xlnm.Print_Area" localSheetId="0">【記載例】接触者表!$A$1:$M$31</definedName>
    <definedName name="_xlnm.Print_Area" localSheetId="2">健康観察票!$A$2:$AZ$39</definedName>
    <definedName name="_xlnm.Print_Area" localSheetId="1">接触者表!$A$1:$M$31</definedName>
    <definedName name="所管保健所名">[1]【リスト】!$D$3:$D$32</definedName>
    <definedName name="用紙サイズ">[1]【リスト】!$N$3:$N$14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9" i="4"/>
  <c r="E7" i="4"/>
  <c r="E5" i="4"/>
  <c r="U5" i="4" l="1"/>
  <c r="F31" i="3" l="1"/>
  <c r="F30" i="3"/>
  <c r="F31" i="2" l="1"/>
  <c r="F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Y.Kobayashi</author>
    <author>新田　佳乃子</author>
  </authors>
  <commentList>
    <comment ref="A2" authorId="0" shapeId="0" xr:uid="{AEA04889-6A47-465A-865B-96D3FF676DCE}">
      <text>
        <r>
          <rPr>
            <sz val="9"/>
            <color indexed="81"/>
            <rFont val="ＭＳ Ｐゴシック"/>
            <family val="3"/>
            <charset val="128"/>
          </rPr>
          <t xml:space="preserve">クラスターごと（接触場所ごと）に一枚のシートにまとめる
</t>
        </r>
      </text>
    </comment>
    <comment ref="D7" authorId="1" shapeId="0" xr:uid="{E4D3943F-4AB5-4E2B-B7C5-E8F9EB67421D}">
      <text>
        <r>
          <rPr>
            <sz val="9"/>
            <color indexed="81"/>
            <rFont val="MS P ゴシック"/>
            <family val="3"/>
            <charset val="128"/>
          </rPr>
          <t>プルダウンで性別を選択してください。</t>
        </r>
      </text>
    </comment>
    <comment ref="J7" authorId="1" shapeId="0" xr:uid="{8B0B9980-9063-4A11-ABC1-D634CFF24C0A}">
      <text>
        <r>
          <rPr>
            <sz val="9"/>
            <color indexed="81"/>
            <rFont val="MS P ゴシック"/>
            <family val="3"/>
            <charset val="128"/>
          </rPr>
          <t>プルダウンで麻疹ワクチンの接種歴を選択してください。</t>
        </r>
      </text>
    </comment>
    <comment ref="K7" authorId="1" shapeId="0" xr:uid="{8472F3A8-8CC2-4343-8124-C6B71B418941}">
      <text>
        <r>
          <rPr>
            <sz val="9"/>
            <color indexed="81"/>
            <rFont val="MS P ゴシック"/>
            <family val="3"/>
            <charset val="128"/>
          </rPr>
          <t>プルダウンで麻疹罹患歴を
選択してください。</t>
        </r>
      </text>
    </comment>
    <comment ref="L7" authorId="1" shapeId="0" xr:uid="{27A42CAF-58D1-4BBE-B331-E30EEB4D921B}">
      <text>
        <r>
          <rPr>
            <sz val="9"/>
            <color indexed="81"/>
            <rFont val="MS P ゴシック"/>
            <family val="3"/>
            <charset val="128"/>
          </rPr>
          <t>プルダウンで検査（採血等の検査をして麻疹が判明）か、記憶（麻疹に感染した記憶がある）を選択してください。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Y.Kobayashi</author>
  </authors>
  <commentList>
    <comment ref="A2" authorId="0" shapeId="0" xr:uid="{6EE5A50D-15D6-468E-9D8B-61AC21EE88A9}">
      <text>
        <r>
          <rPr>
            <sz val="9"/>
            <color indexed="81"/>
            <rFont val="ＭＳ Ｐゴシック"/>
            <family val="3"/>
            <charset val="128"/>
          </rPr>
          <t xml:space="preserve">クラスターごと（接触場所ごと）に一枚のシートにまとめる
</t>
        </r>
      </text>
    </comment>
  </commentList>
</comments>
</file>

<file path=xl/sharedStrings.xml><?xml version="1.0" encoding="utf-8"?>
<sst xmlns="http://schemas.openxmlformats.org/spreadsheetml/2006/main" count="127" uniqueCount="79">
  <si>
    <t>クラスター番号</t>
    <rPh sb="5" eb="7">
      <t>バンゴウ</t>
    </rPh>
    <phoneticPr fontId="2"/>
  </si>
  <si>
    <t>管轄</t>
    <rPh sb="0" eb="2">
      <t>カンカツ</t>
    </rPh>
    <phoneticPr fontId="2"/>
  </si>
  <si>
    <t>接触場所</t>
    <rPh sb="0" eb="2">
      <t>セッショク</t>
    </rPh>
    <rPh sb="2" eb="4">
      <t>バショ</t>
    </rPh>
    <phoneticPr fontId="2"/>
  </si>
  <si>
    <t>住所</t>
    <rPh sb="0" eb="2">
      <t>ジュウショ</t>
    </rPh>
    <phoneticPr fontId="2"/>
  </si>
  <si>
    <t>患者名</t>
    <rPh sb="0" eb="2">
      <t>カンジャ</t>
    </rPh>
    <rPh sb="2" eb="3">
      <t>メイ</t>
    </rPh>
    <phoneticPr fontId="2"/>
  </si>
  <si>
    <t>接触日時</t>
    <rPh sb="0" eb="2">
      <t>セッショク</t>
    </rPh>
    <rPh sb="2" eb="3">
      <t>ビ</t>
    </rPh>
    <rPh sb="3" eb="4">
      <t>ジ</t>
    </rPh>
    <phoneticPr fontId="2"/>
  </si>
  <si>
    <t>接触者人数</t>
    <rPh sb="0" eb="2">
      <t>セッショク</t>
    </rPh>
    <rPh sb="2" eb="3">
      <t>シャ</t>
    </rPh>
    <rPh sb="3" eb="5">
      <t>ニンズウ</t>
    </rPh>
    <phoneticPr fontId="2"/>
  </si>
  <si>
    <t>記録者</t>
    <rPh sb="0" eb="3">
      <t>キロクシャ</t>
    </rPh>
    <phoneticPr fontId="2"/>
  </si>
  <si>
    <t>A3横に入るようにレイアウトしてあります</t>
    <rPh sb="2" eb="3">
      <t>ヨコ</t>
    </rPh>
    <rPh sb="4" eb="5">
      <t>ハイ</t>
    </rPh>
    <phoneticPr fontId="2"/>
  </si>
  <si>
    <t>A市立病院</t>
    <rPh sb="1" eb="3">
      <t>シリツ</t>
    </rPh>
    <rPh sb="3" eb="5">
      <t>ビョウイン</t>
    </rPh>
    <phoneticPr fontId="2"/>
  </si>
  <si>
    <t>A市OOO-1</t>
    <rPh sb="1" eb="2">
      <t>シ</t>
    </rPh>
    <phoneticPr fontId="2"/>
  </si>
  <si>
    <t>〇〇　〇〇</t>
    <phoneticPr fontId="2"/>
  </si>
  <si>
    <t>××外来
○○</t>
    <rPh sb="2" eb="4">
      <t>ガイライ</t>
    </rPh>
    <phoneticPr fontId="2"/>
  </si>
  <si>
    <t>番号</t>
    <rPh sb="0" eb="2">
      <t>バンゴウ</t>
    </rPh>
    <phoneticPr fontId="2"/>
  </si>
  <si>
    <t>接触者氏名</t>
    <rPh sb="0" eb="3">
      <t>セッショクシャ</t>
    </rPh>
    <rPh sb="3" eb="5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</si>
  <si>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</si>
  <si>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</si>
  <si>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</si>
  <si>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</si>
  <si>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</si>
  <si>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藤沢市</t>
    <rPh sb="0" eb="3">
      <t>フジサワシ</t>
    </rPh>
    <phoneticPr fontId="2"/>
  </si>
  <si>
    <t>日中連絡が取れる電話番号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2"/>
  </si>
  <si>
    <t>ワクチン
接種歴</t>
    <rPh sb="5" eb="7">
      <t>セッシュ</t>
    </rPh>
    <rPh sb="7" eb="8">
      <t>レキ</t>
    </rPh>
    <phoneticPr fontId="2"/>
  </si>
  <si>
    <t>患者との
最終接触日</t>
    <rPh sb="0" eb="2">
      <t>カンジャ</t>
    </rPh>
    <rPh sb="5" eb="7">
      <t>サイシュウ</t>
    </rPh>
    <rPh sb="7" eb="9">
      <t>セッショク</t>
    </rPh>
    <rPh sb="9" eb="10">
      <t>ビ</t>
    </rPh>
    <phoneticPr fontId="2"/>
  </si>
  <si>
    <t>施設名：○○モール　</t>
    <rPh sb="0" eb="2">
      <t>シセツ</t>
    </rPh>
    <rPh sb="2" eb="3">
      <t>メイ</t>
    </rPh>
    <phoneticPr fontId="2"/>
  </si>
  <si>
    <t>記録者：藤沢</t>
    <rPh sb="0" eb="3">
      <t>キロクシャ</t>
    </rPh>
    <rPh sb="4" eb="6">
      <t>フジサワ</t>
    </rPh>
    <phoneticPr fontId="2"/>
  </si>
  <si>
    <t>藤沢　花子</t>
    <rPh sb="0" eb="2">
      <t>フジサワ</t>
    </rPh>
    <rPh sb="3" eb="5">
      <t>ハナコ</t>
    </rPh>
    <phoneticPr fontId="2"/>
  </si>
  <si>
    <t>鎌倉　太郎</t>
    <rPh sb="0" eb="2">
      <t>カマクラ</t>
    </rPh>
    <rPh sb="3" eb="5">
      <t>タロウ</t>
    </rPh>
    <phoneticPr fontId="2"/>
  </si>
  <si>
    <t>フジサワ　ハナコ</t>
    <phoneticPr fontId="2"/>
  </si>
  <si>
    <t>カマクラ　タロウ</t>
    <phoneticPr fontId="2"/>
  </si>
  <si>
    <t>麻疹
罹患歴</t>
    <rPh sb="0" eb="2">
      <t>マシン</t>
    </rPh>
    <rPh sb="3" eb="5">
      <t>リカン</t>
    </rPh>
    <rPh sb="5" eb="6">
      <t>レキ</t>
    </rPh>
    <phoneticPr fontId="2"/>
  </si>
  <si>
    <t>麻疹
罹患歴
（検査・記憶）</t>
    <rPh sb="0" eb="2">
      <t>マシン</t>
    </rPh>
    <rPh sb="3" eb="5">
      <t>リカン</t>
    </rPh>
    <rPh sb="5" eb="6">
      <t>レキ</t>
    </rPh>
    <rPh sb="8" eb="10">
      <t>ケンサ</t>
    </rPh>
    <rPh sb="11" eb="13">
      <t>キオク</t>
    </rPh>
    <phoneticPr fontId="2"/>
  </si>
  <si>
    <t>男</t>
  </si>
  <si>
    <t>女</t>
  </si>
  <si>
    <t>藤沢市鵠沼2131番地の1</t>
    <rPh sb="0" eb="3">
      <t>フジサワシ</t>
    </rPh>
    <rPh sb="3" eb="5">
      <t>クゲヌマ</t>
    </rPh>
    <rPh sb="9" eb="11">
      <t>バンチ</t>
    </rPh>
    <phoneticPr fontId="2"/>
  </si>
  <si>
    <t>080-1234-5678</t>
    <phoneticPr fontId="2"/>
  </si>
  <si>
    <t>080-9876-5432</t>
    <phoneticPr fontId="2"/>
  </si>
  <si>
    <t>鎌倉　まもる</t>
    <rPh sb="0" eb="2">
      <t>カマクラ</t>
    </rPh>
    <phoneticPr fontId="2"/>
  </si>
  <si>
    <t>カマクラ　マモル</t>
    <phoneticPr fontId="2"/>
  </si>
  <si>
    <t>藤沢市朝日町1-1</t>
    <rPh sb="0" eb="3">
      <t>フジサワシ</t>
    </rPh>
    <rPh sb="3" eb="5">
      <t>アサヒ</t>
    </rPh>
    <rPh sb="5" eb="6">
      <t>チョウ</t>
    </rPh>
    <phoneticPr fontId="2"/>
  </si>
  <si>
    <t>不明</t>
  </si>
  <si>
    <t>無</t>
  </si>
  <si>
    <t>２回</t>
  </si>
  <si>
    <t>有</t>
  </si>
  <si>
    <t>記憶</t>
  </si>
  <si>
    <t>麻疹接触者健康観察票</t>
    <rPh sb="0" eb="2">
      <t>マシン</t>
    </rPh>
    <phoneticPr fontId="2"/>
  </si>
  <si>
    <t>←接触者リストの一番左の番号を入力</t>
    <rPh sb="1" eb="4">
      <t>セッショクシャ</t>
    </rPh>
    <rPh sb="8" eb="10">
      <t>イチバン</t>
    </rPh>
    <rPh sb="10" eb="11">
      <t>ヒダリ</t>
    </rPh>
    <rPh sb="12" eb="14">
      <t>バンゴウ</t>
    </rPh>
    <rPh sb="15" eb="17">
      <t>ニュウリョク</t>
    </rPh>
    <phoneticPr fontId="13"/>
  </si>
  <si>
    <t>最終接触日：</t>
    <rPh sb="0" eb="2">
      <t>サイシュウ</t>
    </rPh>
    <rPh sb="2" eb="4">
      <t>セッショク</t>
    </rPh>
    <rPh sb="4" eb="5">
      <t>ビ</t>
    </rPh>
    <phoneticPr fontId="2"/>
  </si>
  <si>
    <t>連絡先</t>
    <rPh sb="0" eb="3">
      <t>レンラクサキ</t>
    </rPh>
    <phoneticPr fontId="2"/>
  </si>
  <si>
    <t>体温</t>
    <rPh sb="0" eb="2">
      <t>タイオン</t>
    </rPh>
    <phoneticPr fontId="2"/>
  </si>
  <si>
    <t>カタル症状</t>
    <rPh sb="3" eb="5">
      <t>ショウジョウ</t>
    </rPh>
    <phoneticPr fontId="2"/>
  </si>
  <si>
    <t>担当者</t>
    <rPh sb="0" eb="3">
      <t>タントウシャ</t>
    </rPh>
    <phoneticPr fontId="2"/>
  </si>
  <si>
    <t>山口</t>
    <rPh sb="0" eb="2">
      <t>ヤマグチ</t>
    </rPh>
    <phoneticPr fontId="2"/>
  </si>
  <si>
    <t>施設名</t>
    <rPh sb="0" eb="2">
      <t>シセツ</t>
    </rPh>
    <rPh sb="2" eb="3">
      <t>メイ</t>
    </rPh>
    <phoneticPr fontId="2"/>
  </si>
  <si>
    <t>相　談　内　容</t>
    <rPh sb="0" eb="1">
      <t>ソウ</t>
    </rPh>
    <rPh sb="2" eb="3">
      <t>ダン</t>
    </rPh>
    <rPh sb="4" eb="5">
      <t>ナイ</t>
    </rPh>
    <rPh sb="6" eb="7">
      <t>カタチ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</si>
  <si>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</si>
  <si>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1回 ・ 2回 ・ 無 ・ 不明</t>
    <phoneticPr fontId="2"/>
  </si>
  <si>
    <t>日にち</t>
    <rPh sb="0" eb="1">
      <t>ヒ</t>
    </rPh>
    <phoneticPr fontId="2"/>
  </si>
  <si>
    <t>時間</t>
    <rPh sb="0" eb="2">
      <t>ジカン</t>
    </rPh>
    <phoneticPr fontId="2"/>
  </si>
  <si>
    <t>発疹</t>
    <rPh sb="0" eb="2">
      <t>ホッシン</t>
    </rPh>
    <phoneticPr fontId="2"/>
  </si>
  <si>
    <t>次回架電日</t>
    <rPh sb="0" eb="2">
      <t>ジカイ</t>
    </rPh>
    <rPh sb="2" eb="4">
      <t>カデン</t>
    </rPh>
    <rPh sb="4" eb="5">
      <t>ビ</t>
    </rPh>
    <phoneticPr fontId="2"/>
  </si>
  <si>
    <t>午前　　　　
午後　</t>
    <rPh sb="0" eb="2">
      <t>ゴゼン</t>
    </rPh>
    <rPh sb="7" eb="9">
      <t>ゴゴ</t>
    </rPh>
    <phoneticPr fontId="2"/>
  </si>
  <si>
    <t>　　　　℃</t>
    <phoneticPr fontId="2"/>
  </si>
  <si>
    <t>なし  ・   頭部   ・  体部  ・  四肢   ・   全身</t>
    <phoneticPr fontId="2"/>
  </si>
  <si>
    <t>なし   ・  咳嗽  ・  鼻汁  ・  結膜充血</t>
    <phoneticPr fontId="2"/>
  </si>
  <si>
    <t>月　　　日</t>
    <rPh sb="0" eb="1">
      <t>ガツ</t>
    </rPh>
    <rPh sb="4" eb="5">
      <t>ニチ</t>
    </rPh>
    <phoneticPr fontId="2"/>
  </si>
  <si>
    <t>月　　　　日</t>
    <phoneticPr fontId="2"/>
  </si>
  <si>
    <t>【記載例】</t>
    <rPh sb="1" eb="3">
      <t>キサイ</t>
    </rPh>
    <rPh sb="3" eb="4">
      <t>レイ</t>
    </rPh>
    <phoneticPr fontId="2"/>
  </si>
  <si>
    <t>午前　　　　
午後　          ９時４０分</t>
    <rPh sb="0" eb="2">
      <t>ゴゼン</t>
    </rPh>
    <rPh sb="7" eb="9">
      <t>ゴゴ</t>
    </rPh>
    <rPh sb="21" eb="22">
      <t>ジ</t>
    </rPh>
    <rPh sb="24" eb="25">
      <t>フン</t>
    </rPh>
    <phoneticPr fontId="2"/>
  </si>
  <si>
    <t>〇〇</t>
    <phoneticPr fontId="2"/>
  </si>
  <si>
    <t>６月２０日</t>
    <rPh sb="1" eb="2">
      <t>ガツ</t>
    </rPh>
    <rPh sb="4" eb="5">
      <t>ニチ</t>
    </rPh>
    <phoneticPr fontId="2"/>
  </si>
  <si>
    <t>有　　・　　無</t>
    <rPh sb="0" eb="1">
      <t>ア</t>
    </rPh>
    <rPh sb="6" eb="7">
      <t>ナ</t>
    </rPh>
    <phoneticPr fontId="2"/>
  </si>
  <si>
    <t>ワクチン接種歴：</t>
    <rPh sb="4" eb="7">
      <t>セッシュレキ</t>
    </rPh>
    <phoneticPr fontId="2"/>
  </si>
  <si>
    <t>麻しん罹患歴：</t>
    <rPh sb="0" eb="1">
      <t>マ</t>
    </rPh>
    <rPh sb="3" eb="5">
      <t>リカン</t>
    </rPh>
    <rPh sb="5" eb="6">
      <t>レキ</t>
    </rPh>
    <phoneticPr fontId="2"/>
  </si>
  <si>
    <t>健康観察終了日</t>
    <phoneticPr fontId="2"/>
  </si>
  <si>
    <t>担当課</t>
    <rPh sb="0" eb="3">
      <t>タントウカ</t>
    </rPh>
    <phoneticPr fontId="2"/>
  </si>
  <si>
    <t>〇〇課</t>
    <rPh sb="2" eb="3">
      <t>カ</t>
    </rPh>
    <phoneticPr fontId="2"/>
  </si>
  <si>
    <t>　　　３６．５　　　℃</t>
    <phoneticPr fontId="2"/>
  </si>
  <si>
    <t xml:space="preserve"> 　　　　月　　　　　日</t>
    <rPh sb="5" eb="6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</si>
</sst>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m&quot;月&quot;d&quot;日&quot;;@"/>
    <numFmt numFmtId="178" formatCode="0_);[Red]\(0\)"/>
    <numFmt numFmtId="179" formatCode="[$-F800]dddd\,\ mmmm\ dd\,\ yyyy"/>
    <numFmt numFmtId="180" formatCode="yyyy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b/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8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178" fontId="3" fillId="0" borderId="8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8" fontId="3" fillId="0" borderId="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8" fontId="4" fillId="3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177" fontId="3" fillId="0" borderId="7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179" fontId="3" fillId="0" borderId="7" xfId="0" applyNumberFormat="1" applyFont="1" applyBorder="1" applyAlignment="1">
      <alignment vertical="center" wrapText="1"/>
    </xf>
    <xf numFmtId="179" fontId="3" fillId="0" borderId="1" xfId="0" applyNumberFormat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8" fillId="0" borderId="0" xfId="1">
      <alignment vertical="center"/>
    </xf>
    <xf numFmtId="0" fontId="8" fillId="0" borderId="9" xfId="1" applyBorder="1">
      <alignment vertical="center"/>
    </xf>
    <xf numFmtId="0" fontId="10" fillId="0" borderId="0" xfId="1" applyFont="1" applyAlignment="1">
      <alignment horizontal="center" vertical="center" shrinkToFit="1"/>
    </xf>
    <xf numFmtId="0" fontId="12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3" fillId="0" borderId="7" xfId="0" applyNumberFormat="1" applyFont="1" applyBorder="1" applyAlignment="1">
      <alignment vertical="center" wrapText="1"/>
    </xf>
    <xf numFmtId="180" fontId="3" fillId="0" borderId="1" xfId="0" applyNumberFormat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 shrinkToFit="1"/>
    </xf>
    <xf numFmtId="0" fontId="8" fillId="0" borderId="0" xfId="1" applyBorder="1">
      <alignment vertical="center"/>
    </xf>
    <xf numFmtId="0" fontId="8" fillId="0" borderId="0" xfId="1" applyBorder="1" applyAlignment="1">
      <alignment vertical="center"/>
    </xf>
    <xf numFmtId="0" fontId="8" fillId="0" borderId="0" xfId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 shrinkToFit="1"/>
    </xf>
    <xf numFmtId="14" fontId="11" fillId="0" borderId="0" xfId="1" applyNumberFormat="1" applyFont="1" applyBorder="1" applyAlignment="1">
      <alignment vertical="center"/>
    </xf>
    <xf numFmtId="0" fontId="9" fillId="0" borderId="9" xfId="1" applyFont="1" applyBorder="1">
      <alignment vertical="center"/>
    </xf>
    <xf numFmtId="0" fontId="12" fillId="0" borderId="9" xfId="1" applyFont="1" applyBorder="1">
      <alignment vertical="center"/>
    </xf>
    <xf numFmtId="0" fontId="11" fillId="0" borderId="0" xfId="1" applyFont="1" applyFill="1" applyBorder="1">
      <alignment vertical="center"/>
    </xf>
    <xf numFmtId="14" fontId="11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0" fillId="0" borderId="0" xfId="1" applyFont="1" applyBorder="1" applyAlignment="1">
      <alignment horizontal="right" vertical="center"/>
    </xf>
    <xf numFmtId="0" fontId="8" fillId="0" borderId="0" xfId="1" applyBorder="1" applyAlignment="1">
      <alignment horizontal="right" vertical="center"/>
    </xf>
    <xf numFmtId="0" fontId="18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/>
    </xf>
    <xf numFmtId="0" fontId="0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8" fillId="0" borderId="37" xfId="1" applyBorder="1" applyAlignment="1">
      <alignment horizontal="right" vertical="center"/>
    </xf>
    <xf numFmtId="0" fontId="8" fillId="0" borderId="37" xfId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5" fillId="0" borderId="0" xfId="1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56" fontId="8" fillId="0" borderId="18" xfId="1" applyNumberFormat="1" applyBorder="1" applyAlignment="1">
      <alignment horizontal="center" vertical="center" shrinkToFit="1"/>
    </xf>
    <xf numFmtId="56" fontId="8" fillId="0" borderId="1" xfId="1" applyNumberFormat="1" applyBorder="1" applyAlignment="1">
      <alignment horizontal="center" vertical="center" shrinkToFit="1"/>
    </xf>
    <xf numFmtId="56" fontId="8" fillId="0" borderId="20" xfId="1" applyNumberFormat="1" applyBorder="1" applyAlignment="1">
      <alignment horizontal="center" vertical="center" shrinkToFit="1"/>
    </xf>
    <xf numFmtId="56" fontId="8" fillId="0" borderId="21" xfId="1" applyNumberForma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14" fontId="9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0" fontId="8" fillId="0" borderId="2" xfId="1" applyBorder="1" applyAlignment="1">
      <alignment horizontal="center" vertical="center" wrapText="1"/>
    </xf>
    <xf numFmtId="0" fontId="8" fillId="0" borderId="11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56" fontId="8" fillId="0" borderId="35" xfId="1" applyNumberFormat="1" applyBorder="1" applyAlignment="1">
      <alignment horizontal="center" vertical="center" shrinkToFit="1"/>
    </xf>
    <xf numFmtId="56" fontId="8" fillId="0" borderId="7" xfId="1" applyNumberForma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0" fillId="0" borderId="18" xfId="1" applyFont="1" applyBorder="1" applyAlignment="1">
      <alignment horizontal="right" vertical="center"/>
    </xf>
    <xf numFmtId="0" fontId="8" fillId="0" borderId="1" xfId="1" applyBorder="1" applyAlignment="1">
      <alignment horizontal="right" vertical="center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18" fillId="9" borderId="7" xfId="1" applyFont="1" applyFill="1" applyBorder="1" applyAlignment="1">
      <alignment horizontal="left" vertical="center" wrapText="1"/>
    </xf>
    <xf numFmtId="0" fontId="18" fillId="9" borderId="7" xfId="1" applyFont="1" applyFill="1" applyBorder="1" applyAlignment="1">
      <alignment horizontal="left" vertical="center"/>
    </xf>
    <xf numFmtId="0" fontId="0" fillId="9" borderId="7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49" fontId="0" fillId="9" borderId="9" xfId="1" applyNumberFormat="1" applyFont="1" applyFill="1" applyBorder="1" applyAlignment="1">
      <alignment horizontal="right" vertical="center"/>
    </xf>
    <xf numFmtId="49" fontId="0" fillId="9" borderId="12" xfId="1" applyNumberFormat="1" applyFont="1" applyFill="1" applyBorder="1" applyAlignment="1">
      <alignment horizontal="right" vertical="center"/>
    </xf>
    <xf numFmtId="0" fontId="15" fillId="9" borderId="16" xfId="1" applyFont="1" applyFill="1" applyBorder="1" applyAlignment="1">
      <alignment horizontal="center" vertical="center"/>
    </xf>
    <xf numFmtId="0" fontId="15" fillId="9" borderId="9" xfId="1" applyFont="1" applyFill="1" applyBorder="1" applyAlignment="1">
      <alignment horizontal="center" vertical="center"/>
    </xf>
    <xf numFmtId="0" fontId="9" fillId="8" borderId="9" xfId="1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9" borderId="7" xfId="1" applyFill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8" fillId="0" borderId="21" xfId="1" applyBorder="1" applyAlignment="1">
      <alignment horizontal="center" vertical="center"/>
    </xf>
    <xf numFmtId="0" fontId="0" fillId="0" borderId="32" xfId="1" applyFont="1" applyBorder="1" applyAlignment="1">
      <alignment horizontal="right" vertical="center"/>
    </xf>
    <xf numFmtId="0" fontId="0" fillId="0" borderId="33" xfId="1" applyFont="1" applyBorder="1" applyAlignment="1">
      <alignment horizontal="right" vertical="center"/>
    </xf>
    <xf numFmtId="0" fontId="0" fillId="0" borderId="34" xfId="1" applyFont="1" applyBorder="1" applyAlignment="1">
      <alignment horizontal="right" vertical="center"/>
    </xf>
    <xf numFmtId="0" fontId="8" fillId="0" borderId="32" xfId="1" applyBorder="1" applyAlignment="1">
      <alignment horizontal="center" vertical="center"/>
    </xf>
    <xf numFmtId="0" fontId="8" fillId="0" borderId="33" xfId="1" applyBorder="1" applyAlignment="1">
      <alignment horizontal="center" vertical="center"/>
    </xf>
    <xf numFmtId="0" fontId="8" fillId="0" borderId="34" xfId="1" applyBorder="1" applyAlignment="1">
      <alignment horizontal="center" vertical="center"/>
    </xf>
    <xf numFmtId="0" fontId="8" fillId="0" borderId="38" xfId="1" applyBorder="1" applyAlignment="1">
      <alignment horizontal="center" vertical="center"/>
    </xf>
    <xf numFmtId="0" fontId="0" fillId="0" borderId="20" xfId="1" applyFont="1" applyBorder="1" applyAlignment="1">
      <alignment horizontal="right" vertical="center"/>
    </xf>
    <xf numFmtId="0" fontId="8" fillId="0" borderId="21" xfId="1" applyBorder="1" applyAlignment="1">
      <alignment horizontal="right" vertical="center"/>
    </xf>
    <xf numFmtId="0" fontId="18" fillId="0" borderId="21" xfId="1" applyFont="1" applyBorder="1" applyAlignment="1">
      <alignment horizontal="left" vertical="center" wrapText="1"/>
    </xf>
    <xf numFmtId="0" fontId="18" fillId="0" borderId="21" xfId="1" applyFont="1" applyBorder="1" applyAlignment="1">
      <alignment horizontal="left" vertical="center"/>
    </xf>
    <xf numFmtId="0" fontId="0" fillId="0" borderId="21" xfId="1" applyFont="1" applyBorder="1" applyAlignment="1">
      <alignment horizontal="right" vertical="center"/>
    </xf>
    <xf numFmtId="0" fontId="8" fillId="0" borderId="21" xfId="1" applyFont="1" applyBorder="1" applyAlignment="1">
      <alignment horizontal="right" vertical="center"/>
    </xf>
    <xf numFmtId="0" fontId="15" fillId="0" borderId="36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0" borderId="32" xfId="1" applyBorder="1" applyAlignment="1">
      <alignment horizontal="center" vertical="center" wrapText="1"/>
    </xf>
    <xf numFmtId="0" fontId="8" fillId="0" borderId="33" xfId="1" applyBorder="1" applyAlignment="1">
      <alignment horizontal="center" vertical="center" wrapText="1"/>
    </xf>
    <xf numFmtId="0" fontId="8" fillId="0" borderId="34" xfId="1" applyBorder="1" applyAlignment="1">
      <alignment horizontal="center" vertical="center" wrapText="1"/>
    </xf>
    <xf numFmtId="0" fontId="8" fillId="0" borderId="21" xfId="1" applyBorder="1" applyAlignment="1">
      <alignment horizontal="center" vertical="center" wrapText="1"/>
    </xf>
    <xf numFmtId="0" fontId="8" fillId="0" borderId="22" xfId="1" applyBorder="1" applyAlignment="1">
      <alignment horizontal="center" vertical="center"/>
    </xf>
    <xf numFmtId="0" fontId="8" fillId="0" borderId="19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56" fontId="0" fillId="9" borderId="26" xfId="1" applyNumberFormat="1" applyFont="1" applyFill="1" applyBorder="1" applyAlignment="1">
      <alignment horizontal="right" vertical="center"/>
    </xf>
    <xf numFmtId="0" fontId="0" fillId="9" borderId="27" xfId="1" applyFont="1" applyFill="1" applyBorder="1" applyAlignment="1">
      <alignment horizontal="right" vertical="center"/>
    </xf>
    <xf numFmtId="0" fontId="0" fillId="9" borderId="28" xfId="1" applyFont="1" applyFill="1" applyBorder="1" applyAlignment="1">
      <alignment horizontal="right" vertical="center"/>
    </xf>
    <xf numFmtId="0" fontId="0" fillId="0" borderId="2" xfId="1" applyFont="1" applyBorder="1" applyAlignment="1">
      <alignment horizontal="right" vertical="center"/>
    </xf>
    <xf numFmtId="0" fontId="0" fillId="0" borderId="11" xfId="1" applyFont="1" applyBorder="1" applyAlignment="1">
      <alignment horizontal="right" vertical="center"/>
    </xf>
    <xf numFmtId="0" fontId="0" fillId="0" borderId="3" xfId="1" applyFont="1" applyBorder="1" applyAlignment="1">
      <alignment horizontal="right" vertical="center"/>
    </xf>
    <xf numFmtId="0" fontId="0" fillId="0" borderId="23" xfId="1" applyFont="1" applyBorder="1" applyAlignment="1">
      <alignment horizontal="center" vertical="center" wrapText="1"/>
    </xf>
    <xf numFmtId="0" fontId="0" fillId="0" borderId="24" xfId="1" applyFont="1" applyBorder="1" applyAlignment="1">
      <alignment horizontal="center" vertical="center" wrapText="1"/>
    </xf>
    <xf numFmtId="0" fontId="0" fillId="0" borderId="25" xfId="1" applyFont="1" applyBorder="1" applyAlignment="1">
      <alignment horizontal="center" vertical="center" wrapText="1"/>
    </xf>
    <xf numFmtId="0" fontId="8" fillId="0" borderId="24" xfId="1" applyBorder="1" applyAlignment="1">
      <alignment horizontal="center" vertical="center"/>
    </xf>
    <xf numFmtId="0" fontId="8" fillId="0" borderId="29" xfId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9" borderId="27" xfId="1" applyFont="1" applyFill="1" applyBorder="1" applyAlignment="1">
      <alignment horizontal="center" vertical="center"/>
    </xf>
    <xf numFmtId="0" fontId="0" fillId="9" borderId="28" xfId="1" applyFont="1" applyFill="1" applyBorder="1" applyAlignment="1">
      <alignment horizontal="center" vertical="center"/>
    </xf>
    <xf numFmtId="0" fontId="8" fillId="9" borderId="27" xfId="1" applyFill="1" applyBorder="1" applyAlignment="1">
      <alignment horizontal="center" vertical="center"/>
    </xf>
    <xf numFmtId="0" fontId="8" fillId="9" borderId="30" xfId="1" applyFill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11" xfId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8" fillId="0" borderId="31" xfId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9" borderId="7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8" fillId="0" borderId="8" xfId="1" applyBorder="1" applyAlignment="1">
      <alignment horizontal="center" vertical="center" wrapText="1"/>
    </xf>
    <xf numFmtId="0" fontId="8" fillId="0" borderId="9" xfId="1" applyBorder="1" applyAlignment="1">
      <alignment horizontal="center" vertical="center" wrapText="1"/>
    </xf>
    <xf numFmtId="0" fontId="8" fillId="0" borderId="12" xfId="1" applyBorder="1" applyAlignment="1">
      <alignment horizontal="center" vertical="center" wrapText="1"/>
    </xf>
    <xf numFmtId="0" fontId="8" fillId="0" borderId="7" xfId="1" applyBorder="1" applyAlignment="1">
      <alignment horizontal="center" vertical="center" wrapText="1"/>
    </xf>
    <xf numFmtId="0" fontId="8" fillId="0" borderId="7" xfId="1" applyBorder="1" applyAlignment="1">
      <alignment horizontal="center" vertical="center"/>
    </xf>
    <xf numFmtId="0" fontId="8" fillId="0" borderId="17" xfId="1" applyBorder="1" applyAlignment="1">
      <alignment horizontal="center" vertical="center"/>
    </xf>
  </cellXfs>
  <cellStyles count="2">
    <cellStyle name="標準" xfId="0" builtinId="0"/>
    <cellStyle name="標準 5" xfId="1" xr:uid="{8E3889E0-1FCD-42DC-87CE-013E5C2CA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179294</xdr:colOff>
      <xdr:row>3</xdr:row>
      <xdr:rowOff>11206</xdr:rowOff>
    </xdr:from>
    <xdr:to>
      <xdr:col>51</xdr:col>
      <xdr:colOff>224119</xdr:colOff>
      <xdr:row>15</xdr:row>
      <xdr:rowOff>78440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95C47E87-13DC-414E-810A-0AFAB91E2B73}"/>
            </a:ext>
          </a:extLst>
        </xdr:cNvPr>
        <xdr:cNvSpPr/>
      </xdr:nvSpPr>
      <xdr:spPr>
        <a:xfrm>
          <a:off x="9300882" y="1187824"/>
          <a:ext cx="5087472" cy="4684057"/>
        </a:xfrm>
        <a:prstGeom prst="wedgeRectCallout">
          <a:avLst>
            <a:gd name="adj1" fmla="val 1521"/>
            <a:gd name="adj2" fmla="val 6161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</a:t>
          </a:r>
          <a:r>
            <a:rPr kumimoji="1" lang="ja-JP" altLang="en-US" sz="1200" b="1">
              <a:solidFill>
                <a:schemeClr val="tx1"/>
              </a:solidFill>
            </a:rPr>
            <a:t>ワクチン接種歴で判断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～</a:t>
          </a:r>
          <a:r>
            <a:rPr kumimoji="1" lang="en-US" altLang="ja-JP" sz="1200">
              <a:solidFill>
                <a:schemeClr val="tx1"/>
              </a:solidFill>
            </a:rPr>
            <a:t>2</a:t>
          </a:r>
          <a:r>
            <a:rPr kumimoji="1" lang="ja-JP" altLang="en-US" sz="1200">
              <a:solidFill>
                <a:schemeClr val="tx1"/>
              </a:solidFill>
            </a:rPr>
            <a:t>回：ファーストコンタクトで十分に説明して終了。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接触者自身が患者との接触後</a:t>
          </a:r>
          <a:r>
            <a:rPr kumimoji="1" lang="en-US" altLang="ja-JP" sz="1200">
              <a:solidFill>
                <a:schemeClr val="tx1"/>
              </a:solidFill>
            </a:rPr>
            <a:t>21</a:t>
          </a:r>
          <a:r>
            <a:rPr kumimoji="1" lang="ja-JP" altLang="en-US" sz="1200">
              <a:solidFill>
                <a:schemeClr val="tx1"/>
              </a:solidFill>
            </a:rPr>
            <a:t>日目まで体調に気を付ける。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発熱などを発症時は連絡を依頼。接種０回ほどではないが、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接種１回の方には</a:t>
          </a:r>
          <a:r>
            <a:rPr kumimoji="1" lang="en-US" altLang="ja-JP" sz="1200">
              <a:solidFill>
                <a:schemeClr val="tx1"/>
              </a:solidFill>
            </a:rPr>
            <a:t>2</a:t>
          </a:r>
          <a:r>
            <a:rPr kumimoji="1" lang="ja-JP" altLang="en-US" sz="1200">
              <a:solidFill>
                <a:schemeClr val="tx1"/>
              </a:solidFill>
            </a:rPr>
            <a:t>回の人と比べると麻しん発症リスク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はある旨は強調しておく。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無　：ファーストコンタクトの後、接触後</a:t>
          </a:r>
          <a:r>
            <a:rPr kumimoji="1" lang="en-US" altLang="ja-JP" sz="1200">
              <a:solidFill>
                <a:schemeClr val="tx1"/>
              </a:solidFill>
            </a:rPr>
            <a:t>5</a:t>
          </a:r>
          <a:r>
            <a:rPr kumimoji="1" lang="ja-JP" altLang="en-US" sz="1200">
              <a:solidFill>
                <a:schemeClr val="tx1"/>
              </a:solidFill>
            </a:rPr>
            <a:t>日目に架電する。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「</a:t>
          </a:r>
          <a:r>
            <a:rPr kumimoji="1" lang="en-US" altLang="ja-JP" sz="1200">
              <a:solidFill>
                <a:schemeClr val="tx1"/>
              </a:solidFill>
            </a:rPr>
            <a:t>7</a:t>
          </a:r>
          <a:r>
            <a:rPr kumimoji="1" lang="ja-JP" altLang="en-US" sz="1200">
              <a:solidFill>
                <a:schemeClr val="tx1"/>
              </a:solidFill>
            </a:rPr>
            <a:t>日目～</a:t>
          </a:r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日目前後に発症することが多い」と発症時の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注意事項を説明。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接触後</a:t>
          </a:r>
          <a:r>
            <a:rPr kumimoji="1" lang="en-US" altLang="ja-JP" sz="1200">
              <a:solidFill>
                <a:schemeClr val="tx1"/>
              </a:solidFill>
            </a:rPr>
            <a:t>14</a:t>
          </a:r>
          <a:r>
            <a:rPr kumimoji="1" lang="ja-JP" altLang="en-US" sz="1200">
              <a:solidFill>
                <a:schemeClr val="tx1"/>
              </a:solidFill>
            </a:rPr>
            <a:t>日目で健康観察終了。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（その後、数日は自身で発熱がないか気を付けてもらい、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発熱時は連絡を依頼）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  不明    ：ファーストコンタクトの後、接触後７日目に架電する。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接触者自身が患者との接触後</a:t>
          </a:r>
          <a:r>
            <a:rPr kumimoji="1" lang="en-US" altLang="ja-JP" sz="1200">
              <a:solidFill>
                <a:schemeClr val="tx1"/>
              </a:solidFill>
            </a:rPr>
            <a:t>21</a:t>
          </a:r>
          <a:r>
            <a:rPr kumimoji="1" lang="ja-JP" altLang="en-US" sz="1200">
              <a:solidFill>
                <a:schemeClr val="tx1"/>
              </a:solidFill>
            </a:rPr>
            <a:t>日目まで体調に気を付けて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　　　もらい、発熱などを発症時は連絡を依頼。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16</xdr:col>
      <xdr:colOff>224118</xdr:colOff>
      <xdr:row>8</xdr:row>
      <xdr:rowOff>78441</xdr:rowOff>
    </xdr:from>
    <xdr:to>
      <xdr:col>32</xdr:col>
      <xdr:colOff>11206</xdr:colOff>
      <xdr:row>11</xdr:row>
      <xdr:rowOff>67234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E8B6C7C-A694-4911-B9FE-53B8CA8E8F51}"/>
            </a:ext>
          </a:extLst>
        </xdr:cNvPr>
        <xdr:cNvSpPr/>
      </xdr:nvSpPr>
      <xdr:spPr>
        <a:xfrm>
          <a:off x="4583206" y="2868706"/>
          <a:ext cx="4269441" cy="1221440"/>
        </a:xfrm>
        <a:prstGeom prst="wedgeRectCallout">
          <a:avLst>
            <a:gd name="adj1" fmla="val -60049"/>
            <a:gd name="adj2" fmla="val 194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</a:t>
          </a:r>
          <a:r>
            <a:rPr kumimoji="1" lang="ja-JP" altLang="en-US" sz="1200" b="1">
              <a:solidFill>
                <a:schemeClr val="tx1"/>
              </a:solidFill>
            </a:rPr>
            <a:t>ファーストコンタクト時に聞き取り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該当に〇をつけてください。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母子手帳等の記録によるものをカウントし、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記録がない場合は不明としてください。</a:t>
          </a:r>
        </a:p>
      </xdr:txBody>
    </xdr:sp>
    <xdr:clientData/>
  </xdr:twoCellAnchor>
  <xdr:twoCellAnchor>
    <xdr:from>
      <xdr:col>7</xdr:col>
      <xdr:colOff>11205</xdr:colOff>
      <xdr:row>18</xdr:row>
      <xdr:rowOff>22412</xdr:rowOff>
    </xdr:from>
    <xdr:to>
      <xdr:col>8</xdr:col>
      <xdr:colOff>123263</xdr:colOff>
      <xdr:row>18</xdr:row>
      <xdr:rowOff>481853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8D0EF2D-0110-4A7D-B86A-2017CE77C75B}"/>
            </a:ext>
          </a:extLst>
        </xdr:cNvPr>
        <xdr:cNvSpPr/>
      </xdr:nvSpPr>
      <xdr:spPr>
        <a:xfrm>
          <a:off x="1848970" y="6118412"/>
          <a:ext cx="392205" cy="45944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78440</xdr:colOff>
      <xdr:row>18</xdr:row>
      <xdr:rowOff>145676</xdr:rowOff>
    </xdr:from>
    <xdr:to>
      <xdr:col>21</xdr:col>
      <xdr:colOff>123264</xdr:colOff>
      <xdr:row>18</xdr:row>
      <xdr:rowOff>593911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30876E1-405B-40E2-966A-D113324B305F}"/>
            </a:ext>
          </a:extLst>
        </xdr:cNvPr>
        <xdr:cNvSpPr/>
      </xdr:nvSpPr>
      <xdr:spPr>
        <a:xfrm>
          <a:off x="5277969" y="6241676"/>
          <a:ext cx="605119" cy="4482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78441</xdr:colOff>
      <xdr:row>18</xdr:row>
      <xdr:rowOff>134470</xdr:rowOff>
    </xdr:from>
    <xdr:to>
      <xdr:col>32</xdr:col>
      <xdr:colOff>112059</xdr:colOff>
      <xdr:row>18</xdr:row>
      <xdr:rowOff>605118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DC11D-8E7E-43EE-B37D-B63F409CEF94}"/>
            </a:ext>
          </a:extLst>
        </xdr:cNvPr>
        <xdr:cNvSpPr/>
      </xdr:nvSpPr>
      <xdr:spPr>
        <a:xfrm>
          <a:off x="8359588" y="6230470"/>
          <a:ext cx="593912" cy="4706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33617</xdr:colOff>
      <xdr:row>11</xdr:row>
      <xdr:rowOff>302559</xdr:rowOff>
    </xdr:from>
    <xdr:to>
      <xdr:col>29</xdr:col>
      <xdr:colOff>235323</xdr:colOff>
      <xdr:row>13</xdr:row>
      <xdr:rowOff>100854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DB65FA2E-687F-4B37-AD4B-A0E14347C87B}"/>
            </a:ext>
          </a:extLst>
        </xdr:cNvPr>
        <xdr:cNvSpPr/>
      </xdr:nvSpPr>
      <xdr:spPr>
        <a:xfrm>
          <a:off x="4952999" y="4325471"/>
          <a:ext cx="3283324" cy="683559"/>
        </a:xfrm>
        <a:prstGeom prst="wedgeRectCallout">
          <a:avLst>
            <a:gd name="adj1" fmla="val -71790"/>
            <a:gd name="adj2" fmla="val -2119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</a:t>
          </a:r>
          <a:r>
            <a:rPr kumimoji="1" lang="ja-JP" altLang="en-US" sz="1200" b="1">
              <a:solidFill>
                <a:schemeClr val="tx1"/>
              </a:solidFill>
            </a:rPr>
            <a:t>ファーストコンタクト時に聞き取り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該当に〇をつけてください。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212912</xdr:colOff>
      <xdr:row>13</xdr:row>
      <xdr:rowOff>313766</xdr:rowOff>
    </xdr:from>
    <xdr:to>
      <xdr:col>28</xdr:col>
      <xdr:colOff>56029</xdr:colOff>
      <xdr:row>16</xdr:row>
      <xdr:rowOff>246530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F9010E7C-107C-4C5D-950B-CC86A3A2A053}"/>
            </a:ext>
          </a:extLst>
        </xdr:cNvPr>
        <xdr:cNvSpPr/>
      </xdr:nvSpPr>
      <xdr:spPr>
        <a:xfrm>
          <a:off x="4852147" y="5221942"/>
          <a:ext cx="2924735" cy="1187823"/>
        </a:xfrm>
        <a:prstGeom prst="wedgeRectCallout">
          <a:avLst>
            <a:gd name="adj1" fmla="val -73323"/>
            <a:gd name="adj2" fmla="val -317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ワクチン接種歴で判断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して記入</a:t>
          </a: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回：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最終接触日から２１日目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chemeClr val="tx1"/>
              </a:solidFill>
              <a:effectLst/>
            </a:rPr>
            <a:t>   無　</a:t>
          </a:r>
          <a:r>
            <a:rPr lang="ja-JP" altLang="en-US" sz="1400" baseline="0">
              <a:solidFill>
                <a:schemeClr val="tx1"/>
              </a:solidFill>
              <a:effectLst/>
            </a:rPr>
            <a:t> </a:t>
          </a:r>
          <a:r>
            <a:rPr lang="en-US" altLang="ja-JP" sz="1400" baseline="0">
              <a:solidFill>
                <a:schemeClr val="tx1"/>
              </a:solidFill>
              <a:effectLst/>
            </a:rPr>
            <a:t>:</a:t>
          </a:r>
          <a:r>
            <a:rPr lang="ja-JP" altLang="en-US" sz="1400" baseline="0">
              <a:solidFill>
                <a:schemeClr val="tx1"/>
              </a:solidFill>
              <a:effectLst/>
            </a:rPr>
            <a:t> 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最終接触日から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１４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目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不  明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：最終接触日から２１日目</a:t>
          </a:r>
          <a:endParaRPr lang="ja-JP" altLang="ja-JP" sz="1400">
            <a:solidFill>
              <a:schemeClr val="tx1"/>
            </a:solidFill>
            <a:effectLst/>
          </a:endParaRPr>
        </a:p>
        <a:p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4107;&#23554;&#29992;/&#12467;&#12525;&#12490;&#12454;&#12451;&#12523;&#12473;&#24863;&#26579;&#30151;&#38306;&#36899;/01_&#24739;&#32773;&#35519;&#26619;/&#9733;&#20837;&#21147;&#29992;&#24115;&#31080;&#65288;&#21407;&#26412;&#65289;/&#21407;&#26412;&#65288;&#20462;&#27491;&#29256;&#65289;&#12304;&#20445;&#20581;&#25152;&#21521;&#12369;&#12305;&#12304;&#26085;&#20184;8&#26689;&#12305;-&#36899;&#30058;&#12304;&#12362;&#21517;&#21069;&#12305;&#12498;&#12450;&#12522;&#12531;&#12464;&#12471;&#12540;&#12488;v0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ヒアリングシート様式1"/>
      <sheetName val="【記入例 】ヒアリングシート様式1"/>
      <sheetName val="別紙1様式2スコアシート"/>
      <sheetName val="【記入例】別紙1様式2スコアシート"/>
      <sheetName val="【解説】ブック、シート構成"/>
      <sheetName val="【リスト】"/>
    </sheetNames>
    <sheetDataSet>
      <sheetData sheetId="0"/>
      <sheetData sheetId="1"/>
      <sheetData sheetId="2"/>
      <sheetData sheetId="3"/>
      <sheetData sheetId="4"/>
      <sheetData sheetId="5">
        <row r="3">
          <cell r="D3" t="str">
            <v>（要選択）所管保健所名</v>
          </cell>
          <cell r="N3">
            <v>0</v>
          </cell>
        </row>
        <row r="4">
          <cell r="D4" t="str">
            <v>横浜市保健所</v>
          </cell>
          <cell r="N4">
            <v>0</v>
          </cell>
        </row>
        <row r="5">
          <cell r="D5" t="str">
            <v>川崎市保健所</v>
          </cell>
          <cell r="N5">
            <v>0</v>
          </cell>
        </row>
        <row r="6">
          <cell r="D6" t="str">
            <v>相模原市保健所</v>
          </cell>
          <cell r="N6">
            <v>0</v>
          </cell>
        </row>
        <row r="7">
          <cell r="D7" t="str">
            <v>横須賀市保健所</v>
          </cell>
          <cell r="N7">
            <v>0</v>
          </cell>
        </row>
        <row r="8">
          <cell r="D8" t="str">
            <v>藤沢市保健所</v>
          </cell>
          <cell r="N8">
            <v>0</v>
          </cell>
        </row>
        <row r="9">
          <cell r="D9" t="str">
            <v>平塚市保健所</v>
          </cell>
          <cell r="N9">
            <v>0</v>
          </cell>
        </row>
        <row r="10">
          <cell r="D10" t="str">
            <v>茅ヶ崎市保健所</v>
          </cell>
          <cell r="N10">
            <v>0</v>
          </cell>
        </row>
        <row r="11">
          <cell r="D11" t="str">
            <v>平塚保健福祉事務所秦野センター</v>
          </cell>
          <cell r="N11">
            <v>0</v>
          </cell>
        </row>
        <row r="12">
          <cell r="D12" t="str">
            <v>鎌倉保健福祉事務所</v>
          </cell>
          <cell r="N12">
            <v>0</v>
          </cell>
        </row>
        <row r="13">
          <cell r="D13" t="str">
            <v>鎌倉保健福祉事務所三崎センター</v>
          </cell>
          <cell r="N13">
            <v>0</v>
          </cell>
        </row>
        <row r="14">
          <cell r="D14" t="str">
            <v>厚木保健福祉事務所</v>
          </cell>
          <cell r="N14">
            <v>0</v>
          </cell>
        </row>
        <row r="15">
          <cell r="D15" t="str">
            <v>厚木保健福祉事務所大和センター</v>
          </cell>
        </row>
        <row r="16">
          <cell r="D16" t="str">
            <v>小田原保健福祉事務所</v>
          </cell>
        </row>
        <row r="17">
          <cell r="D17" t="str">
            <v>小田原保健福祉事務所足柄上センター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4B26-2B86-4B39-A9B0-DF180072D3D8}">
  <dimension ref="A1:U82"/>
  <sheetViews>
    <sheetView topLeftCell="A4" zoomScaleNormal="100" workbookViewId="0">
      <selection activeCell="A8" sqref="A8"/>
    </sheetView>
  </sheetViews>
  <sheetFormatPr defaultColWidth="20" defaultRowHeight="19.149999999999999" customHeight="1"/>
  <cols>
    <col min="1" max="1" width="7.125" style="26" customWidth="1"/>
    <col min="2" max="3" width="19.375" style="4" customWidth="1"/>
    <col min="4" max="4" width="5.625" style="4" customWidth="1"/>
    <col min="5" max="5" width="12.375" style="4" customWidth="1"/>
    <col min="6" max="6" width="6.5" style="4" customWidth="1"/>
    <col min="7" max="7" width="29.875" style="4" customWidth="1"/>
    <col min="8" max="8" width="21" style="4" customWidth="1"/>
    <col min="9" max="9" width="10.375" style="4" customWidth="1"/>
    <col min="10" max="10" width="8.875" style="4" customWidth="1"/>
    <col min="11" max="11" width="8.5" style="4" customWidth="1"/>
    <col min="12" max="12" width="13.625" style="4" customWidth="1"/>
    <col min="13" max="13" width="14.75" style="4" customWidth="1"/>
    <col min="14" max="14" width="12" style="4" customWidth="1"/>
    <col min="15" max="15" width="11.75" style="4" customWidth="1"/>
    <col min="16" max="16" width="9.75" style="4" customWidth="1"/>
    <col min="17" max="17" width="7.375" style="4" customWidth="1"/>
    <col min="18" max="18" width="5.75" style="4" customWidth="1"/>
    <col min="19" max="19" width="11.125" style="4" customWidth="1"/>
    <col min="20" max="20" width="15.25" style="4" customWidth="1"/>
    <col min="21" max="16384" width="20" style="4"/>
  </cols>
  <sheetData>
    <row r="1" spans="1:20" ht="29.25" hidden="1" customHeight="1">
      <c r="A1" s="1" t="s">
        <v>0</v>
      </c>
      <c r="B1" s="1" t="s">
        <v>1</v>
      </c>
      <c r="C1" s="1" t="s">
        <v>2</v>
      </c>
      <c r="D1" s="79" t="s">
        <v>3</v>
      </c>
      <c r="E1" s="80"/>
      <c r="F1" s="79" t="s">
        <v>4</v>
      </c>
      <c r="G1" s="80"/>
      <c r="H1" s="2" t="s">
        <v>5</v>
      </c>
      <c r="I1" s="2"/>
      <c r="J1" s="2" t="s">
        <v>6</v>
      </c>
      <c r="K1" s="1" t="s">
        <v>7</v>
      </c>
      <c r="L1" s="3"/>
      <c r="M1" s="3"/>
      <c r="N1" s="81" t="s">
        <v>8</v>
      </c>
      <c r="O1" s="81"/>
      <c r="P1" s="81"/>
      <c r="Q1" s="3"/>
      <c r="R1" s="3"/>
      <c r="S1" s="3"/>
      <c r="T1" s="3"/>
    </row>
    <row r="2" spans="1:20" ht="39" hidden="1" customHeight="1">
      <c r="A2" s="5">
        <v>1</v>
      </c>
      <c r="B2" s="6" t="s">
        <v>20</v>
      </c>
      <c r="C2" s="6" t="s">
        <v>9</v>
      </c>
      <c r="D2" s="82" t="s">
        <v>10</v>
      </c>
      <c r="E2" s="83"/>
      <c r="F2" s="84" t="s">
        <v>11</v>
      </c>
      <c r="G2" s="85"/>
      <c r="H2" s="7">
        <v>42887</v>
      </c>
      <c r="I2" s="7"/>
      <c r="J2" s="8">
        <v>5</v>
      </c>
      <c r="K2" s="9" t="s">
        <v>12</v>
      </c>
      <c r="L2" s="3"/>
      <c r="M2" s="3"/>
      <c r="N2" s="3"/>
      <c r="O2" s="3"/>
      <c r="P2" s="3"/>
      <c r="Q2" s="3"/>
      <c r="R2" s="3"/>
      <c r="S2" s="3"/>
      <c r="T2" s="3"/>
    </row>
    <row r="3" spans="1:20" ht="39" hidden="1" customHeight="1">
      <c r="A3" s="27"/>
      <c r="B3" s="28"/>
      <c r="C3" s="28"/>
      <c r="D3" s="28"/>
      <c r="E3" s="28"/>
      <c r="F3" s="29"/>
      <c r="G3" s="29"/>
      <c r="H3" s="30"/>
      <c r="I3" s="30"/>
      <c r="J3" s="31"/>
      <c r="K3" s="32"/>
      <c r="L3" s="33"/>
      <c r="M3" s="33"/>
      <c r="N3" s="3"/>
      <c r="O3" s="3"/>
      <c r="P3" s="3"/>
      <c r="Q3" s="3"/>
      <c r="R3" s="3"/>
      <c r="S3" s="3"/>
      <c r="T3" s="3"/>
    </row>
    <row r="4" spans="1:20" ht="30.75" customHeight="1">
      <c r="A4" s="39" t="s">
        <v>24</v>
      </c>
      <c r="B4" s="39"/>
      <c r="C4" s="39"/>
      <c r="D4" s="39"/>
      <c r="F4" s="40"/>
      <c r="G4" s="29"/>
      <c r="H4" s="39" t="s">
        <v>25</v>
      </c>
      <c r="I4" s="39"/>
      <c r="J4" s="31"/>
      <c r="K4" s="32"/>
      <c r="L4" s="33"/>
      <c r="M4" s="33"/>
      <c r="N4" s="3"/>
      <c r="O4" s="3"/>
      <c r="P4" s="3"/>
      <c r="Q4" s="3"/>
      <c r="R4" s="3"/>
      <c r="S4" s="3"/>
      <c r="T4" s="3"/>
    </row>
    <row r="5" spans="1:20" ht="12" customHeight="1">
      <c r="A5" s="34"/>
      <c r="B5" s="35"/>
      <c r="C5" s="35"/>
      <c r="D5" s="35"/>
      <c r="E5" s="35"/>
      <c r="F5" s="36"/>
      <c r="G5" s="36"/>
      <c r="H5" s="37"/>
      <c r="I5" s="37"/>
      <c r="J5" s="38"/>
      <c r="K5" s="35"/>
      <c r="L5" s="3"/>
      <c r="M5" s="3"/>
      <c r="N5" s="3"/>
      <c r="O5" s="3"/>
      <c r="P5" s="3"/>
      <c r="Q5" s="3"/>
      <c r="R5" s="3"/>
      <c r="S5" s="3"/>
      <c r="T5" s="3"/>
    </row>
    <row r="6" spans="1:20" ht="61.5" customHeight="1">
      <c r="A6" s="10" t="s">
        <v>13</v>
      </c>
      <c r="B6" s="11" t="s">
        <v>14</v>
      </c>
      <c r="C6" s="11" t="s">
        <v>15</v>
      </c>
      <c r="D6" s="11" t="s">
        <v>16</v>
      </c>
      <c r="E6" s="11" t="s">
        <v>17</v>
      </c>
      <c r="F6" s="11" t="s">
        <v>18</v>
      </c>
      <c r="G6" s="12" t="s">
        <v>3</v>
      </c>
      <c r="H6" s="13" t="s">
        <v>21</v>
      </c>
      <c r="I6" s="13" t="s">
        <v>23</v>
      </c>
      <c r="J6" s="14" t="s">
        <v>22</v>
      </c>
      <c r="K6" s="14" t="s">
        <v>30</v>
      </c>
      <c r="L6" s="14" t="s">
        <v>31</v>
      </c>
      <c r="M6" s="15" t="s">
        <v>19</v>
      </c>
    </row>
    <row r="7" spans="1:20" ht="25.15" customHeight="1">
      <c r="A7" s="16">
        <v>1</v>
      </c>
      <c r="B7" s="17" t="s">
        <v>26</v>
      </c>
      <c r="C7" s="17" t="s">
        <v>28</v>
      </c>
      <c r="D7" s="16" t="s">
        <v>33</v>
      </c>
      <c r="E7" s="43">
        <v>28582</v>
      </c>
      <c r="F7" s="18">
        <v>47</v>
      </c>
      <c r="G7" s="19" t="s">
        <v>39</v>
      </c>
      <c r="H7" s="20" t="s">
        <v>35</v>
      </c>
      <c r="I7" s="41">
        <v>45818</v>
      </c>
      <c r="J7" s="16" t="s">
        <v>40</v>
      </c>
      <c r="K7" s="16" t="s">
        <v>41</v>
      </c>
      <c r="L7" s="16"/>
      <c r="M7" s="21"/>
    </row>
    <row r="8" spans="1:20" ht="25.15" customHeight="1">
      <c r="A8" s="22">
        <v>2</v>
      </c>
      <c r="B8" s="23" t="s">
        <v>27</v>
      </c>
      <c r="C8" s="23" t="s">
        <v>29</v>
      </c>
      <c r="D8" s="16" t="s">
        <v>32</v>
      </c>
      <c r="E8" s="44">
        <v>31081</v>
      </c>
      <c r="F8" s="18">
        <v>40</v>
      </c>
      <c r="G8" s="19" t="s">
        <v>34</v>
      </c>
      <c r="H8" s="24" t="s">
        <v>36</v>
      </c>
      <c r="I8" s="42">
        <v>45818</v>
      </c>
      <c r="J8" s="16" t="s">
        <v>41</v>
      </c>
      <c r="K8" s="16" t="s">
        <v>43</v>
      </c>
      <c r="L8" s="16" t="s">
        <v>44</v>
      </c>
      <c r="M8" s="23"/>
    </row>
    <row r="9" spans="1:20" ht="25.15" customHeight="1">
      <c r="A9" s="22">
        <v>3</v>
      </c>
      <c r="B9" s="23" t="s">
        <v>37</v>
      </c>
      <c r="C9" s="23" t="s">
        <v>38</v>
      </c>
      <c r="D9" s="16" t="s">
        <v>32</v>
      </c>
      <c r="E9" s="44">
        <v>40367</v>
      </c>
      <c r="F9" s="18">
        <v>14</v>
      </c>
      <c r="G9" s="19" t="s">
        <v>34</v>
      </c>
      <c r="H9" s="24" t="s">
        <v>36</v>
      </c>
      <c r="I9" s="42">
        <v>45818</v>
      </c>
      <c r="J9" s="16" t="s">
        <v>42</v>
      </c>
      <c r="K9" s="16" t="s">
        <v>41</v>
      </c>
      <c r="L9" s="16"/>
      <c r="M9" s="21"/>
    </row>
    <row r="10" spans="1:20" ht="25.15" customHeight="1">
      <c r="A10" s="22">
        <v>4</v>
      </c>
      <c r="B10" s="23"/>
      <c r="C10" s="23"/>
      <c r="D10" s="16"/>
      <c r="E10" s="44"/>
      <c r="F10" s="18"/>
      <c r="G10" s="19"/>
      <c r="H10" s="24"/>
      <c r="I10" s="42"/>
      <c r="J10" s="16"/>
      <c r="K10" s="16"/>
      <c r="L10" s="16"/>
      <c r="M10" s="21"/>
    </row>
    <row r="11" spans="1:20" ht="25.15" customHeight="1">
      <c r="A11" s="22">
        <v>5</v>
      </c>
      <c r="B11" s="23"/>
      <c r="C11" s="23"/>
      <c r="D11" s="16"/>
      <c r="E11" s="44"/>
      <c r="F11" s="18"/>
      <c r="G11" s="19"/>
      <c r="H11" s="24"/>
      <c r="I11" s="42"/>
      <c r="J11" s="16"/>
      <c r="K11" s="16"/>
      <c r="L11" s="16"/>
      <c r="M11" s="21"/>
    </row>
    <row r="12" spans="1:20" ht="25.15" customHeight="1">
      <c r="A12" s="22">
        <v>6</v>
      </c>
      <c r="B12" s="23"/>
      <c r="C12" s="23"/>
      <c r="D12" s="16"/>
      <c r="E12" s="44"/>
      <c r="F12" s="25"/>
      <c r="G12" s="19"/>
      <c r="H12" s="23"/>
      <c r="I12" s="42"/>
      <c r="J12" s="16"/>
      <c r="K12" s="16"/>
      <c r="L12" s="16"/>
      <c r="M12" s="21"/>
    </row>
    <row r="13" spans="1:20" ht="25.15" customHeight="1">
      <c r="A13" s="22">
        <v>7</v>
      </c>
      <c r="B13" s="23"/>
      <c r="C13" s="23"/>
      <c r="D13" s="16"/>
      <c r="E13" s="44"/>
      <c r="F13" s="25"/>
      <c r="G13" s="19"/>
      <c r="H13" s="23"/>
      <c r="I13" s="42"/>
      <c r="J13" s="16"/>
      <c r="K13" s="16"/>
      <c r="L13" s="16"/>
      <c r="M13" s="21"/>
    </row>
    <row r="14" spans="1:20" ht="25.15" customHeight="1">
      <c r="A14" s="22">
        <v>8</v>
      </c>
      <c r="B14" s="23"/>
      <c r="C14" s="23"/>
      <c r="D14" s="16"/>
      <c r="E14" s="44"/>
      <c r="F14" s="25"/>
      <c r="G14" s="19"/>
      <c r="H14" s="23"/>
      <c r="I14" s="42"/>
      <c r="J14" s="16"/>
      <c r="K14" s="16"/>
      <c r="L14" s="16"/>
      <c r="M14" s="21"/>
    </row>
    <row r="15" spans="1:20" ht="25.15" customHeight="1">
      <c r="A15" s="22">
        <v>9</v>
      </c>
      <c r="B15" s="23"/>
      <c r="C15" s="23"/>
      <c r="D15" s="16"/>
      <c r="E15" s="44"/>
      <c r="F15" s="25"/>
      <c r="G15" s="19"/>
      <c r="H15" s="23"/>
      <c r="I15" s="42"/>
      <c r="J15" s="16"/>
      <c r="K15" s="16"/>
      <c r="L15" s="16"/>
      <c r="M15" s="21"/>
    </row>
    <row r="16" spans="1:20" ht="25.15" customHeight="1">
      <c r="A16" s="22">
        <v>10</v>
      </c>
      <c r="B16" s="23"/>
      <c r="C16" s="23"/>
      <c r="D16" s="16"/>
      <c r="E16" s="44"/>
      <c r="F16" s="25"/>
      <c r="G16" s="19"/>
      <c r="H16" s="23"/>
      <c r="I16" s="42"/>
      <c r="J16" s="16"/>
      <c r="K16" s="16"/>
      <c r="L16" s="16"/>
      <c r="M16" s="21"/>
    </row>
    <row r="17" spans="1:13" ht="25.15" customHeight="1">
      <c r="A17" s="22">
        <v>11</v>
      </c>
      <c r="B17" s="23"/>
      <c r="C17" s="23"/>
      <c r="D17" s="16"/>
      <c r="E17" s="44"/>
      <c r="F17" s="25"/>
      <c r="G17" s="19"/>
      <c r="H17" s="23"/>
      <c r="I17" s="42"/>
      <c r="J17" s="16"/>
      <c r="K17" s="16"/>
      <c r="L17" s="16"/>
      <c r="M17" s="21"/>
    </row>
    <row r="18" spans="1:13" ht="25.15" customHeight="1">
      <c r="A18" s="22">
        <v>12</v>
      </c>
      <c r="B18" s="23"/>
      <c r="C18" s="23"/>
      <c r="D18" s="16"/>
      <c r="E18" s="44"/>
      <c r="F18" s="25"/>
      <c r="G18" s="19"/>
      <c r="H18" s="23"/>
      <c r="I18" s="42"/>
      <c r="J18" s="16"/>
      <c r="K18" s="16"/>
      <c r="L18" s="16"/>
      <c r="M18" s="21"/>
    </row>
    <row r="19" spans="1:13" ht="25.15" customHeight="1">
      <c r="A19" s="22">
        <v>13</v>
      </c>
      <c r="B19" s="23"/>
      <c r="C19" s="23"/>
      <c r="D19" s="16"/>
      <c r="E19" s="44"/>
      <c r="F19" s="25"/>
      <c r="G19" s="19"/>
      <c r="H19" s="23"/>
      <c r="I19" s="42"/>
      <c r="J19" s="16"/>
      <c r="K19" s="16"/>
      <c r="L19" s="16"/>
      <c r="M19" s="21"/>
    </row>
    <row r="20" spans="1:13" ht="25.15" customHeight="1">
      <c r="A20" s="22">
        <v>14</v>
      </c>
      <c r="B20" s="23"/>
      <c r="C20" s="23"/>
      <c r="D20" s="16"/>
      <c r="E20" s="44"/>
      <c r="F20" s="25"/>
      <c r="G20" s="19"/>
      <c r="H20" s="23"/>
      <c r="I20" s="42"/>
      <c r="J20" s="16"/>
      <c r="K20" s="16"/>
      <c r="L20" s="16"/>
      <c r="M20" s="21"/>
    </row>
    <row r="21" spans="1:13" ht="25.15" customHeight="1">
      <c r="A21" s="22">
        <v>15</v>
      </c>
      <c r="B21" s="23"/>
      <c r="C21" s="23"/>
      <c r="D21" s="16"/>
      <c r="E21" s="44"/>
      <c r="F21" s="25"/>
      <c r="G21" s="19"/>
      <c r="H21" s="23"/>
      <c r="I21" s="42"/>
      <c r="J21" s="16"/>
      <c r="K21" s="16"/>
      <c r="L21" s="16"/>
      <c r="M21" s="21"/>
    </row>
    <row r="22" spans="1:13" ht="25.15" customHeight="1">
      <c r="A22" s="22">
        <v>16</v>
      </c>
      <c r="B22" s="23"/>
      <c r="C22" s="23"/>
      <c r="D22" s="16"/>
      <c r="E22" s="44"/>
      <c r="F22" s="25"/>
      <c r="G22" s="19"/>
      <c r="H22" s="23"/>
      <c r="I22" s="42"/>
      <c r="J22" s="16"/>
      <c r="K22" s="16"/>
      <c r="L22" s="16"/>
      <c r="M22" s="21"/>
    </row>
    <row r="23" spans="1:13" ht="25.15" customHeight="1">
      <c r="A23" s="22">
        <v>17</v>
      </c>
      <c r="B23" s="23"/>
      <c r="C23" s="23"/>
      <c r="D23" s="16"/>
      <c r="E23" s="44"/>
      <c r="F23" s="25"/>
      <c r="G23" s="19"/>
      <c r="H23" s="23"/>
      <c r="I23" s="42"/>
      <c r="J23" s="16"/>
      <c r="K23" s="16"/>
      <c r="L23" s="16"/>
      <c r="M23" s="21"/>
    </row>
    <row r="24" spans="1:13" ht="25.15" customHeight="1">
      <c r="A24" s="22">
        <v>18</v>
      </c>
      <c r="B24" s="23"/>
      <c r="C24" s="23"/>
      <c r="D24" s="16"/>
      <c r="E24" s="44"/>
      <c r="F24" s="25"/>
      <c r="G24" s="19"/>
      <c r="H24" s="23"/>
      <c r="I24" s="42"/>
      <c r="J24" s="16"/>
      <c r="K24" s="16"/>
      <c r="L24" s="16"/>
      <c r="M24" s="21"/>
    </row>
    <row r="25" spans="1:13" ht="25.15" customHeight="1">
      <c r="A25" s="22">
        <v>19</v>
      </c>
      <c r="B25" s="23"/>
      <c r="C25" s="23"/>
      <c r="D25" s="16"/>
      <c r="E25" s="44"/>
      <c r="F25" s="25"/>
      <c r="G25" s="19"/>
      <c r="H25" s="23"/>
      <c r="I25" s="42"/>
      <c r="J25" s="16"/>
      <c r="K25" s="16"/>
      <c r="L25" s="16"/>
      <c r="M25" s="21"/>
    </row>
    <row r="26" spans="1:13" ht="25.15" customHeight="1">
      <c r="A26" s="22">
        <v>20</v>
      </c>
      <c r="B26" s="23"/>
      <c r="C26" s="23"/>
      <c r="D26" s="16"/>
      <c r="E26" s="44"/>
      <c r="F26" s="25"/>
      <c r="G26" s="19"/>
      <c r="H26" s="23"/>
      <c r="I26" s="42"/>
      <c r="J26" s="16"/>
      <c r="K26" s="16"/>
      <c r="L26" s="16"/>
      <c r="M26" s="21"/>
    </row>
    <row r="27" spans="1:13" ht="25.15" customHeight="1">
      <c r="A27" s="22">
        <v>21</v>
      </c>
      <c r="B27" s="23"/>
      <c r="C27" s="23"/>
      <c r="D27" s="16"/>
      <c r="E27" s="44"/>
      <c r="F27" s="25"/>
      <c r="G27" s="19"/>
      <c r="H27" s="23"/>
      <c r="I27" s="42"/>
      <c r="J27" s="16"/>
      <c r="K27" s="16"/>
      <c r="L27" s="16"/>
      <c r="M27" s="21"/>
    </row>
    <row r="28" spans="1:13" ht="25.15" customHeight="1">
      <c r="A28" s="22">
        <v>22</v>
      </c>
      <c r="B28" s="23"/>
      <c r="C28" s="23"/>
      <c r="D28" s="16"/>
      <c r="E28" s="44"/>
      <c r="F28" s="25"/>
      <c r="G28" s="19"/>
      <c r="H28" s="23"/>
      <c r="I28" s="42"/>
      <c r="J28" s="16"/>
      <c r="K28" s="16"/>
      <c r="L28" s="16"/>
      <c r="M28" s="21"/>
    </row>
    <row r="29" spans="1:13" ht="25.15" customHeight="1">
      <c r="A29" s="22">
        <v>23</v>
      </c>
      <c r="B29" s="23"/>
      <c r="C29" s="23"/>
      <c r="D29" s="16"/>
      <c r="E29" s="44"/>
      <c r="F29" s="25"/>
      <c r="G29" s="19"/>
      <c r="H29" s="23"/>
      <c r="I29" s="42"/>
      <c r="J29" s="16"/>
      <c r="K29" s="16"/>
      <c r="L29" s="16"/>
      <c r="M29" s="21"/>
    </row>
    <row r="30" spans="1:13" ht="25.15" customHeight="1">
      <c r="A30" s="22">
        <v>24</v>
      </c>
      <c r="B30" s="23"/>
      <c r="C30" s="23"/>
      <c r="D30" s="16"/>
      <c r="E30" s="44"/>
      <c r="F30" s="25" t="str">
        <f t="shared" ref="F30:F31" ca="1" si="0">IF(E30="","",DATEDIF(E30,TODAY(),"Y"))</f>
        <v/>
      </c>
      <c r="G30" s="19"/>
      <c r="H30" s="23"/>
      <c r="I30" s="42"/>
      <c r="J30" s="16"/>
      <c r="K30" s="16"/>
      <c r="L30" s="16"/>
      <c r="M30" s="21"/>
    </row>
    <row r="31" spans="1:13" ht="25.15" customHeight="1">
      <c r="A31" s="22">
        <v>25</v>
      </c>
      <c r="B31" s="23"/>
      <c r="C31" s="23"/>
      <c r="D31" s="16"/>
      <c r="E31" s="44"/>
      <c r="F31" s="25" t="str">
        <f t="shared" ca="1" si="0"/>
        <v/>
      </c>
      <c r="G31" s="19"/>
      <c r="H31" s="23"/>
      <c r="I31" s="42"/>
      <c r="J31" s="16"/>
      <c r="K31" s="16"/>
      <c r="L31" s="16"/>
      <c r="M31" s="21"/>
    </row>
    <row r="32" spans="1:13" ht="25.15" customHeight="1"/>
    <row r="33" spans="2:21" ht="25.15" customHeight="1"/>
    <row r="34" spans="2:21" ht="25.15" customHeight="1"/>
    <row r="35" spans="2:21" s="26" customFormat="1" ht="25.1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s="26" customFormat="1" ht="25.1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s="26" customFormat="1" ht="25.1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s="26" customFormat="1" ht="25.1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 s="26" customFormat="1" ht="25.1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s="26" customFormat="1" ht="25.1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s="26" customFormat="1" ht="25.1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2:21" s="26" customFormat="1" ht="25.1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s="26" customFormat="1" ht="25.1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s="26" customFormat="1" ht="25.15" customHeight="1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s="26" customFormat="1" ht="25.1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s="26" customFormat="1" ht="25.15" customHeight="1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s="26" customFormat="1" ht="25.15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s="26" customFormat="1" ht="25.1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s="26" customFormat="1" ht="25.1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1" s="26" customFormat="1" ht="25.15" customHeight="1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21" s="26" customFormat="1" ht="25.1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21" s="26" customFormat="1" ht="25.1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21" s="26" customFormat="1" ht="25.15" customHeight="1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21" s="26" customFormat="1" ht="25.1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2:21" s="26" customFormat="1" ht="25.15" customHeight="1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2:21" s="26" customFormat="1" ht="25.15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2:21" s="26" customFormat="1" ht="25.15" customHeight="1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2:21" s="26" customFormat="1" ht="25.15" customHeight="1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2:21" s="26" customFormat="1" ht="25.15" customHeight="1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2:21" s="26" customFormat="1" ht="25.1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2:21" s="26" customFormat="1" ht="25.1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s="26" customFormat="1" ht="25.1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s="26" customFormat="1" ht="25.1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s="26" customFormat="1" ht="25.1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2:21" s="26" customFormat="1" ht="25.1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2:21" s="26" customFormat="1" ht="25.1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2:21" s="26" customFormat="1" ht="25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2:21" s="26" customFormat="1" ht="25.1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2:21" s="26" customFormat="1" ht="25.1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2:21" s="26" customFormat="1" ht="25.1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2:21" s="26" customFormat="1" ht="25.15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2:21" s="26" customFormat="1" ht="25.1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2:21" s="26" customFormat="1" ht="25.1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s="26" customFormat="1" ht="25.1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s="26" customFormat="1" ht="25.15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s="26" customFormat="1" ht="25.1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s="26" customFormat="1" ht="25.15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2:21" s="26" customFormat="1" ht="25.15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2:21" s="26" customFormat="1" ht="25.15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2:21" s="26" customFormat="1" ht="25.15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2:21" s="26" customFormat="1" ht="25.15" customHeight="1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2:21" s="26" customFormat="1" ht="25.15" customHeight="1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</sheetData>
  <mergeCells count="5">
    <mergeCell ref="D1:E1"/>
    <mergeCell ref="F1:G1"/>
    <mergeCell ref="N1:P1"/>
    <mergeCell ref="D2:E2"/>
    <mergeCell ref="F2:G2"/>
  </mergeCells>
  <phoneticPr fontId="2"/>
  <dataValidations count="4">
    <dataValidation type="list" allowBlank="1" showInputMessage="1" showErrorMessage="1" sqref="L7:L31" xr:uid="{8AAB13E5-A6DD-4549-ABF6-988F627C4B57}">
      <formula1>"検査,記憶"</formula1>
    </dataValidation>
    <dataValidation type="list" allowBlank="1" showInputMessage="1" showErrorMessage="1" sqref="K7:K31" xr:uid="{521BFF58-B6F1-4216-8265-360A24E7EC9A}">
      <formula1>"有,無"</formula1>
    </dataValidation>
    <dataValidation type="list" allowBlank="1" showInputMessage="1" showErrorMessage="1" sqref="J7:J31" xr:uid="{1F0A1747-D521-40AD-9CA4-083758CB2449}">
      <formula1>"１回,２回,無,不明"</formula1>
    </dataValidation>
    <dataValidation type="list" allowBlank="1" showInputMessage="1" showErrorMessage="1" sqref="D7:D31" xr:uid="{734F9898-A3AE-4371-B44A-4D26D9FD4839}">
      <formula1>"男,女"</formula1>
    </dataValidation>
  </dataValidations>
  <printOptions verticalCentered="1"/>
  <pageMargins left="0.23622047244094491" right="0.15748031496062992" top="0.74803149606299213" bottom="0.7480314960629921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F1FF-D816-4D3B-B9C3-5F2BF3D6F2A5}">
  <sheetPr>
    <tabColor rgb="FFFFFF00"/>
    <pageSetUpPr fitToPage="1"/>
  </sheetPr>
  <dimension ref="A1:U82"/>
  <sheetViews>
    <sheetView tabSelected="1" view="pageBreakPreview" topLeftCell="A4" zoomScaleNormal="100" zoomScaleSheetLayoutView="100" workbookViewId="0">
      <selection activeCell="G11" sqref="G11"/>
    </sheetView>
  </sheetViews>
  <sheetFormatPr defaultColWidth="20" defaultRowHeight="19.149999999999999" customHeight="1"/>
  <cols>
    <col min="1" max="1" width="7.125" style="26" customWidth="1"/>
    <col min="2" max="3" width="19.375" style="4" customWidth="1"/>
    <col min="4" max="4" width="5.625" style="4" customWidth="1"/>
    <col min="5" max="5" width="12.375" style="4" customWidth="1"/>
    <col min="6" max="6" width="6.5" style="4" customWidth="1"/>
    <col min="7" max="7" width="29.875" style="4" customWidth="1"/>
    <col min="8" max="8" width="21" style="4" customWidth="1"/>
    <col min="9" max="9" width="11.875" style="4" customWidth="1"/>
    <col min="10" max="10" width="8.875" style="4" customWidth="1"/>
    <col min="11" max="11" width="8.5" style="4" customWidth="1"/>
    <col min="12" max="12" width="13.625" style="4" customWidth="1"/>
    <col min="13" max="13" width="14.75" style="4" customWidth="1"/>
    <col min="14" max="14" width="12" style="4" customWidth="1"/>
    <col min="15" max="21" width="11.125" style="4" customWidth="1"/>
    <col min="22" max="16384" width="20" style="4"/>
  </cols>
  <sheetData>
    <row r="1" spans="1:20" ht="29.25" hidden="1" customHeight="1">
      <c r="A1" s="1" t="s">
        <v>0</v>
      </c>
      <c r="B1" s="1" t="s">
        <v>1</v>
      </c>
      <c r="C1" s="1" t="s">
        <v>2</v>
      </c>
      <c r="D1" s="79" t="s">
        <v>3</v>
      </c>
      <c r="E1" s="80"/>
      <c r="F1" s="79" t="s">
        <v>4</v>
      </c>
      <c r="G1" s="80"/>
      <c r="H1" s="2" t="s">
        <v>5</v>
      </c>
      <c r="I1" s="2"/>
      <c r="J1" s="2" t="s">
        <v>6</v>
      </c>
      <c r="K1" s="1" t="s">
        <v>7</v>
      </c>
      <c r="L1" s="3"/>
      <c r="M1" s="3"/>
      <c r="N1" s="81" t="s">
        <v>8</v>
      </c>
      <c r="O1" s="81"/>
      <c r="P1" s="81"/>
      <c r="Q1" s="3"/>
      <c r="R1" s="3"/>
      <c r="S1" s="3"/>
      <c r="T1" s="3"/>
    </row>
    <row r="2" spans="1:20" ht="39" hidden="1" customHeight="1">
      <c r="A2" s="5"/>
      <c r="B2" s="6"/>
      <c r="C2" s="6"/>
      <c r="D2" s="82"/>
      <c r="E2" s="83"/>
      <c r="F2" s="84"/>
      <c r="G2" s="85"/>
      <c r="H2" s="7"/>
      <c r="I2" s="7"/>
      <c r="J2" s="8"/>
      <c r="K2" s="9"/>
      <c r="L2" s="3"/>
      <c r="M2" s="3"/>
      <c r="N2" s="3"/>
      <c r="O2" s="3"/>
      <c r="P2" s="3"/>
      <c r="Q2" s="3"/>
      <c r="R2" s="3"/>
      <c r="S2" s="3"/>
      <c r="T2" s="3"/>
    </row>
    <row r="3" spans="1:20" ht="39" hidden="1" customHeight="1">
      <c r="A3" s="27"/>
      <c r="B3" s="28"/>
      <c r="C3" s="28"/>
      <c r="D3" s="28"/>
      <c r="E3" s="28"/>
      <c r="F3" s="29"/>
      <c r="G3" s="29"/>
      <c r="H3" s="30"/>
      <c r="I3" s="30"/>
      <c r="J3" s="31"/>
      <c r="K3" s="32"/>
      <c r="L3" s="33"/>
      <c r="M3" s="33"/>
      <c r="N3" s="3"/>
      <c r="O3" s="3"/>
      <c r="P3" s="3"/>
      <c r="Q3" s="3"/>
      <c r="R3" s="3"/>
      <c r="S3" s="3"/>
      <c r="T3" s="3"/>
    </row>
    <row r="4" spans="1:20" ht="30.75" customHeight="1">
      <c r="A4" s="86" t="s">
        <v>53</v>
      </c>
      <c r="B4" s="86"/>
      <c r="C4" s="87"/>
      <c r="D4" s="87"/>
      <c r="E4" s="87"/>
      <c r="F4" s="87"/>
      <c r="G4" s="29"/>
      <c r="H4" s="51" t="s">
        <v>7</v>
      </c>
      <c r="I4" s="86"/>
      <c r="J4" s="86"/>
      <c r="K4" s="32"/>
      <c r="L4" s="33"/>
      <c r="M4" s="33"/>
      <c r="N4" s="3"/>
      <c r="O4" s="3"/>
      <c r="P4" s="3"/>
      <c r="Q4" s="3"/>
      <c r="R4" s="3"/>
      <c r="S4" s="3"/>
      <c r="T4" s="3"/>
    </row>
    <row r="5" spans="1:20" ht="12" customHeight="1">
      <c r="A5" s="34"/>
      <c r="B5" s="35"/>
      <c r="C5" s="35"/>
      <c r="D5" s="35"/>
      <c r="E5" s="35"/>
      <c r="F5" s="36"/>
      <c r="G5" s="36"/>
      <c r="H5" s="37"/>
      <c r="I5" s="37"/>
      <c r="J5" s="38"/>
      <c r="K5" s="35"/>
      <c r="L5" s="3"/>
      <c r="M5" s="3"/>
      <c r="N5" s="3"/>
      <c r="O5" s="3"/>
      <c r="P5" s="3"/>
      <c r="Q5" s="3"/>
      <c r="R5" s="3"/>
      <c r="S5" s="3"/>
      <c r="T5" s="3"/>
    </row>
    <row r="6" spans="1:20" ht="61.5" customHeight="1">
      <c r="A6" s="10" t="s">
        <v>13</v>
      </c>
      <c r="B6" s="11" t="s">
        <v>14</v>
      </c>
      <c r="C6" s="11" t="s">
        <v>15</v>
      </c>
      <c r="D6" s="11" t="s">
        <v>16</v>
      </c>
      <c r="E6" s="11" t="s">
        <v>17</v>
      </c>
      <c r="F6" s="11" t="s">
        <v>18</v>
      </c>
      <c r="G6" s="12" t="s">
        <v>3</v>
      </c>
      <c r="H6" s="13" t="s">
        <v>21</v>
      </c>
      <c r="I6" s="13" t="s">
        <v>23</v>
      </c>
      <c r="J6" s="14" t="s">
        <v>22</v>
      </c>
      <c r="K6" s="14" t="s">
        <v>30</v>
      </c>
      <c r="L6" s="14" t="s">
        <v>31</v>
      </c>
      <c r="M6" s="15" t="s">
        <v>19</v>
      </c>
    </row>
    <row r="7" spans="1:20" ht="25.15" customHeight="1">
      <c r="A7" s="16">
        <v>1</v>
      </c>
      <c r="B7" s="17"/>
      <c r="C7" s="17"/>
      <c r="D7" s="16"/>
      <c r="E7" s="43"/>
      <c r="F7" s="18"/>
      <c r="G7" s="19"/>
      <c r="H7" s="20"/>
      <c r="I7" s="52"/>
      <c r="J7" s="16"/>
      <c r="K7" s="16"/>
      <c r="L7" s="16"/>
      <c r="M7" s="21"/>
    </row>
    <row r="8" spans="1:20" ht="25.15" customHeight="1">
      <c r="A8" s="22">
        <v>2</v>
      </c>
      <c r="B8" s="23"/>
      <c r="C8" s="23"/>
      <c r="D8" s="16"/>
      <c r="E8" s="44"/>
      <c r="F8" s="18"/>
      <c r="G8" s="19"/>
      <c r="H8" s="24"/>
      <c r="I8" s="53"/>
      <c r="J8" s="16"/>
      <c r="K8" s="16"/>
      <c r="L8" s="16"/>
      <c r="M8" s="23"/>
    </row>
    <row r="9" spans="1:20" ht="25.15" customHeight="1">
      <c r="A9" s="22">
        <v>3</v>
      </c>
      <c r="B9" s="23"/>
      <c r="C9" s="23"/>
      <c r="D9" s="16"/>
      <c r="E9" s="44"/>
      <c r="F9" s="18"/>
      <c r="G9" s="19"/>
      <c r="H9" s="24"/>
      <c r="I9" s="42"/>
      <c r="J9" s="16"/>
      <c r="K9" s="16"/>
      <c r="L9" s="16"/>
      <c r="M9" s="21"/>
    </row>
    <row r="10" spans="1:20" ht="25.15" customHeight="1">
      <c r="A10" s="22">
        <v>4</v>
      </c>
      <c r="B10" s="23"/>
      <c r="C10" s="23"/>
      <c r="D10" s="16"/>
      <c r="E10" s="44"/>
      <c r="F10" s="18"/>
      <c r="G10" s="19"/>
      <c r="H10" s="24"/>
      <c r="I10" s="42"/>
      <c r="J10" s="16"/>
      <c r="K10" s="16"/>
      <c r="L10" s="16"/>
      <c r="M10" s="21"/>
    </row>
    <row r="11" spans="1:20" ht="25.15" customHeight="1">
      <c r="A11" s="22">
        <v>5</v>
      </c>
      <c r="B11" s="23"/>
      <c r="C11" s="23"/>
      <c r="D11" s="16"/>
      <c r="E11" s="44"/>
      <c r="F11" s="18"/>
      <c r="G11" s="19"/>
      <c r="H11" s="24"/>
      <c r="I11" s="42"/>
      <c r="J11" s="16"/>
      <c r="K11" s="16"/>
      <c r="L11" s="16"/>
      <c r="M11" s="21"/>
    </row>
    <row r="12" spans="1:20" ht="25.15" customHeight="1">
      <c r="A12" s="22">
        <v>6</v>
      </c>
      <c r="B12" s="23"/>
      <c r="C12" s="23"/>
      <c r="D12" s="16"/>
      <c r="E12" s="44"/>
      <c r="F12" s="25"/>
      <c r="G12" s="19"/>
      <c r="H12" s="23"/>
      <c r="I12" s="42"/>
      <c r="J12" s="16"/>
      <c r="K12" s="16"/>
      <c r="L12" s="16"/>
      <c r="M12" s="21"/>
    </row>
    <row r="13" spans="1:20" ht="25.15" customHeight="1">
      <c r="A13" s="22">
        <v>7</v>
      </c>
      <c r="B13" s="23"/>
      <c r="C13" s="23"/>
      <c r="D13" s="16"/>
      <c r="E13" s="44"/>
      <c r="F13" s="25"/>
      <c r="G13" s="19"/>
      <c r="H13" s="23"/>
      <c r="I13" s="42"/>
      <c r="J13" s="16"/>
      <c r="K13" s="16"/>
      <c r="L13" s="16"/>
      <c r="M13" s="21"/>
    </row>
    <row r="14" spans="1:20" ht="25.15" customHeight="1">
      <c r="A14" s="22">
        <v>8</v>
      </c>
      <c r="B14" s="23"/>
      <c r="C14" s="23"/>
      <c r="D14" s="16"/>
      <c r="E14" s="44"/>
      <c r="F14" s="25"/>
      <c r="G14" s="19"/>
      <c r="H14" s="23"/>
      <c r="I14" s="42"/>
      <c r="J14" s="16"/>
      <c r="K14" s="16"/>
      <c r="L14" s="16"/>
      <c r="M14" s="21"/>
    </row>
    <row r="15" spans="1:20" ht="25.15" customHeight="1">
      <c r="A15" s="22">
        <v>9</v>
      </c>
      <c r="B15" s="23"/>
      <c r="C15" s="23"/>
      <c r="D15" s="16"/>
      <c r="E15" s="44"/>
      <c r="F15" s="25"/>
      <c r="G15" s="19"/>
      <c r="H15" s="23"/>
      <c r="I15" s="42"/>
      <c r="J15" s="16"/>
      <c r="K15" s="16"/>
      <c r="L15" s="16"/>
      <c r="M15" s="21"/>
    </row>
    <row r="16" spans="1:20" ht="25.15" customHeight="1">
      <c r="A16" s="22">
        <v>10</v>
      </c>
      <c r="B16" s="23"/>
      <c r="C16" s="23"/>
      <c r="D16" s="16"/>
      <c r="E16" s="44"/>
      <c r="F16" s="25"/>
      <c r="G16" s="19"/>
      <c r="H16" s="23"/>
      <c r="I16" s="42"/>
      <c r="J16" s="16"/>
      <c r="K16" s="16"/>
      <c r="L16" s="16"/>
      <c r="M16" s="21"/>
    </row>
    <row r="17" spans="1:13" ht="25.15" customHeight="1">
      <c r="A17" s="22">
        <v>11</v>
      </c>
      <c r="B17" s="23"/>
      <c r="C17" s="23"/>
      <c r="D17" s="16"/>
      <c r="E17" s="44"/>
      <c r="F17" s="25"/>
      <c r="G17" s="19"/>
      <c r="H17" s="23"/>
      <c r="I17" s="42"/>
      <c r="J17" s="16"/>
      <c r="K17" s="16"/>
      <c r="L17" s="16"/>
      <c r="M17" s="21"/>
    </row>
    <row r="18" spans="1:13" ht="25.15" customHeight="1">
      <c r="A18" s="22">
        <v>12</v>
      </c>
      <c r="B18" s="23"/>
      <c r="C18" s="23"/>
      <c r="D18" s="16"/>
      <c r="E18" s="44"/>
      <c r="F18" s="25"/>
      <c r="G18" s="19"/>
      <c r="H18" s="23"/>
      <c r="I18" s="42"/>
      <c r="J18" s="16"/>
      <c r="K18" s="16"/>
      <c r="L18" s="16"/>
      <c r="M18" s="21"/>
    </row>
    <row r="19" spans="1:13" ht="25.15" customHeight="1">
      <c r="A19" s="22">
        <v>13</v>
      </c>
      <c r="B19" s="23"/>
      <c r="C19" s="23"/>
      <c r="D19" s="16"/>
      <c r="E19" s="44"/>
      <c r="F19" s="25"/>
      <c r="G19" s="19"/>
      <c r="H19" s="23"/>
      <c r="I19" s="42"/>
      <c r="J19" s="16"/>
      <c r="K19" s="16"/>
      <c r="L19" s="16"/>
      <c r="M19" s="21"/>
    </row>
    <row r="20" spans="1:13" ht="25.15" customHeight="1">
      <c r="A20" s="22">
        <v>14</v>
      </c>
      <c r="B20" s="23"/>
      <c r="C20" s="23"/>
      <c r="D20" s="16"/>
      <c r="E20" s="44"/>
      <c r="F20" s="25"/>
      <c r="G20" s="19"/>
      <c r="H20" s="23"/>
      <c r="I20" s="42"/>
      <c r="J20" s="16"/>
      <c r="K20" s="16"/>
      <c r="L20" s="16"/>
      <c r="M20" s="21"/>
    </row>
    <row r="21" spans="1:13" ht="25.15" customHeight="1">
      <c r="A21" s="22">
        <v>15</v>
      </c>
      <c r="B21" s="23"/>
      <c r="C21" s="23"/>
      <c r="D21" s="16"/>
      <c r="E21" s="44"/>
      <c r="F21" s="25"/>
      <c r="G21" s="19"/>
      <c r="H21" s="23"/>
      <c r="I21" s="42"/>
      <c r="J21" s="16"/>
      <c r="K21" s="16"/>
      <c r="L21" s="16"/>
      <c r="M21" s="21"/>
    </row>
    <row r="22" spans="1:13" ht="25.15" customHeight="1">
      <c r="A22" s="22">
        <v>16</v>
      </c>
      <c r="B22" s="23"/>
      <c r="C22" s="23"/>
      <c r="D22" s="16"/>
      <c r="E22" s="44"/>
      <c r="F22" s="25"/>
      <c r="G22" s="19"/>
      <c r="H22" s="23"/>
      <c r="I22" s="42"/>
      <c r="J22" s="16"/>
      <c r="K22" s="16"/>
      <c r="L22" s="16"/>
      <c r="M22" s="21"/>
    </row>
    <row r="23" spans="1:13" ht="25.15" customHeight="1">
      <c r="A23" s="22">
        <v>17</v>
      </c>
      <c r="B23" s="23"/>
      <c r="C23" s="23"/>
      <c r="D23" s="16"/>
      <c r="E23" s="44"/>
      <c r="F23" s="25"/>
      <c r="G23" s="19"/>
      <c r="H23" s="23"/>
      <c r="I23" s="42"/>
      <c r="J23" s="16"/>
      <c r="K23" s="16"/>
      <c r="L23" s="16"/>
      <c r="M23" s="21"/>
    </row>
    <row r="24" spans="1:13" ht="25.15" customHeight="1">
      <c r="A24" s="22">
        <v>18</v>
      </c>
      <c r="B24" s="23"/>
      <c r="C24" s="23"/>
      <c r="D24" s="16"/>
      <c r="E24" s="44"/>
      <c r="F24" s="25"/>
      <c r="G24" s="19"/>
      <c r="H24" s="23"/>
      <c r="I24" s="42"/>
      <c r="J24" s="16"/>
      <c r="K24" s="16"/>
      <c r="L24" s="16"/>
      <c r="M24" s="21"/>
    </row>
    <row r="25" spans="1:13" ht="25.15" customHeight="1">
      <c r="A25" s="22">
        <v>19</v>
      </c>
      <c r="B25" s="23"/>
      <c r="C25" s="23"/>
      <c r="D25" s="16"/>
      <c r="E25" s="44"/>
      <c r="F25" s="25"/>
      <c r="G25" s="19"/>
      <c r="H25" s="23"/>
      <c r="I25" s="42"/>
      <c r="J25" s="16"/>
      <c r="K25" s="16"/>
      <c r="L25" s="16"/>
      <c r="M25" s="21"/>
    </row>
    <row r="26" spans="1:13" ht="25.15" customHeight="1">
      <c r="A26" s="22">
        <v>20</v>
      </c>
      <c r="B26" s="23"/>
      <c r="C26" s="23"/>
      <c r="D26" s="16"/>
      <c r="E26" s="44"/>
      <c r="F26" s="25"/>
      <c r="G26" s="19"/>
      <c r="H26" s="23"/>
      <c r="I26" s="42"/>
      <c r="J26" s="16"/>
      <c r="K26" s="16"/>
      <c r="L26" s="16"/>
      <c r="M26" s="21"/>
    </row>
    <row r="27" spans="1:13" ht="25.15" customHeight="1">
      <c r="A27" s="22">
        <v>21</v>
      </c>
      <c r="B27" s="23"/>
      <c r="C27" s="23"/>
      <c r="D27" s="16"/>
      <c r="E27" s="44"/>
      <c r="F27" s="25"/>
      <c r="G27" s="19"/>
      <c r="H27" s="23"/>
      <c r="I27" s="42"/>
      <c r="J27" s="16"/>
      <c r="K27" s="16"/>
      <c r="L27" s="16"/>
      <c r="M27" s="21"/>
    </row>
    <row r="28" spans="1:13" ht="25.15" customHeight="1">
      <c r="A28" s="22">
        <v>22</v>
      </c>
      <c r="B28" s="23"/>
      <c r="C28" s="23"/>
      <c r="D28" s="16"/>
      <c r="E28" s="44"/>
      <c r="F28" s="25"/>
      <c r="G28" s="19"/>
      <c r="H28" s="23"/>
      <c r="I28" s="42"/>
      <c r="J28" s="16"/>
      <c r="K28" s="16"/>
      <c r="L28" s="16"/>
      <c r="M28" s="21"/>
    </row>
    <row r="29" spans="1:13" ht="25.15" customHeight="1">
      <c r="A29" s="22">
        <v>23</v>
      </c>
      <c r="B29" s="23"/>
      <c r="C29" s="23"/>
      <c r="D29" s="16"/>
      <c r="E29" s="44"/>
      <c r="F29" s="25"/>
      <c r="G29" s="19"/>
      <c r="H29" s="23"/>
      <c r="I29" s="42"/>
      <c r="J29" s="16"/>
      <c r="K29" s="16"/>
      <c r="L29" s="16"/>
      <c r="M29" s="21"/>
    </row>
    <row r="30" spans="1:13" ht="25.15" customHeight="1">
      <c r="A30" s="22">
        <v>24</v>
      </c>
      <c r="B30" s="23"/>
      <c r="C30" s="23"/>
      <c r="D30" s="16"/>
      <c r="E30" s="44"/>
      <c r="F30" s="25" t="str">
        <f t="shared" ref="F30:F31" ca="1" si="0">IF(E30="","",DATEDIF(E30,TODAY(),"Y"))</f>
        <v/>
      </c>
      <c r="G30" s="19"/>
      <c r="H30" s="23"/>
      <c r="I30" s="42"/>
      <c r="J30" s="16"/>
      <c r="K30" s="16"/>
      <c r="L30" s="16"/>
      <c r="M30" s="21"/>
    </row>
    <row r="31" spans="1:13" ht="25.15" customHeight="1">
      <c r="A31" s="22">
        <v>25</v>
      </c>
      <c r="B31" s="23"/>
      <c r="C31" s="23"/>
      <c r="D31" s="16"/>
      <c r="E31" s="44"/>
      <c r="F31" s="25" t="str">
        <f t="shared" ca="1" si="0"/>
        <v/>
      </c>
      <c r="G31" s="19"/>
      <c r="H31" s="23"/>
      <c r="I31" s="42"/>
      <c r="J31" s="16"/>
      <c r="K31" s="16"/>
      <c r="L31" s="16"/>
      <c r="M31" s="21"/>
    </row>
    <row r="32" spans="1:13" ht="25.15" customHeight="1"/>
    <row r="33" spans="2:21" ht="10.5" customHeight="1">
      <c r="P33" s="21">
        <v>1</v>
      </c>
      <c r="Q33" s="21" t="s">
        <v>52</v>
      </c>
      <c r="R33" s="21"/>
      <c r="S33" s="21"/>
      <c r="T33" s="21"/>
    </row>
    <row r="34" spans="2:21" ht="10.5" customHeight="1">
      <c r="P34" s="21"/>
      <c r="Q34" s="21"/>
      <c r="R34" s="21"/>
      <c r="S34" s="21"/>
      <c r="T34" s="21"/>
    </row>
    <row r="35" spans="2:21" s="26" customFormat="1" ht="10.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21"/>
      <c r="Q35" s="21"/>
      <c r="R35" s="21"/>
      <c r="S35" s="21"/>
      <c r="T35" s="21"/>
      <c r="U35" s="4"/>
    </row>
    <row r="36" spans="2:21" s="26" customFormat="1" ht="10.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1"/>
      <c r="Q36" s="21"/>
      <c r="R36" s="21"/>
      <c r="S36" s="21"/>
      <c r="T36" s="21"/>
      <c r="U36" s="4"/>
    </row>
    <row r="37" spans="2:21" s="26" customFormat="1" ht="10.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1"/>
      <c r="Q37" s="21"/>
      <c r="R37" s="21"/>
      <c r="S37" s="21"/>
      <c r="T37" s="21"/>
      <c r="U37" s="4"/>
    </row>
    <row r="38" spans="2:21" s="26" customFormat="1" ht="10.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1"/>
      <c r="Q38" s="21"/>
      <c r="R38" s="21"/>
      <c r="S38" s="21"/>
      <c r="T38" s="21"/>
      <c r="U38" s="4"/>
    </row>
    <row r="39" spans="2:21" s="26" customFormat="1" ht="10.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1"/>
      <c r="Q39" s="21"/>
      <c r="R39" s="21"/>
      <c r="S39" s="21"/>
      <c r="T39" s="21"/>
      <c r="U39" s="4"/>
    </row>
    <row r="40" spans="2:21" s="26" customFormat="1" ht="10.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1"/>
      <c r="Q40" s="21"/>
      <c r="R40" s="21"/>
      <c r="S40" s="21"/>
      <c r="T40" s="21"/>
      <c r="U40" s="4"/>
    </row>
    <row r="41" spans="2:21" s="26" customFormat="1" ht="10.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21"/>
      <c r="Q41" s="21"/>
      <c r="R41" s="21"/>
      <c r="S41" s="21"/>
      <c r="T41" s="21"/>
      <c r="U41" s="4"/>
    </row>
    <row r="42" spans="2:21" s="26" customFormat="1" ht="10.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1"/>
      <c r="Q42" s="21"/>
      <c r="R42" s="21"/>
      <c r="S42" s="21"/>
      <c r="T42" s="21"/>
      <c r="U42" s="4"/>
    </row>
    <row r="43" spans="2:21" s="26" customFormat="1" ht="10.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21"/>
      <c r="Q43" s="21"/>
      <c r="R43" s="21"/>
      <c r="S43" s="21"/>
      <c r="T43" s="21"/>
      <c r="U43" s="4"/>
    </row>
    <row r="44" spans="2:21" s="26" customFormat="1" ht="10.5" customHeight="1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1"/>
      <c r="Q44" s="21"/>
      <c r="R44" s="21"/>
      <c r="S44" s="21"/>
      <c r="T44" s="21"/>
      <c r="U44" s="4"/>
    </row>
    <row r="45" spans="2:21" s="26" customFormat="1" ht="10.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1"/>
      <c r="Q45" s="21"/>
      <c r="R45" s="21"/>
      <c r="S45" s="21"/>
      <c r="T45" s="21"/>
      <c r="U45" s="4"/>
    </row>
    <row r="46" spans="2:21" s="26" customFormat="1" ht="10.5" customHeight="1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1"/>
      <c r="Q46" s="21"/>
      <c r="R46" s="21"/>
      <c r="S46" s="21"/>
      <c r="T46" s="21"/>
      <c r="U46" s="4"/>
    </row>
    <row r="47" spans="2:21" s="26" customFormat="1" ht="10.5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21"/>
      <c r="Q47" s="21"/>
      <c r="R47" s="21"/>
      <c r="S47" s="21"/>
      <c r="T47" s="21"/>
      <c r="U47" s="4"/>
    </row>
    <row r="48" spans="2:21" s="26" customFormat="1" ht="10.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1"/>
      <c r="Q48" s="21"/>
      <c r="R48" s="21"/>
      <c r="S48" s="21"/>
      <c r="T48" s="21"/>
      <c r="U48" s="4"/>
    </row>
    <row r="49" spans="2:21" s="26" customFormat="1" ht="10.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1"/>
      <c r="Q49" s="21"/>
      <c r="R49" s="21"/>
      <c r="S49" s="21"/>
      <c r="T49" s="21"/>
      <c r="U49" s="4"/>
    </row>
    <row r="50" spans="2:21" s="26" customFormat="1" ht="10.5" customHeight="1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1"/>
      <c r="Q50" s="21"/>
      <c r="R50" s="21"/>
      <c r="S50" s="21"/>
      <c r="T50" s="21"/>
      <c r="U50" s="4"/>
    </row>
    <row r="51" spans="2:21" s="26" customFormat="1" ht="10.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1"/>
      <c r="Q51" s="21"/>
      <c r="R51" s="21"/>
      <c r="S51" s="21"/>
      <c r="T51" s="21"/>
      <c r="U51" s="4"/>
    </row>
    <row r="52" spans="2:21" s="26" customFormat="1" ht="10.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1"/>
      <c r="Q52" s="21"/>
      <c r="R52" s="21"/>
      <c r="S52" s="21"/>
      <c r="T52" s="21"/>
      <c r="U52" s="4"/>
    </row>
    <row r="53" spans="2:21" s="26" customFormat="1" ht="10.5" customHeight="1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21"/>
      <c r="Q53" s="21"/>
      <c r="R53" s="21"/>
      <c r="S53" s="21"/>
      <c r="T53" s="21"/>
      <c r="U53" s="4"/>
    </row>
    <row r="54" spans="2:21" s="26" customFormat="1" ht="10.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1"/>
      <c r="Q54" s="21"/>
      <c r="R54" s="21"/>
      <c r="S54" s="21"/>
      <c r="T54" s="21"/>
      <c r="U54" s="4"/>
    </row>
    <row r="55" spans="2:21" s="26" customFormat="1" ht="10.5" customHeight="1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1"/>
      <c r="Q55" s="21"/>
      <c r="R55" s="21"/>
      <c r="S55" s="21"/>
      <c r="T55" s="21"/>
      <c r="U55" s="4"/>
    </row>
    <row r="56" spans="2:21" s="26" customFormat="1" ht="10.5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1"/>
      <c r="Q56" s="21"/>
      <c r="R56" s="21"/>
      <c r="S56" s="21"/>
      <c r="T56" s="21"/>
      <c r="U56" s="4"/>
    </row>
    <row r="57" spans="2:21" s="26" customFormat="1" ht="10.5" customHeight="1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2:21" s="26" customFormat="1" ht="25.15" customHeight="1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2:21" s="26" customFormat="1" ht="25.15" customHeight="1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2:21" s="26" customFormat="1" ht="25.1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2:21" s="26" customFormat="1" ht="25.1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s="26" customFormat="1" ht="25.1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s="26" customFormat="1" ht="25.1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s="26" customFormat="1" ht="25.1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2:21" s="26" customFormat="1" ht="25.1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2:21" s="26" customFormat="1" ht="25.1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2:21" s="26" customFormat="1" ht="25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2:21" s="26" customFormat="1" ht="25.1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2:21" s="26" customFormat="1" ht="25.1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2:21" s="26" customFormat="1" ht="25.1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2:21" s="26" customFormat="1" ht="25.15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2:21" s="26" customFormat="1" ht="25.1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2:21" s="26" customFormat="1" ht="25.1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s="26" customFormat="1" ht="25.1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s="26" customFormat="1" ht="25.15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s="26" customFormat="1" ht="25.1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s="26" customFormat="1" ht="25.15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2:21" s="26" customFormat="1" ht="25.15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2:21" s="26" customFormat="1" ht="25.15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2:21" s="26" customFormat="1" ht="25.15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2:21" s="26" customFormat="1" ht="25.15" customHeight="1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2:21" s="26" customFormat="1" ht="25.15" customHeight="1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</sheetData>
  <mergeCells count="8">
    <mergeCell ref="N1:P1"/>
    <mergeCell ref="D2:E2"/>
    <mergeCell ref="F2:G2"/>
    <mergeCell ref="A4:B4"/>
    <mergeCell ref="C4:F4"/>
    <mergeCell ref="I4:J4"/>
    <mergeCell ref="D1:E1"/>
    <mergeCell ref="F1:G1"/>
  </mergeCells>
  <phoneticPr fontId="2"/>
  <dataValidations count="4">
    <dataValidation type="list" allowBlank="1" showInputMessage="1" showErrorMessage="1" sqref="D7:D31" xr:uid="{DEFB995C-CF4E-42E4-8317-B60B5F5E22B5}">
      <formula1>"男,女"</formula1>
    </dataValidation>
    <dataValidation type="list" allowBlank="1" showInputMessage="1" showErrorMessage="1" sqref="J7:J31" xr:uid="{5CCFA214-D7B3-48D9-8809-432C89EE9E21}">
      <formula1>"１回,２回,無,不明"</formula1>
    </dataValidation>
    <dataValidation type="list" allowBlank="1" showInputMessage="1" showErrorMessage="1" sqref="K7:K31" xr:uid="{5A11ADED-DEBB-4511-92C1-0B46623E4F15}">
      <formula1>"有,無"</formula1>
    </dataValidation>
    <dataValidation type="list" allowBlank="1" showInputMessage="1" showErrorMessage="1" sqref="L7:L31" xr:uid="{039DAA56-E3F1-40BC-84E7-60B98CA329A8}">
      <formula1>"検査,記憶"</formula1>
    </dataValidation>
  </dataValidations>
  <printOptions verticalCentered="1"/>
  <pageMargins left="0.23622047244094491" right="0.15748031496062992" top="0.74803149606299213" bottom="0.74803149606299213" header="0.31496062992125984" footer="0.31496062992125984"/>
  <pageSetup paperSize="9" scale="67" orientation="landscape" r:id="rId1"/>
  <headerFooter>
    <oddHeader>&amp;L参考資料1_接触者ラインリスト（医療機関）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0A32-04BA-473F-B838-77F9FB7D7F61}">
  <sheetPr>
    <pageSetUpPr fitToPage="1"/>
  </sheetPr>
  <dimension ref="A1:BA40"/>
  <sheetViews>
    <sheetView view="pageBreakPreview" topLeftCell="A4" zoomScale="85" zoomScaleNormal="85" zoomScaleSheetLayoutView="85" workbookViewId="0">
      <selection activeCell="F17" sqref="F17"/>
    </sheetView>
  </sheetViews>
  <sheetFormatPr defaultColWidth="9" defaultRowHeight="18.75"/>
  <cols>
    <col min="1" max="1" width="2" style="46" customWidth="1"/>
    <col min="2" max="56" width="3.625" style="46" customWidth="1"/>
    <col min="57" max="16384" width="9" style="46"/>
  </cols>
  <sheetData>
    <row r="1" spans="1:52" ht="39.75" customHeight="1" thickBot="1">
      <c r="B1" s="76">
        <v>2</v>
      </c>
      <c r="C1" s="77" t="s">
        <v>46</v>
      </c>
      <c r="D1" s="78"/>
      <c r="E1" s="78"/>
      <c r="F1" s="78"/>
      <c r="G1" s="78"/>
      <c r="H1" s="78"/>
      <c r="I1" s="78"/>
      <c r="J1" s="78"/>
      <c r="K1" s="78"/>
    </row>
    <row r="2" spans="1:52" ht="42" customHeight="1">
      <c r="A2" s="150" t="s">
        <v>45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</row>
    <row r="3" spans="1:52" ht="19.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52" ht="29.25" customHeight="1">
      <c r="B4" s="100" t="s">
        <v>15</v>
      </c>
      <c r="C4" s="100"/>
      <c r="D4" s="100"/>
      <c r="E4" s="100">
        <f>VLOOKUP(B1,接触者表!A7:M31,3,FALSE)</f>
        <v>0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59"/>
      <c r="S4" s="101"/>
      <c r="T4" s="101"/>
      <c r="AB4" s="101"/>
      <c r="AC4" s="101"/>
    </row>
    <row r="5" spans="1:52" ht="33.75" customHeight="1">
      <c r="B5" s="62" t="s">
        <v>14</v>
      </c>
      <c r="C5" s="62"/>
      <c r="D5" s="62"/>
      <c r="E5" s="92">
        <f>VLOOKUP(B1,接触者表!A7:M31,2,FALSE)</f>
        <v>0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60"/>
      <c r="Q5" s="48"/>
      <c r="R5" s="49"/>
      <c r="S5" s="62" t="s">
        <v>53</v>
      </c>
      <c r="T5" s="62"/>
      <c r="U5" s="102">
        <f>接触者表!C4</f>
        <v>0</v>
      </c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4"/>
      <c r="AI5" s="54"/>
      <c r="AJ5" s="54"/>
      <c r="AK5" s="54"/>
      <c r="AL5" s="54"/>
      <c r="AT5" s="58"/>
      <c r="AU5" s="58"/>
      <c r="AV5" s="58"/>
      <c r="AW5" s="49"/>
    </row>
    <row r="6" spans="1:52" ht="12" customHeight="1"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U6" s="50"/>
      <c r="V6" s="50"/>
      <c r="W6" s="50"/>
      <c r="X6" s="50"/>
      <c r="Y6" s="50"/>
      <c r="Z6" s="50"/>
      <c r="AD6" s="50"/>
      <c r="AE6" s="50"/>
      <c r="AF6" s="50"/>
      <c r="AG6" s="50"/>
      <c r="AH6" s="50"/>
      <c r="AI6" s="50"/>
      <c r="AJ6" s="50"/>
      <c r="AK6" s="50"/>
      <c r="AL6" s="50"/>
    </row>
    <row r="7" spans="1:52" ht="33.75" customHeight="1">
      <c r="B7" s="62" t="s">
        <v>47</v>
      </c>
      <c r="C7" s="62"/>
      <c r="D7" s="62"/>
      <c r="E7" s="93">
        <f>VLOOKUP(B1,接触者表!A7:M31,9,FALSE)</f>
        <v>0</v>
      </c>
      <c r="F7" s="93"/>
      <c r="G7" s="93"/>
      <c r="H7" s="93"/>
      <c r="I7" s="93"/>
      <c r="J7" s="93"/>
      <c r="K7" s="93"/>
      <c r="M7" s="64"/>
      <c r="N7" s="64"/>
      <c r="O7" s="64"/>
      <c r="P7" s="64"/>
      <c r="Q7" s="64"/>
      <c r="R7" s="65"/>
      <c r="S7" s="65"/>
      <c r="T7" s="65"/>
      <c r="U7" s="65"/>
      <c r="V7" s="65"/>
      <c r="W7" s="65"/>
      <c r="X7" s="65"/>
      <c r="Z7" s="56"/>
      <c r="AA7" s="61"/>
      <c r="AB7" s="61"/>
      <c r="AC7" s="61"/>
      <c r="AD7" s="61"/>
      <c r="AE7" s="61"/>
      <c r="AF7" s="61"/>
      <c r="AG7" s="61"/>
    </row>
    <row r="9" spans="1:52" ht="40.5" customHeight="1">
      <c r="A9" s="47"/>
      <c r="B9" s="63" t="s">
        <v>48</v>
      </c>
      <c r="C9" s="63"/>
      <c r="D9" s="63"/>
      <c r="E9" s="94">
        <f>VLOOKUP(B1,接触者表!A7:M31,8,FALSE)</f>
        <v>0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55"/>
      <c r="Q9" s="55"/>
      <c r="R9" s="56"/>
      <c r="S9" s="57"/>
      <c r="T9" s="57"/>
      <c r="U9" s="57"/>
      <c r="V9" s="56"/>
      <c r="W9" s="56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6"/>
      <c r="AL9" s="56"/>
    </row>
    <row r="10" spans="1:52" ht="15.75" customHeight="1">
      <c r="A10" s="56"/>
      <c r="B10" s="56"/>
      <c r="C10" s="56"/>
      <c r="D10" s="56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  <c r="S10" s="57"/>
      <c r="T10" s="57"/>
      <c r="U10" s="57"/>
      <c r="V10" s="56"/>
      <c r="W10" s="56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6"/>
      <c r="AL10" s="56"/>
    </row>
    <row r="11" spans="1:52" ht="40.5" customHeight="1">
      <c r="B11" s="117" t="s">
        <v>72</v>
      </c>
      <c r="C11" s="117"/>
      <c r="D11" s="117"/>
      <c r="E11" s="117"/>
      <c r="F11" s="117"/>
      <c r="G11" s="117"/>
      <c r="H11" s="117" t="s">
        <v>56</v>
      </c>
      <c r="I11" s="117"/>
      <c r="J11" s="117"/>
      <c r="K11" s="117"/>
      <c r="L11" s="117"/>
      <c r="M11" s="117"/>
      <c r="N11" s="117"/>
      <c r="O11" s="117"/>
    </row>
    <row r="12" spans="1:52" ht="29.25" customHeight="1"/>
    <row r="13" spans="1:52" ht="40.5" customHeight="1">
      <c r="B13" s="117" t="s">
        <v>73</v>
      </c>
      <c r="C13" s="117"/>
      <c r="D13" s="117"/>
      <c r="E13" s="117"/>
      <c r="F13" s="117"/>
      <c r="G13" s="117"/>
      <c r="H13" s="117" t="s">
        <v>71</v>
      </c>
      <c r="I13" s="117"/>
      <c r="J13" s="117"/>
      <c r="K13" s="117"/>
      <c r="L13" s="117"/>
      <c r="M13" s="117"/>
      <c r="N13" s="117"/>
      <c r="O13" s="117"/>
    </row>
    <row r="14" spans="1:52" ht="29.25" customHeight="1"/>
    <row r="15" spans="1:52" ht="40.5" customHeight="1">
      <c r="B15" s="117" t="s">
        <v>74</v>
      </c>
      <c r="C15" s="117"/>
      <c r="D15" s="117"/>
      <c r="E15" s="117"/>
      <c r="F15" s="117"/>
      <c r="G15" s="117"/>
      <c r="H15" s="117" t="s">
        <v>78</v>
      </c>
      <c r="I15" s="117"/>
      <c r="J15" s="117"/>
      <c r="K15" s="117"/>
      <c r="L15" s="117"/>
      <c r="M15" s="117"/>
      <c r="N15" s="117"/>
      <c r="O15" s="117"/>
    </row>
    <row r="16" spans="1:52" ht="29.25" customHeight="1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53" ht="39.75" customHeight="1" thickBot="1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53" ht="45.75" customHeight="1" thickBot="1">
      <c r="B18" s="174" t="s">
        <v>57</v>
      </c>
      <c r="C18" s="175"/>
      <c r="D18" s="175"/>
      <c r="E18" s="175"/>
      <c r="F18" s="175"/>
      <c r="G18" s="175"/>
      <c r="H18" s="175" t="s">
        <v>58</v>
      </c>
      <c r="I18" s="175"/>
      <c r="J18" s="175"/>
      <c r="K18" s="175"/>
      <c r="L18" s="175"/>
      <c r="M18" s="175"/>
      <c r="N18" s="175" t="s">
        <v>49</v>
      </c>
      <c r="O18" s="175"/>
      <c r="P18" s="175"/>
      <c r="Q18" s="175"/>
      <c r="R18" s="175"/>
      <c r="S18" s="175"/>
      <c r="T18" s="175" t="s">
        <v>59</v>
      </c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 t="s">
        <v>50</v>
      </c>
      <c r="AF18" s="175"/>
      <c r="AG18" s="175"/>
      <c r="AH18" s="175"/>
      <c r="AI18" s="175"/>
      <c r="AJ18" s="175"/>
      <c r="AK18" s="175"/>
      <c r="AL18" s="175"/>
      <c r="AM18" s="175"/>
      <c r="AN18" s="175"/>
      <c r="AO18" s="151" t="s">
        <v>60</v>
      </c>
      <c r="AP18" s="152"/>
      <c r="AQ18" s="152"/>
      <c r="AR18" s="153"/>
      <c r="AS18" s="160" t="s">
        <v>75</v>
      </c>
      <c r="AT18" s="161"/>
      <c r="AU18" s="161"/>
      <c r="AV18" s="162"/>
      <c r="AW18" s="151" t="s">
        <v>51</v>
      </c>
      <c r="AX18" s="163"/>
      <c r="AY18" s="163"/>
      <c r="AZ18" s="164"/>
    </row>
    <row r="19" spans="1:53" ht="65.099999999999994" customHeight="1">
      <c r="B19" s="115" t="s">
        <v>67</v>
      </c>
      <c r="C19" s="116"/>
      <c r="D19" s="116"/>
      <c r="E19" s="113" t="s">
        <v>70</v>
      </c>
      <c r="F19" s="113"/>
      <c r="G19" s="114"/>
      <c r="H19" s="109" t="s">
        <v>68</v>
      </c>
      <c r="I19" s="110"/>
      <c r="J19" s="110"/>
      <c r="K19" s="110"/>
      <c r="L19" s="110"/>
      <c r="M19" s="110"/>
      <c r="N19" s="111" t="s">
        <v>77</v>
      </c>
      <c r="O19" s="112"/>
      <c r="P19" s="112"/>
      <c r="Q19" s="112"/>
      <c r="R19" s="112"/>
      <c r="S19" s="112"/>
      <c r="T19" s="177" t="s">
        <v>63</v>
      </c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11" t="s">
        <v>64</v>
      </c>
      <c r="AF19" s="124"/>
      <c r="AG19" s="124"/>
      <c r="AH19" s="124"/>
      <c r="AI19" s="124"/>
      <c r="AJ19" s="124"/>
      <c r="AK19" s="124"/>
      <c r="AL19" s="124"/>
      <c r="AM19" s="124"/>
      <c r="AN19" s="124"/>
      <c r="AO19" s="154">
        <v>45833</v>
      </c>
      <c r="AP19" s="155"/>
      <c r="AQ19" s="155"/>
      <c r="AR19" s="156"/>
      <c r="AS19" s="165" t="s">
        <v>76</v>
      </c>
      <c r="AT19" s="166"/>
      <c r="AU19" s="166"/>
      <c r="AV19" s="167"/>
      <c r="AW19" s="165" t="s">
        <v>69</v>
      </c>
      <c r="AX19" s="168"/>
      <c r="AY19" s="168"/>
      <c r="AZ19" s="169"/>
    </row>
    <row r="20" spans="1:53" ht="65.099999999999994" customHeight="1">
      <c r="B20" s="103" t="s">
        <v>66</v>
      </c>
      <c r="C20" s="104"/>
      <c r="D20" s="104"/>
      <c r="E20" s="104"/>
      <c r="F20" s="104"/>
      <c r="G20" s="104"/>
      <c r="H20" s="105" t="s">
        <v>61</v>
      </c>
      <c r="I20" s="106"/>
      <c r="J20" s="106"/>
      <c r="K20" s="106"/>
      <c r="L20" s="106"/>
      <c r="M20" s="106"/>
      <c r="N20" s="107" t="s">
        <v>62</v>
      </c>
      <c r="O20" s="108"/>
      <c r="P20" s="108"/>
      <c r="Q20" s="108"/>
      <c r="R20" s="108"/>
      <c r="S20" s="108"/>
      <c r="T20" s="176" t="s">
        <v>63</v>
      </c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22" t="s">
        <v>64</v>
      </c>
      <c r="AF20" s="123"/>
      <c r="AG20" s="123"/>
      <c r="AH20" s="123"/>
      <c r="AI20" s="123"/>
      <c r="AJ20" s="123"/>
      <c r="AK20" s="123"/>
      <c r="AL20" s="123"/>
      <c r="AM20" s="123"/>
      <c r="AN20" s="123"/>
      <c r="AO20" s="157" t="s">
        <v>65</v>
      </c>
      <c r="AP20" s="158"/>
      <c r="AQ20" s="158"/>
      <c r="AR20" s="159"/>
      <c r="AS20" s="170"/>
      <c r="AT20" s="171"/>
      <c r="AU20" s="171"/>
      <c r="AV20" s="172"/>
      <c r="AW20" s="170"/>
      <c r="AX20" s="171"/>
      <c r="AY20" s="171"/>
      <c r="AZ20" s="173"/>
    </row>
    <row r="21" spans="1:53" ht="65.099999999999994" customHeight="1">
      <c r="B21" s="103" t="s">
        <v>66</v>
      </c>
      <c r="C21" s="104"/>
      <c r="D21" s="104"/>
      <c r="E21" s="104"/>
      <c r="F21" s="104"/>
      <c r="G21" s="104"/>
      <c r="H21" s="105" t="s">
        <v>61</v>
      </c>
      <c r="I21" s="106"/>
      <c r="J21" s="106"/>
      <c r="K21" s="106"/>
      <c r="L21" s="106"/>
      <c r="M21" s="106"/>
      <c r="N21" s="107" t="s">
        <v>62</v>
      </c>
      <c r="O21" s="108"/>
      <c r="P21" s="108"/>
      <c r="Q21" s="108"/>
      <c r="R21" s="108"/>
      <c r="S21" s="108"/>
      <c r="T21" s="176" t="s">
        <v>63</v>
      </c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22" t="s">
        <v>64</v>
      </c>
      <c r="AF21" s="123"/>
      <c r="AG21" s="123"/>
      <c r="AH21" s="123"/>
      <c r="AI21" s="123"/>
      <c r="AJ21" s="123"/>
      <c r="AK21" s="123"/>
      <c r="AL21" s="123"/>
      <c r="AM21" s="123"/>
      <c r="AN21" s="123"/>
      <c r="AO21" s="157" t="s">
        <v>65</v>
      </c>
      <c r="AP21" s="158"/>
      <c r="AQ21" s="158"/>
      <c r="AR21" s="159"/>
      <c r="AS21" s="170"/>
      <c r="AT21" s="171"/>
      <c r="AU21" s="171"/>
      <c r="AV21" s="172"/>
      <c r="AW21" s="170"/>
      <c r="AX21" s="171"/>
      <c r="AY21" s="171"/>
      <c r="AZ21" s="173"/>
    </row>
    <row r="22" spans="1:53" ht="65.099999999999994" customHeight="1" thickBot="1">
      <c r="B22" s="134" t="s">
        <v>66</v>
      </c>
      <c r="C22" s="135"/>
      <c r="D22" s="135"/>
      <c r="E22" s="135"/>
      <c r="F22" s="135"/>
      <c r="G22" s="135"/>
      <c r="H22" s="136" t="s">
        <v>61</v>
      </c>
      <c r="I22" s="137"/>
      <c r="J22" s="137"/>
      <c r="K22" s="137"/>
      <c r="L22" s="137"/>
      <c r="M22" s="137"/>
      <c r="N22" s="138" t="s">
        <v>62</v>
      </c>
      <c r="O22" s="139"/>
      <c r="P22" s="139"/>
      <c r="Q22" s="139"/>
      <c r="R22" s="139"/>
      <c r="S22" s="139"/>
      <c r="T22" s="118" t="s">
        <v>63</v>
      </c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25" t="s">
        <v>64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7" t="s">
        <v>65</v>
      </c>
      <c r="AP22" s="128"/>
      <c r="AQ22" s="128"/>
      <c r="AR22" s="129"/>
      <c r="AS22" s="130"/>
      <c r="AT22" s="131"/>
      <c r="AU22" s="131"/>
      <c r="AV22" s="132"/>
      <c r="AW22" s="130"/>
      <c r="AX22" s="131"/>
      <c r="AY22" s="131"/>
      <c r="AZ22" s="133"/>
    </row>
    <row r="23" spans="1:53" ht="34.5" customHeight="1" thickBot="1">
      <c r="B23" s="67"/>
      <c r="C23" s="68"/>
      <c r="D23" s="68"/>
      <c r="E23" s="68"/>
      <c r="F23" s="68"/>
      <c r="G23" s="74"/>
      <c r="H23" s="69"/>
      <c r="I23" s="70"/>
      <c r="J23" s="70"/>
      <c r="K23" s="70"/>
      <c r="L23" s="70"/>
      <c r="M23" s="70"/>
      <c r="N23" s="71"/>
      <c r="O23" s="72"/>
      <c r="P23" s="72"/>
      <c r="Q23" s="72"/>
      <c r="R23" s="72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1"/>
      <c r="AF23" s="58"/>
      <c r="AG23" s="58"/>
      <c r="AH23" s="58"/>
      <c r="AI23" s="58"/>
      <c r="AJ23" s="58"/>
      <c r="AK23" s="58"/>
      <c r="AL23" s="58"/>
      <c r="AM23" s="58"/>
      <c r="AN23" s="58"/>
      <c r="AO23" s="67"/>
      <c r="AP23" s="67"/>
      <c r="AQ23" s="67"/>
      <c r="AR23" s="67"/>
      <c r="AS23" s="75"/>
      <c r="AT23" s="58"/>
      <c r="AU23" s="58"/>
      <c r="AV23" s="58"/>
      <c r="AW23" s="75"/>
      <c r="AX23" s="58"/>
      <c r="AY23" s="58"/>
      <c r="AZ23" s="58"/>
      <c r="BA23" s="56"/>
    </row>
    <row r="24" spans="1:53" ht="46.5" customHeight="1" thickBot="1">
      <c r="A24" s="140" t="s">
        <v>55</v>
      </c>
      <c r="B24" s="141"/>
      <c r="C24" s="141"/>
      <c r="D24" s="141"/>
      <c r="E24" s="141"/>
      <c r="F24" s="142"/>
      <c r="G24" s="119" t="s">
        <v>54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1"/>
      <c r="AS24" s="178" t="s">
        <v>75</v>
      </c>
      <c r="AT24" s="178"/>
      <c r="AU24" s="178"/>
      <c r="AV24" s="178"/>
      <c r="AW24" s="178" t="s">
        <v>51</v>
      </c>
      <c r="AX24" s="178"/>
      <c r="AY24" s="178"/>
      <c r="AZ24" s="179"/>
    </row>
    <row r="25" spans="1:53" ht="45" customHeight="1">
      <c r="A25" s="98"/>
      <c r="B25" s="99"/>
      <c r="C25" s="99"/>
      <c r="D25" s="99"/>
      <c r="E25" s="99"/>
      <c r="F25" s="99"/>
      <c r="G25" s="180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2"/>
      <c r="AS25" s="183"/>
      <c r="AT25" s="183"/>
      <c r="AU25" s="183"/>
      <c r="AV25" s="183"/>
      <c r="AW25" s="184"/>
      <c r="AX25" s="184"/>
      <c r="AY25" s="184"/>
      <c r="AZ25" s="185"/>
    </row>
    <row r="26" spans="1:53" ht="45" customHeight="1">
      <c r="A26" s="88"/>
      <c r="B26" s="89"/>
      <c r="C26" s="89"/>
      <c r="D26" s="89"/>
      <c r="E26" s="89"/>
      <c r="F26" s="89"/>
      <c r="G26" s="95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7"/>
      <c r="AS26" s="143"/>
      <c r="AT26" s="143"/>
      <c r="AU26" s="143"/>
      <c r="AV26" s="143"/>
      <c r="AW26" s="123"/>
      <c r="AX26" s="123"/>
      <c r="AY26" s="123"/>
      <c r="AZ26" s="149"/>
    </row>
    <row r="27" spans="1:53" ht="45" customHeight="1">
      <c r="A27" s="88"/>
      <c r="B27" s="89"/>
      <c r="C27" s="89"/>
      <c r="D27" s="89"/>
      <c r="E27" s="89"/>
      <c r="F27" s="89"/>
      <c r="G27" s="95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7"/>
      <c r="AS27" s="143"/>
      <c r="AT27" s="143"/>
      <c r="AU27" s="143"/>
      <c r="AV27" s="143"/>
      <c r="AW27" s="123"/>
      <c r="AX27" s="123"/>
      <c r="AY27" s="123"/>
      <c r="AZ27" s="149"/>
    </row>
    <row r="28" spans="1:53" ht="45" customHeight="1">
      <c r="A28" s="88"/>
      <c r="B28" s="89"/>
      <c r="C28" s="89"/>
      <c r="D28" s="89"/>
      <c r="E28" s="89"/>
      <c r="F28" s="89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7"/>
      <c r="AS28" s="143"/>
      <c r="AT28" s="143"/>
      <c r="AU28" s="143"/>
      <c r="AV28" s="143"/>
      <c r="AW28" s="123"/>
      <c r="AX28" s="123"/>
      <c r="AY28" s="123"/>
      <c r="AZ28" s="149"/>
    </row>
    <row r="29" spans="1:53" ht="45" customHeight="1">
      <c r="A29" s="88"/>
      <c r="B29" s="89"/>
      <c r="C29" s="89"/>
      <c r="D29" s="89"/>
      <c r="E29" s="89"/>
      <c r="F29" s="89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7"/>
      <c r="AS29" s="143"/>
      <c r="AT29" s="143"/>
      <c r="AU29" s="143"/>
      <c r="AV29" s="143"/>
      <c r="AW29" s="123"/>
      <c r="AX29" s="123"/>
      <c r="AY29" s="123"/>
      <c r="AZ29" s="149"/>
    </row>
    <row r="30" spans="1:53" ht="45" customHeight="1">
      <c r="A30" s="88"/>
      <c r="B30" s="89"/>
      <c r="C30" s="89"/>
      <c r="D30" s="89"/>
      <c r="E30" s="89"/>
      <c r="F30" s="89"/>
      <c r="G30" s="95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7"/>
      <c r="AS30" s="143"/>
      <c r="AT30" s="143"/>
      <c r="AU30" s="143"/>
      <c r="AV30" s="143"/>
      <c r="AW30" s="123"/>
      <c r="AX30" s="123"/>
      <c r="AY30" s="123"/>
      <c r="AZ30" s="149"/>
    </row>
    <row r="31" spans="1:53" ht="45" customHeight="1">
      <c r="A31" s="88"/>
      <c r="B31" s="89"/>
      <c r="C31" s="89"/>
      <c r="D31" s="89"/>
      <c r="E31" s="89"/>
      <c r="F31" s="89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7"/>
      <c r="AS31" s="143"/>
      <c r="AT31" s="143"/>
      <c r="AU31" s="143"/>
      <c r="AV31" s="143"/>
      <c r="AW31" s="123"/>
      <c r="AX31" s="123"/>
      <c r="AY31" s="123"/>
      <c r="AZ31" s="149"/>
    </row>
    <row r="32" spans="1:53" ht="45" customHeight="1">
      <c r="A32" s="88"/>
      <c r="B32" s="89"/>
      <c r="C32" s="89"/>
      <c r="D32" s="89"/>
      <c r="E32" s="89"/>
      <c r="F32" s="89"/>
      <c r="G32" s="95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7"/>
      <c r="AS32" s="143"/>
      <c r="AT32" s="143"/>
      <c r="AU32" s="143"/>
      <c r="AV32" s="143"/>
      <c r="AW32" s="123"/>
      <c r="AX32" s="123"/>
      <c r="AY32" s="123"/>
      <c r="AZ32" s="149"/>
    </row>
    <row r="33" spans="1:52" ht="45" customHeight="1">
      <c r="A33" s="88"/>
      <c r="B33" s="89"/>
      <c r="C33" s="89"/>
      <c r="D33" s="89"/>
      <c r="E33" s="89"/>
      <c r="F33" s="89"/>
      <c r="G33" s="95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7"/>
      <c r="AS33" s="143"/>
      <c r="AT33" s="143"/>
      <c r="AU33" s="143"/>
      <c r="AV33" s="143"/>
      <c r="AW33" s="123"/>
      <c r="AX33" s="123"/>
      <c r="AY33" s="123"/>
      <c r="AZ33" s="149"/>
    </row>
    <row r="34" spans="1:52" ht="45" customHeight="1">
      <c r="A34" s="88"/>
      <c r="B34" s="89"/>
      <c r="C34" s="89"/>
      <c r="D34" s="89"/>
      <c r="E34" s="89"/>
      <c r="F34" s="89"/>
      <c r="G34" s="95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7"/>
      <c r="AS34" s="143"/>
      <c r="AT34" s="143"/>
      <c r="AU34" s="143"/>
      <c r="AV34" s="143"/>
      <c r="AW34" s="123"/>
      <c r="AX34" s="123"/>
      <c r="AY34" s="123"/>
      <c r="AZ34" s="149"/>
    </row>
    <row r="35" spans="1:52" ht="45" customHeight="1">
      <c r="A35" s="88"/>
      <c r="B35" s="89"/>
      <c r="C35" s="89"/>
      <c r="D35" s="89"/>
      <c r="E35" s="89"/>
      <c r="F35" s="89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7"/>
      <c r="AS35" s="143"/>
      <c r="AT35" s="143"/>
      <c r="AU35" s="143"/>
      <c r="AV35" s="143"/>
      <c r="AW35" s="123"/>
      <c r="AX35" s="123"/>
      <c r="AY35" s="123"/>
      <c r="AZ35" s="149"/>
    </row>
    <row r="36" spans="1:52" ht="45" customHeight="1">
      <c r="A36" s="88"/>
      <c r="B36" s="89"/>
      <c r="C36" s="89"/>
      <c r="D36" s="89"/>
      <c r="E36" s="89"/>
      <c r="F36" s="89"/>
      <c r="G36" s="95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7"/>
      <c r="AS36" s="143"/>
      <c r="AT36" s="143"/>
      <c r="AU36" s="143"/>
      <c r="AV36" s="143"/>
      <c r="AW36" s="123"/>
      <c r="AX36" s="123"/>
      <c r="AY36" s="123"/>
      <c r="AZ36" s="149"/>
    </row>
    <row r="37" spans="1:52" ht="45" customHeight="1">
      <c r="A37" s="88"/>
      <c r="B37" s="89"/>
      <c r="C37" s="89"/>
      <c r="D37" s="89"/>
      <c r="E37" s="89"/>
      <c r="F37" s="89"/>
      <c r="G37" s="95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7"/>
      <c r="AS37" s="143"/>
      <c r="AT37" s="143"/>
      <c r="AU37" s="143"/>
      <c r="AV37" s="143"/>
      <c r="AW37" s="123"/>
      <c r="AX37" s="123"/>
      <c r="AY37" s="123"/>
      <c r="AZ37" s="149"/>
    </row>
    <row r="38" spans="1:52" ht="45" customHeight="1">
      <c r="A38" s="88"/>
      <c r="B38" s="89"/>
      <c r="C38" s="89"/>
      <c r="D38" s="89"/>
      <c r="E38" s="89"/>
      <c r="F38" s="89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7"/>
      <c r="AS38" s="143"/>
      <c r="AT38" s="143"/>
      <c r="AU38" s="143"/>
      <c r="AV38" s="143"/>
      <c r="AW38" s="123"/>
      <c r="AX38" s="123"/>
      <c r="AY38" s="123"/>
      <c r="AZ38" s="149"/>
    </row>
    <row r="39" spans="1:52" ht="45" customHeight="1" thickBot="1">
      <c r="A39" s="90"/>
      <c r="B39" s="91"/>
      <c r="C39" s="91"/>
      <c r="D39" s="91"/>
      <c r="E39" s="91"/>
      <c r="F39" s="91"/>
      <c r="G39" s="144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6"/>
      <c r="AS39" s="147"/>
      <c r="AT39" s="147"/>
      <c r="AU39" s="147"/>
      <c r="AV39" s="147"/>
      <c r="AW39" s="126"/>
      <c r="AX39" s="126"/>
      <c r="AY39" s="126"/>
      <c r="AZ39" s="148"/>
    </row>
    <row r="40" spans="1:52" ht="20.100000000000001" customHeight="1"/>
  </sheetData>
  <mergeCells count="120">
    <mergeCell ref="G26:AR26"/>
    <mergeCell ref="G27:AR27"/>
    <mergeCell ref="G28:AR28"/>
    <mergeCell ref="G29:AR29"/>
    <mergeCell ref="G30:AR30"/>
    <mergeCell ref="G31:AR31"/>
    <mergeCell ref="AS25:AV25"/>
    <mergeCell ref="AW25:AZ25"/>
    <mergeCell ref="AS26:AV26"/>
    <mergeCell ref="AS27:AV27"/>
    <mergeCell ref="AS28:AV28"/>
    <mergeCell ref="AS29:AV29"/>
    <mergeCell ref="AS30:AV30"/>
    <mergeCell ref="AS31:AV31"/>
    <mergeCell ref="AW26:AZ26"/>
    <mergeCell ref="AW27:AZ27"/>
    <mergeCell ref="AW28:AZ28"/>
    <mergeCell ref="AW29:AZ29"/>
    <mergeCell ref="AW30:AZ30"/>
    <mergeCell ref="AW31:AZ31"/>
    <mergeCell ref="A2:AZ2"/>
    <mergeCell ref="AO18:AR18"/>
    <mergeCell ref="AO19:AR19"/>
    <mergeCell ref="AO20:AR20"/>
    <mergeCell ref="AO21:AR21"/>
    <mergeCell ref="AS18:AV18"/>
    <mergeCell ref="AW18:AZ18"/>
    <mergeCell ref="AS19:AV19"/>
    <mergeCell ref="AW19:AZ19"/>
    <mergeCell ref="AS20:AV20"/>
    <mergeCell ref="AW20:AZ20"/>
    <mergeCell ref="AS21:AV21"/>
    <mergeCell ref="AW21:AZ21"/>
    <mergeCell ref="B11:G11"/>
    <mergeCell ref="H11:O11"/>
    <mergeCell ref="B18:G18"/>
    <mergeCell ref="H18:M18"/>
    <mergeCell ref="N18:S18"/>
    <mergeCell ref="T18:AD18"/>
    <mergeCell ref="AE18:AN18"/>
    <mergeCell ref="T20:AD20"/>
    <mergeCell ref="T19:AD19"/>
    <mergeCell ref="T21:AD21"/>
    <mergeCell ref="AS32:AV32"/>
    <mergeCell ref="AS33:AV33"/>
    <mergeCell ref="AS34:AV34"/>
    <mergeCell ref="G39:AR39"/>
    <mergeCell ref="AS39:AV39"/>
    <mergeCell ref="AW39:AZ39"/>
    <mergeCell ref="A36:F36"/>
    <mergeCell ref="A37:F37"/>
    <mergeCell ref="A38:F38"/>
    <mergeCell ref="G35:AR35"/>
    <mergeCell ref="G36:AR36"/>
    <mergeCell ref="G37:AR37"/>
    <mergeCell ref="G38:AR38"/>
    <mergeCell ref="AS35:AV35"/>
    <mergeCell ref="AS36:AV36"/>
    <mergeCell ref="AS37:AV37"/>
    <mergeCell ref="AS38:AV38"/>
    <mergeCell ref="AW35:AZ35"/>
    <mergeCell ref="AW36:AZ36"/>
    <mergeCell ref="AW37:AZ37"/>
    <mergeCell ref="AW38:AZ38"/>
    <mergeCell ref="AW32:AZ32"/>
    <mergeCell ref="AW33:AZ33"/>
    <mergeCell ref="AW34:AZ34"/>
    <mergeCell ref="AS22:AV22"/>
    <mergeCell ref="AW22:AZ22"/>
    <mergeCell ref="N21:S21"/>
    <mergeCell ref="B21:G21"/>
    <mergeCell ref="B22:G22"/>
    <mergeCell ref="H21:M21"/>
    <mergeCell ref="H22:M22"/>
    <mergeCell ref="N22:S22"/>
    <mergeCell ref="A24:F24"/>
    <mergeCell ref="AS24:AV24"/>
    <mergeCell ref="AW24:AZ24"/>
    <mergeCell ref="B4:D4"/>
    <mergeCell ref="E4:O4"/>
    <mergeCell ref="S4:T4"/>
    <mergeCell ref="AB4:AC4"/>
    <mergeCell ref="U5:AG5"/>
    <mergeCell ref="B20:G20"/>
    <mergeCell ref="H20:M20"/>
    <mergeCell ref="N20:S20"/>
    <mergeCell ref="H19:M19"/>
    <mergeCell ref="N19:S19"/>
    <mergeCell ref="E19:G19"/>
    <mergeCell ref="B19:D19"/>
    <mergeCell ref="B13:G13"/>
    <mergeCell ref="H13:O13"/>
    <mergeCell ref="B15:G15"/>
    <mergeCell ref="H15:O15"/>
    <mergeCell ref="AE20:AN20"/>
    <mergeCell ref="AE19:AN19"/>
    <mergeCell ref="A27:F27"/>
    <mergeCell ref="A28:F28"/>
    <mergeCell ref="A29:F29"/>
    <mergeCell ref="A30:F30"/>
    <mergeCell ref="A31:F31"/>
    <mergeCell ref="A35:F35"/>
    <mergeCell ref="A39:F39"/>
    <mergeCell ref="E5:O5"/>
    <mergeCell ref="E7:K7"/>
    <mergeCell ref="E9:O9"/>
    <mergeCell ref="A32:F32"/>
    <mergeCell ref="A33:F33"/>
    <mergeCell ref="A34:F34"/>
    <mergeCell ref="G32:AR32"/>
    <mergeCell ref="G33:AR33"/>
    <mergeCell ref="G34:AR34"/>
    <mergeCell ref="A25:F25"/>
    <mergeCell ref="A26:F26"/>
    <mergeCell ref="T22:AD22"/>
    <mergeCell ref="G24:AR24"/>
    <mergeCell ref="AE21:AN21"/>
    <mergeCell ref="AE22:AN22"/>
    <mergeCell ref="AO22:AR22"/>
    <mergeCell ref="G25:AR25"/>
  </mergeCells>
  <phoneticPr fontId="2"/>
  <pageMargins left="0.70866141732283472" right="0.51181102362204722" top="0.55118110236220474" bottom="0.55118110236220474" header="0.31496062992125984" footer="0.31496062992125984"/>
  <pageSetup paperSize="9" scale="65" fitToHeight="0" orientation="landscape" r:id="rId1"/>
  <rowBreaks count="1" manualBreakCount="1">
    <brk id="22" max="5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【記載例】接触者表</vt:lpstr>
      <vt:lpstr>接触者表</vt:lpstr>
      <vt:lpstr>健康観察票</vt:lpstr>
      <vt:lpstr>【記載例】接触者表!Print_Area</vt:lpstr>
      <vt:lpstr>健康観察票!Print_Area</vt:lpstr>
      <vt:lpstr>接触者表!Print_Area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　佳乃子</dc:creator>
  <cp:lastModifiedBy>五百藏　知茂代</cp:lastModifiedBy>
  <cp:lastPrinted>2025-06-20T05:54:04Z</cp:lastPrinted>
  <dcterms:created xsi:type="dcterms:W3CDTF">2025-06-11T08:48:25Z</dcterms:created>
  <dcterms:modified xsi:type="dcterms:W3CDTF">2025-06-27T05:06:55Z</dcterms:modified>
</cp:coreProperties>
</file>