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330100環境総務課\【⑩ゼロカーボン推進担当】\★エネルギー地産地消\平成27年度～\01_重点プロジェクト\PJ4_新電力活用\09 令和7年度電力の地産地消\05_入札\01_参考見積依頼\01_起案\01_売電契約\"/>
    </mc:Choice>
  </mc:AlternateContent>
  <xr:revisionPtr revIDLastSave="0" documentId="13_ncr:1_{F4E172AE-A830-4BDF-B069-93F020A939D9}" xr6:coauthVersionLast="47" xr6:coauthVersionMax="47" xr10:uidLastSave="{00000000-0000-0000-0000-000000000000}"/>
  <bookViews>
    <workbookView xWindow="7560" yWindow="540" windowWidth="18144" windowHeight="11808" firstSheet="10" activeTab="10" xr2:uid="{BB8222DC-C6A4-4616-B5A3-51C065980794}"/>
  </bookViews>
  <sheets>
    <sheet name="Ｒ６年４月（FIT分）" sheetId="1" r:id="rId1"/>
    <sheet name="Ｒ６年５月（FIT分）" sheetId="2" r:id="rId2"/>
    <sheet name="Ｒ６年６月（FIT分）" sheetId="3" r:id="rId3"/>
    <sheet name="Ｒ６年７月（FIT分）" sheetId="4" r:id="rId4"/>
    <sheet name="Ｒ６年８月（FIT分）" sheetId="5" r:id="rId5"/>
    <sheet name="Ｒ６年９月（FIT分）" sheetId="6" r:id="rId6"/>
    <sheet name="Ｒ６年10月（FIT分）" sheetId="7" r:id="rId7"/>
    <sheet name="Ｒ６年11月（FIT分） (予定)" sheetId="8" r:id="rId8"/>
    <sheet name="Ｒ６年12月（FIT分） (予定) " sheetId="9" r:id="rId9"/>
    <sheet name="Ｒ７年1月（FIT分） (予定) " sheetId="10" r:id="rId10"/>
    <sheet name="Ｒ７年2月（FIT分） (予定) " sheetId="11" r:id="rId11"/>
    <sheet name="Ｒ７年3月（FIT分） (予定) " sheetId="12" r:id="rId12"/>
  </sheets>
  <externalReferences>
    <externalReference r:id="rId13"/>
    <externalReference r:id="rId14"/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12" l="1"/>
  <c r="N66" i="12"/>
  <c r="AG66" i="12"/>
  <c r="AA66" i="12"/>
  <c r="AA65" i="12"/>
  <c r="W66" i="12"/>
  <c r="AH66" i="12"/>
  <c r="AF66" i="12"/>
  <c r="AE66" i="12"/>
  <c r="AD66" i="12"/>
  <c r="AC66" i="12"/>
  <c r="AB66" i="12"/>
  <c r="AA67" i="12"/>
  <c r="Z66" i="12"/>
  <c r="Z67" i="12" s="1"/>
  <c r="Y66" i="12"/>
  <c r="X66" i="12"/>
  <c r="V66" i="12"/>
  <c r="U66" i="12"/>
  <c r="T66" i="12"/>
  <c r="S66" i="12"/>
  <c r="S67" i="12" s="1"/>
  <c r="R66" i="12"/>
  <c r="Q66" i="12"/>
  <c r="P66" i="12"/>
  <c r="O66" i="12"/>
  <c r="N67" i="12"/>
  <c r="M66" i="12"/>
  <c r="L66" i="12"/>
  <c r="L67" i="12" s="1"/>
  <c r="K66" i="12"/>
  <c r="J66" i="12"/>
  <c r="I66" i="12"/>
  <c r="H66" i="12"/>
  <c r="G66" i="12"/>
  <c r="F66" i="12"/>
  <c r="E66" i="12"/>
  <c r="E67" i="12" s="1"/>
  <c r="D66" i="12"/>
  <c r="AI66" i="12" s="1"/>
  <c r="AH65" i="12"/>
  <c r="AH67" i="12" s="1"/>
  <c r="AG67" i="12"/>
  <c r="AF65" i="12"/>
  <c r="AF67" i="12" s="1"/>
  <c r="AE65" i="12"/>
  <c r="AE67" i="12" s="1"/>
  <c r="AD65" i="12"/>
  <c r="AD67" i="12" s="1"/>
  <c r="AC65" i="12"/>
  <c r="AC67" i="12" s="1"/>
  <c r="AB65" i="12"/>
  <c r="AB67" i="12" s="1"/>
  <c r="Y65" i="12"/>
  <c r="Y67" i="12" s="1"/>
  <c r="X65" i="12"/>
  <c r="X67" i="12" s="1"/>
  <c r="W67" i="12"/>
  <c r="V65" i="12"/>
  <c r="V67" i="12" s="1"/>
  <c r="U65" i="12"/>
  <c r="U67" i="12" s="1"/>
  <c r="T65" i="12"/>
  <c r="T67" i="12" s="1"/>
  <c r="R65" i="12"/>
  <c r="R67" i="12" s="1"/>
  <c r="Q65" i="12"/>
  <c r="Q67" i="12" s="1"/>
  <c r="P65" i="12"/>
  <c r="P67" i="12" s="1"/>
  <c r="O65" i="12"/>
  <c r="O67" i="12" s="1"/>
  <c r="M65" i="12"/>
  <c r="M67" i="12" s="1"/>
  <c r="K65" i="12"/>
  <c r="K67" i="12" s="1"/>
  <c r="J65" i="12"/>
  <c r="J67" i="12" s="1"/>
  <c r="I65" i="12"/>
  <c r="I67" i="12" s="1"/>
  <c r="H65" i="12"/>
  <c r="H67" i="12" s="1"/>
  <c r="G65" i="12"/>
  <c r="G67" i="12" s="1"/>
  <c r="F65" i="12"/>
  <c r="F67" i="12" s="1"/>
  <c r="D65" i="12"/>
  <c r="AI64" i="12"/>
  <c r="AH62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AH61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AH60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AH58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AC65" i="11"/>
  <c r="AC66" i="11"/>
  <c r="AC67" i="11" s="1"/>
  <c r="V66" i="11"/>
  <c r="V65" i="11"/>
  <c r="P66" i="11"/>
  <c r="O66" i="11"/>
  <c r="P65" i="11"/>
  <c r="O65" i="11"/>
  <c r="H65" i="11"/>
  <c r="H66" i="11"/>
  <c r="H67" i="11" s="1"/>
  <c r="AA66" i="11"/>
  <c r="Z66" i="11"/>
  <c r="S66" i="11"/>
  <c r="N66" i="11"/>
  <c r="L66" i="11"/>
  <c r="F66" i="11"/>
  <c r="F65" i="11"/>
  <c r="F67" i="11" s="1"/>
  <c r="D66" i="11"/>
  <c r="D65" i="11"/>
  <c r="AH66" i="11"/>
  <c r="AG66" i="11"/>
  <c r="AF66" i="11"/>
  <c r="AE66" i="11"/>
  <c r="AD66" i="11"/>
  <c r="AB66" i="11"/>
  <c r="Y66" i="11"/>
  <c r="X66" i="11"/>
  <c r="W66" i="11"/>
  <c r="V67" i="11"/>
  <c r="U66" i="11"/>
  <c r="T66" i="11"/>
  <c r="R66" i="11"/>
  <c r="Q66" i="11"/>
  <c r="P67" i="11"/>
  <c r="O67" i="11"/>
  <c r="M66" i="11"/>
  <c r="K66" i="11"/>
  <c r="J66" i="11"/>
  <c r="I66" i="11"/>
  <c r="G66" i="11"/>
  <c r="E66" i="11"/>
  <c r="E67" i="11" s="1"/>
  <c r="AH65" i="11"/>
  <c r="AH67" i="11" s="1"/>
  <c r="AG65" i="11"/>
  <c r="AG67" i="11" s="1"/>
  <c r="AF65" i="11"/>
  <c r="AE65" i="11"/>
  <c r="AD65" i="11"/>
  <c r="AD67" i="11" s="1"/>
  <c r="AB65" i="11"/>
  <c r="AB67" i="11" s="1"/>
  <c r="AA67" i="11"/>
  <c r="Z67" i="11"/>
  <c r="Y65" i="11"/>
  <c r="Y67" i="11" s="1"/>
  <c r="X65" i="11"/>
  <c r="X67" i="11" s="1"/>
  <c r="W65" i="11"/>
  <c r="W67" i="11" s="1"/>
  <c r="U65" i="11"/>
  <c r="U67" i="11" s="1"/>
  <c r="T65" i="11"/>
  <c r="T67" i="11" s="1"/>
  <c r="S67" i="11"/>
  <c r="R65" i="11"/>
  <c r="R67" i="11" s="1"/>
  <c r="Q65" i="11"/>
  <c r="Q67" i="11" s="1"/>
  <c r="N67" i="11"/>
  <c r="M65" i="11"/>
  <c r="M67" i="11" s="1"/>
  <c r="L67" i="11"/>
  <c r="K65" i="11"/>
  <c r="K67" i="11" s="1"/>
  <c r="J65" i="11"/>
  <c r="J67" i="11" s="1"/>
  <c r="I65" i="11"/>
  <c r="I67" i="11" s="1"/>
  <c r="G65" i="11"/>
  <c r="G67" i="11" s="1"/>
  <c r="AI64" i="11"/>
  <c r="AH62" i="11"/>
  <c r="AG62" i="11"/>
  <c r="AF62" i="11"/>
  <c r="AE62" i="11"/>
  <c r="AD62" i="11"/>
  <c r="AC62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D62" i="11"/>
  <c r="AH61" i="11"/>
  <c r="AG61" i="11"/>
  <c r="AF61" i="11"/>
  <c r="AE61" i="11"/>
  <c r="AD61" i="11"/>
  <c r="AC61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D61" i="11"/>
  <c r="AH60" i="11"/>
  <c r="AG60" i="11"/>
  <c r="AF60" i="11"/>
  <c r="AE60" i="11"/>
  <c r="AD60" i="11"/>
  <c r="AC60" i="11"/>
  <c r="AB60" i="11"/>
  <c r="AA60" i="11"/>
  <c r="Z60" i="11"/>
  <c r="Y60" i="11"/>
  <c r="X60" i="11"/>
  <c r="W60" i="11"/>
  <c r="V60" i="11"/>
  <c r="U60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E60" i="11"/>
  <c r="D60" i="11"/>
  <c r="AH58" i="11"/>
  <c r="AG58" i="11"/>
  <c r="AF58" i="11"/>
  <c r="AE58" i="11"/>
  <c r="AD58" i="11"/>
  <c r="AC58" i="11"/>
  <c r="AB58" i="11"/>
  <c r="AA58" i="11"/>
  <c r="Z58" i="11"/>
  <c r="Y58" i="11"/>
  <c r="X58" i="11"/>
  <c r="W58" i="11"/>
  <c r="V58" i="11"/>
  <c r="U58" i="11"/>
  <c r="T58" i="11"/>
  <c r="S58" i="11"/>
  <c r="R58" i="11"/>
  <c r="Q58" i="11"/>
  <c r="P58" i="11"/>
  <c r="O58" i="11"/>
  <c r="N58" i="11"/>
  <c r="M58" i="11"/>
  <c r="L58" i="11"/>
  <c r="K58" i="11"/>
  <c r="J58" i="11"/>
  <c r="I58" i="11"/>
  <c r="H58" i="11"/>
  <c r="G58" i="11"/>
  <c r="F58" i="11"/>
  <c r="E58" i="11"/>
  <c r="D58" i="11"/>
  <c r="AH66" i="10"/>
  <c r="AG66" i="10"/>
  <c r="AF66" i="10"/>
  <c r="AH65" i="10"/>
  <c r="AG65" i="10"/>
  <c r="AF65" i="10"/>
  <c r="Y65" i="10"/>
  <c r="Y67" i="10" s="1"/>
  <c r="Y66" i="10"/>
  <c r="R65" i="10"/>
  <c r="R66" i="10"/>
  <c r="K65" i="10"/>
  <c r="K66" i="10"/>
  <c r="AC66" i="10"/>
  <c r="V66" i="10"/>
  <c r="P66" i="10"/>
  <c r="O66" i="10"/>
  <c r="H66" i="10"/>
  <c r="E66" i="10"/>
  <c r="F66" i="10"/>
  <c r="AH67" i="10"/>
  <c r="AG67" i="10"/>
  <c r="AF67" i="10"/>
  <c r="AE66" i="10"/>
  <c r="AD66" i="10"/>
  <c r="AB66" i="10"/>
  <c r="AA66" i="10"/>
  <c r="Z66" i="10"/>
  <c r="X66" i="10"/>
  <c r="W66" i="10"/>
  <c r="U66" i="10"/>
  <c r="T66" i="10"/>
  <c r="S66" i="10"/>
  <c r="R67" i="10"/>
  <c r="Q66" i="10"/>
  <c r="N66" i="10"/>
  <c r="M66" i="10"/>
  <c r="L66" i="10"/>
  <c r="K67" i="10"/>
  <c r="J66" i="10"/>
  <c r="I66" i="10"/>
  <c r="G66" i="10"/>
  <c r="D66" i="10"/>
  <c r="AI66" i="10" s="1"/>
  <c r="AE65" i="10"/>
  <c r="AE67" i="10" s="1"/>
  <c r="AD65" i="10"/>
  <c r="AD67" i="10" s="1"/>
  <c r="AC67" i="10"/>
  <c r="AB65" i="10"/>
  <c r="AB67" i="10" s="1"/>
  <c r="AA65" i="10"/>
  <c r="AA67" i="10" s="1"/>
  <c r="Z65" i="10"/>
  <c r="Z67" i="10" s="1"/>
  <c r="X65" i="10"/>
  <c r="X67" i="10" s="1"/>
  <c r="W65" i="10"/>
  <c r="W67" i="10" s="1"/>
  <c r="V67" i="10"/>
  <c r="U65" i="10"/>
  <c r="U67" i="10" s="1"/>
  <c r="T65" i="10"/>
  <c r="T67" i="10" s="1"/>
  <c r="S65" i="10"/>
  <c r="S67" i="10" s="1"/>
  <c r="Q65" i="10"/>
  <c r="Q67" i="10" s="1"/>
  <c r="P67" i="10"/>
  <c r="O67" i="10"/>
  <c r="N65" i="10"/>
  <c r="N67" i="10" s="1"/>
  <c r="M65" i="10"/>
  <c r="M67" i="10" s="1"/>
  <c r="L65" i="10"/>
  <c r="L67" i="10" s="1"/>
  <c r="J65" i="10"/>
  <c r="J67" i="10" s="1"/>
  <c r="I65" i="10"/>
  <c r="I67" i="10" s="1"/>
  <c r="H67" i="10"/>
  <c r="G65" i="10"/>
  <c r="G67" i="10" s="1"/>
  <c r="F67" i="10"/>
  <c r="E67" i="10"/>
  <c r="AI64" i="10"/>
  <c r="AH62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AH61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AH60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AA65" i="9"/>
  <c r="AA67" i="9" s="1"/>
  <c r="AB65" i="9"/>
  <c r="AC65" i="9"/>
  <c r="AD65" i="9"/>
  <c r="AE65" i="9"/>
  <c r="AA66" i="9"/>
  <c r="AB66" i="9"/>
  <c r="AI66" i="9" s="1"/>
  <c r="AC66" i="9"/>
  <c r="AD66" i="9"/>
  <c r="AE66" i="9"/>
  <c r="T65" i="9"/>
  <c r="U65" i="9"/>
  <c r="V65" i="9"/>
  <c r="W65" i="9"/>
  <c r="X65" i="9"/>
  <c r="T66" i="9"/>
  <c r="U66" i="9"/>
  <c r="V66" i="9"/>
  <c r="W66" i="9"/>
  <c r="X66" i="9"/>
  <c r="M65" i="9"/>
  <c r="N65" i="9"/>
  <c r="O65" i="9"/>
  <c r="P65" i="9"/>
  <c r="Q65" i="9"/>
  <c r="M66" i="9"/>
  <c r="N66" i="9"/>
  <c r="O66" i="9"/>
  <c r="P66" i="9"/>
  <c r="Q66" i="9"/>
  <c r="AH66" i="9"/>
  <c r="AG66" i="9"/>
  <c r="AF66" i="9"/>
  <c r="AF67" i="9"/>
  <c r="Y66" i="9"/>
  <c r="R66" i="9"/>
  <c r="K66" i="9"/>
  <c r="F65" i="9"/>
  <c r="G65" i="9"/>
  <c r="F66" i="9"/>
  <c r="G66" i="9"/>
  <c r="D66" i="9"/>
  <c r="AD67" i="9"/>
  <c r="Z66" i="9"/>
  <c r="T67" i="9"/>
  <c r="S66" i="9"/>
  <c r="M67" i="9"/>
  <c r="L66" i="9"/>
  <c r="J66" i="9"/>
  <c r="I66" i="9"/>
  <c r="H66" i="9"/>
  <c r="G67" i="9"/>
  <c r="F67" i="9"/>
  <c r="E66" i="9"/>
  <c r="AH67" i="9"/>
  <c r="AG67" i="9"/>
  <c r="AE67" i="9"/>
  <c r="AC67" i="9"/>
  <c r="AB67" i="9"/>
  <c r="Z65" i="9"/>
  <c r="Z67" i="9" s="1"/>
  <c r="Y67" i="9"/>
  <c r="X67" i="9"/>
  <c r="W67" i="9"/>
  <c r="V67" i="9"/>
  <c r="U67" i="9"/>
  <c r="S65" i="9"/>
  <c r="S67" i="9" s="1"/>
  <c r="R67" i="9"/>
  <c r="Q67" i="9"/>
  <c r="P67" i="9"/>
  <c r="O67" i="9"/>
  <c r="N67" i="9"/>
  <c r="L65" i="9"/>
  <c r="L67" i="9" s="1"/>
  <c r="K67" i="9"/>
  <c r="J65" i="9"/>
  <c r="J67" i="9" s="1"/>
  <c r="I65" i="9"/>
  <c r="I67" i="9" s="1"/>
  <c r="H65" i="9"/>
  <c r="H67" i="9" s="1"/>
  <c r="E65" i="9"/>
  <c r="E67" i="9" s="1"/>
  <c r="AI64" i="9"/>
  <c r="AH62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AH61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AH60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AH58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AI66" i="8"/>
  <c r="AI65" i="8"/>
  <c r="AA66" i="8"/>
  <c r="W65" i="8"/>
  <c r="W66" i="8"/>
  <c r="T66" i="8"/>
  <c r="O65" i="8"/>
  <c r="P65" i="8"/>
  <c r="Q65" i="8"/>
  <c r="R65" i="8"/>
  <c r="S65" i="8"/>
  <c r="O66" i="8"/>
  <c r="P66" i="8"/>
  <c r="Q66" i="8"/>
  <c r="R66" i="8"/>
  <c r="S66" i="8"/>
  <c r="M66" i="8"/>
  <c r="G66" i="8"/>
  <c r="I66" i="8"/>
  <c r="I65" i="8"/>
  <c r="F66" i="8"/>
  <c r="AH66" i="8"/>
  <c r="AG66" i="8"/>
  <c r="AF66" i="8"/>
  <c r="AE66" i="8"/>
  <c r="AD66" i="8"/>
  <c r="AD67" i="8" s="1"/>
  <c r="AC66" i="8"/>
  <c r="AB66" i="8"/>
  <c r="Z66" i="8"/>
  <c r="Y66" i="8"/>
  <c r="X66" i="8"/>
  <c r="W67" i="8"/>
  <c r="V66" i="8"/>
  <c r="U66" i="8"/>
  <c r="Q67" i="8"/>
  <c r="P67" i="8"/>
  <c r="N66" i="8"/>
  <c r="L66" i="8"/>
  <c r="K66" i="8"/>
  <c r="J66" i="8"/>
  <c r="I67" i="8"/>
  <c r="H66" i="8"/>
  <c r="E66" i="8"/>
  <c r="D66" i="8"/>
  <c r="AH65" i="8"/>
  <c r="AH67" i="8" s="1"/>
  <c r="AG65" i="8"/>
  <c r="AG67" i="8" s="1"/>
  <c r="AF65" i="8"/>
  <c r="AF67" i="8" s="1"/>
  <c r="AE65" i="8"/>
  <c r="AE67" i="8" s="1"/>
  <c r="AC65" i="8"/>
  <c r="AC67" i="8" s="1"/>
  <c r="AB65" i="8"/>
  <c r="AB67" i="8" s="1"/>
  <c r="AA67" i="8"/>
  <c r="Z65" i="8"/>
  <c r="Z67" i="8" s="1"/>
  <c r="Y65" i="8"/>
  <c r="Y67" i="8" s="1"/>
  <c r="X65" i="8"/>
  <c r="X67" i="8" s="1"/>
  <c r="V65" i="8"/>
  <c r="V67" i="8" s="1"/>
  <c r="U65" i="8"/>
  <c r="U67" i="8" s="1"/>
  <c r="T67" i="8"/>
  <c r="S67" i="8"/>
  <c r="R67" i="8"/>
  <c r="O67" i="8"/>
  <c r="N65" i="8"/>
  <c r="N67" i="8" s="1"/>
  <c r="M67" i="8"/>
  <c r="L65" i="8"/>
  <c r="L67" i="8" s="1"/>
  <c r="K65" i="8"/>
  <c r="K67" i="8" s="1"/>
  <c r="J65" i="8"/>
  <c r="J67" i="8" s="1"/>
  <c r="H65" i="8"/>
  <c r="H67" i="8" s="1"/>
  <c r="G67" i="8"/>
  <c r="F67" i="8"/>
  <c r="E65" i="8"/>
  <c r="E67" i="8" s="1"/>
  <c r="D65" i="8"/>
  <c r="AI64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K66" i="7"/>
  <c r="AI66" i="7" s="1"/>
  <c r="AF65" i="7"/>
  <c r="AG65" i="7"/>
  <c r="AH65" i="7"/>
  <c r="AF66" i="7"/>
  <c r="AG66" i="7"/>
  <c r="AH66" i="7"/>
  <c r="AE66" i="7"/>
  <c r="AE65" i="7"/>
  <c r="AD66" i="7"/>
  <c r="Y65" i="7"/>
  <c r="Z65" i="7"/>
  <c r="AA65" i="7"/>
  <c r="AB65" i="7"/>
  <c r="AC65" i="7"/>
  <c r="Y66" i="7"/>
  <c r="Z66" i="7"/>
  <c r="AA66" i="7"/>
  <c r="AB66" i="7"/>
  <c r="AC66" i="7"/>
  <c r="X66" i="7"/>
  <c r="X65" i="7"/>
  <c r="W66" i="7"/>
  <c r="S65" i="7"/>
  <c r="T65" i="7"/>
  <c r="U65" i="7"/>
  <c r="V65" i="7"/>
  <c r="S66" i="7"/>
  <c r="T66" i="7"/>
  <c r="U66" i="7"/>
  <c r="V66" i="7"/>
  <c r="R66" i="7"/>
  <c r="R65" i="7"/>
  <c r="Q66" i="7"/>
  <c r="P66" i="7"/>
  <c r="K65" i="7"/>
  <c r="L65" i="7"/>
  <c r="M65" i="7"/>
  <c r="N65" i="7"/>
  <c r="O65" i="7"/>
  <c r="J66" i="7"/>
  <c r="J65" i="7"/>
  <c r="F65" i="7"/>
  <c r="G65" i="7"/>
  <c r="H65" i="7"/>
  <c r="I66" i="7"/>
  <c r="E65" i="7"/>
  <c r="E66" i="7"/>
  <c r="D65" i="7"/>
  <c r="D66" i="7"/>
  <c r="AI65" i="12" l="1"/>
  <c r="AI65" i="10"/>
  <c r="AI67" i="10" s="1"/>
  <c r="AI67" i="12"/>
  <c r="D67" i="12"/>
  <c r="AF67" i="11"/>
  <c r="AE67" i="11"/>
  <c r="AI66" i="11"/>
  <c r="D67" i="11"/>
  <c r="AI65" i="11"/>
  <c r="D67" i="10"/>
  <c r="AI65" i="9"/>
  <c r="AI67" i="9" s="1"/>
  <c r="D67" i="9"/>
  <c r="AI67" i="8"/>
  <c r="D67" i="8"/>
  <c r="AF67" i="7"/>
  <c r="Z67" i="7"/>
  <c r="Y67" i="7"/>
  <c r="S67" i="7"/>
  <c r="R67" i="7"/>
  <c r="O66" i="7"/>
  <c r="N66" i="7"/>
  <c r="M66" i="7"/>
  <c r="L66" i="7"/>
  <c r="K67" i="7"/>
  <c r="H66" i="7"/>
  <c r="G66" i="7"/>
  <c r="F66" i="7"/>
  <c r="AI65" i="7"/>
  <c r="AH67" i="7"/>
  <c r="AG67" i="7"/>
  <c r="AE67" i="7"/>
  <c r="AD67" i="7"/>
  <c r="AC67" i="7"/>
  <c r="AB67" i="7"/>
  <c r="AA67" i="7"/>
  <c r="X67" i="7"/>
  <c r="W67" i="7"/>
  <c r="V67" i="7"/>
  <c r="U67" i="7"/>
  <c r="T67" i="7"/>
  <c r="Q67" i="7"/>
  <c r="P67" i="7"/>
  <c r="O67" i="7"/>
  <c r="N67" i="7"/>
  <c r="M67" i="7"/>
  <c r="L67" i="7"/>
  <c r="J67" i="7"/>
  <c r="I67" i="7"/>
  <c r="H67" i="7"/>
  <c r="G67" i="7"/>
  <c r="F67" i="7"/>
  <c r="E67" i="7"/>
  <c r="AH62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AH60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AH58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AF66" i="6"/>
  <c r="AB66" i="6"/>
  <c r="AB64" i="6"/>
  <c r="Z66" i="6"/>
  <c r="Y66" i="6"/>
  <c r="U66" i="6"/>
  <c r="U64" i="6"/>
  <c r="S66" i="6"/>
  <c r="R66" i="6"/>
  <c r="N66" i="6"/>
  <c r="O66" i="6"/>
  <c r="N64" i="6"/>
  <c r="O64" i="6"/>
  <c r="K66" i="6"/>
  <c r="G66" i="6"/>
  <c r="G64" i="6"/>
  <c r="D66" i="6"/>
  <c r="AI67" i="11" l="1"/>
  <c r="AI64" i="7"/>
  <c r="AI67" i="7" s="1"/>
  <c r="D67" i="7"/>
  <c r="AH66" i="6"/>
  <c r="AG66" i="6"/>
  <c r="AE66" i="6"/>
  <c r="AD66" i="6"/>
  <c r="AC66" i="6"/>
  <c r="AB67" i="6"/>
  <c r="AA66" i="6"/>
  <c r="X66" i="6"/>
  <c r="W66" i="6"/>
  <c r="V66" i="6"/>
  <c r="U67" i="6"/>
  <c r="T66" i="6"/>
  <c r="Q66" i="6"/>
  <c r="P66" i="6"/>
  <c r="O67" i="6"/>
  <c r="N67" i="6"/>
  <c r="M66" i="6"/>
  <c r="L66" i="6"/>
  <c r="J66" i="6"/>
  <c r="I66" i="6"/>
  <c r="H66" i="6"/>
  <c r="G67" i="6"/>
  <c r="F66" i="6"/>
  <c r="E66" i="6"/>
  <c r="AI65" i="6"/>
  <c r="AH64" i="6"/>
  <c r="AH67" i="6" s="1"/>
  <c r="AG64" i="6"/>
  <c r="AG67" i="6" s="1"/>
  <c r="AF67" i="6"/>
  <c r="AE64" i="6"/>
  <c r="AE67" i="6" s="1"/>
  <c r="AD64" i="6"/>
  <c r="AD67" i="6" s="1"/>
  <c r="AC64" i="6"/>
  <c r="AC67" i="6" s="1"/>
  <c r="AA64" i="6"/>
  <c r="Z67" i="6"/>
  <c r="X64" i="6"/>
  <c r="X67" i="6" s="1"/>
  <c r="W64" i="6"/>
  <c r="V64" i="6"/>
  <c r="V67" i="6" s="1"/>
  <c r="T64" i="6"/>
  <c r="T67" i="6" s="1"/>
  <c r="S67" i="6"/>
  <c r="R67" i="6"/>
  <c r="Q64" i="6"/>
  <c r="Q67" i="6" s="1"/>
  <c r="P64" i="6"/>
  <c r="P67" i="6" s="1"/>
  <c r="M64" i="6"/>
  <c r="M67" i="6" s="1"/>
  <c r="L64" i="6"/>
  <c r="L67" i="6" s="1"/>
  <c r="K67" i="6"/>
  <c r="J64" i="6"/>
  <c r="J67" i="6" s="1"/>
  <c r="I64" i="6"/>
  <c r="I67" i="6" s="1"/>
  <c r="H64" i="6"/>
  <c r="H67" i="6" s="1"/>
  <c r="F64" i="6"/>
  <c r="E64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AE66" i="5"/>
  <c r="AE64" i="5"/>
  <c r="AB66" i="5"/>
  <c r="X66" i="5"/>
  <c r="X64" i="5"/>
  <c r="AI64" i="5" s="1"/>
  <c r="U66" i="5"/>
  <c r="Q66" i="5"/>
  <c r="R66" i="5"/>
  <c r="Q64" i="5"/>
  <c r="R64" i="5"/>
  <c r="O66" i="5"/>
  <c r="N66" i="5"/>
  <c r="J66" i="5"/>
  <c r="J64" i="5"/>
  <c r="G66" i="5"/>
  <c r="H66" i="5"/>
  <c r="H64" i="5"/>
  <c r="D64" i="5"/>
  <c r="E67" i="6" l="1"/>
  <c r="W67" i="6"/>
  <c r="Y67" i="6"/>
  <c r="AA67" i="6"/>
  <c r="D67" i="6"/>
  <c r="F67" i="6"/>
  <c r="AI66" i="6"/>
  <c r="AI64" i="6"/>
  <c r="AH66" i="5"/>
  <c r="AG66" i="5"/>
  <c r="AF66" i="5"/>
  <c r="AE67" i="5"/>
  <c r="AD66" i="5"/>
  <c r="AC66" i="5"/>
  <c r="AA66" i="5"/>
  <c r="Z66" i="5"/>
  <c r="Y66" i="5"/>
  <c r="X67" i="5"/>
  <c r="W66" i="5"/>
  <c r="V66" i="5"/>
  <c r="T66" i="5"/>
  <c r="S66" i="5"/>
  <c r="R67" i="5"/>
  <c r="Q67" i="5"/>
  <c r="P66" i="5"/>
  <c r="M66" i="5"/>
  <c r="L66" i="5"/>
  <c r="K66" i="5"/>
  <c r="J67" i="5"/>
  <c r="I66" i="5"/>
  <c r="F66" i="5"/>
  <c r="E66" i="5"/>
  <c r="D66" i="5"/>
  <c r="AI65" i="5"/>
  <c r="AH64" i="5"/>
  <c r="AH67" i="5" s="1"/>
  <c r="AG64" i="5"/>
  <c r="AG67" i="5" s="1"/>
  <c r="AF64" i="5"/>
  <c r="AF67" i="5" s="1"/>
  <c r="AD64" i="5"/>
  <c r="AD67" i="5" s="1"/>
  <c r="AC64" i="5"/>
  <c r="AC67" i="5" s="1"/>
  <c r="AB67" i="5"/>
  <c r="AA64" i="5"/>
  <c r="AA67" i="5" s="1"/>
  <c r="Z64" i="5"/>
  <c r="Z67" i="5" s="1"/>
  <c r="Y64" i="5"/>
  <c r="Y67" i="5" s="1"/>
  <c r="W64" i="5"/>
  <c r="W67" i="5" s="1"/>
  <c r="V64" i="5"/>
  <c r="V67" i="5" s="1"/>
  <c r="U67" i="5"/>
  <c r="T64" i="5"/>
  <c r="T67" i="5" s="1"/>
  <c r="S64" i="5"/>
  <c r="S67" i="5" s="1"/>
  <c r="P64" i="5"/>
  <c r="P67" i="5" s="1"/>
  <c r="O67" i="5"/>
  <c r="N67" i="5"/>
  <c r="M64" i="5"/>
  <c r="M67" i="5" s="1"/>
  <c r="L64" i="5"/>
  <c r="L67" i="5" s="1"/>
  <c r="K64" i="5"/>
  <c r="K67" i="5" s="1"/>
  <c r="I64" i="5"/>
  <c r="I67" i="5" s="1"/>
  <c r="H67" i="5"/>
  <c r="G67" i="5"/>
  <c r="F64" i="5"/>
  <c r="F67" i="5" s="1"/>
  <c r="E64" i="5"/>
  <c r="E67" i="5" s="1"/>
  <c r="D67" i="5"/>
  <c r="AH62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AH61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AH66" i="4"/>
  <c r="AG66" i="4"/>
  <c r="AF66" i="4"/>
  <c r="AE66" i="4"/>
  <c r="AE67" i="4" s="1"/>
  <c r="AD66" i="4"/>
  <c r="AC66" i="4"/>
  <c r="AB66" i="4"/>
  <c r="AA66" i="4"/>
  <c r="Z66" i="4"/>
  <c r="Y66" i="4"/>
  <c r="X66" i="4"/>
  <c r="X67" i="4" s="1"/>
  <c r="W66" i="4"/>
  <c r="V66" i="4"/>
  <c r="U66" i="4"/>
  <c r="T66" i="4"/>
  <c r="S66" i="4"/>
  <c r="R66" i="4"/>
  <c r="R67" i="4" s="1"/>
  <c r="Q66" i="4"/>
  <c r="Q67" i="4" s="1"/>
  <c r="P66" i="4"/>
  <c r="O66" i="4"/>
  <c r="N66" i="4"/>
  <c r="M66" i="4"/>
  <c r="L66" i="4"/>
  <c r="K66" i="4"/>
  <c r="J66" i="4"/>
  <c r="J67" i="4" s="1"/>
  <c r="I66" i="4"/>
  <c r="H66" i="4"/>
  <c r="G66" i="4"/>
  <c r="F66" i="4"/>
  <c r="E66" i="4"/>
  <c r="D66" i="4"/>
  <c r="AI66" i="4" s="1"/>
  <c r="AI65" i="4"/>
  <c r="AH64" i="4"/>
  <c r="AH67" i="4" s="1"/>
  <c r="AG64" i="4"/>
  <c r="AG67" i="4" s="1"/>
  <c r="AF64" i="4"/>
  <c r="AF67" i="4" s="1"/>
  <c r="AD64" i="4"/>
  <c r="AD67" i="4" s="1"/>
  <c r="AC64" i="4"/>
  <c r="AC67" i="4" s="1"/>
  <c r="AB64" i="4"/>
  <c r="AB67" i="4" s="1"/>
  <c r="AA64" i="4"/>
  <c r="AA67" i="4" s="1"/>
  <c r="Z64" i="4"/>
  <c r="Z67" i="4" s="1"/>
  <c r="Y64" i="4"/>
  <c r="Y67" i="4" s="1"/>
  <c r="W64" i="4"/>
  <c r="W67" i="4" s="1"/>
  <c r="V64" i="4"/>
  <c r="V67" i="4" s="1"/>
  <c r="U64" i="4"/>
  <c r="U67" i="4" s="1"/>
  <c r="T64" i="4"/>
  <c r="T67" i="4" s="1"/>
  <c r="S64" i="4"/>
  <c r="S67" i="4" s="1"/>
  <c r="P64" i="4"/>
  <c r="P67" i="4" s="1"/>
  <c r="O64" i="4"/>
  <c r="O67" i="4" s="1"/>
  <c r="N64" i="4"/>
  <c r="N67" i="4" s="1"/>
  <c r="M64" i="4"/>
  <c r="M67" i="4" s="1"/>
  <c r="L64" i="4"/>
  <c r="L67" i="4" s="1"/>
  <c r="K64" i="4"/>
  <c r="K67" i="4" s="1"/>
  <c r="I64" i="4"/>
  <c r="I67" i="4" s="1"/>
  <c r="H64" i="4"/>
  <c r="H67" i="4" s="1"/>
  <c r="G64" i="4"/>
  <c r="G67" i="4" s="1"/>
  <c r="F64" i="4"/>
  <c r="F67" i="4" s="1"/>
  <c r="E64" i="4"/>
  <c r="E67" i="4" s="1"/>
  <c r="D64" i="4"/>
  <c r="D67" i="4" s="1"/>
  <c r="AH62" i="4"/>
  <c r="AG62" i="4"/>
  <c r="AF62" i="4"/>
  <c r="AE62" i="4"/>
  <c r="AD62" i="4"/>
  <c r="AC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AH60" i="4"/>
  <c r="AG60" i="4"/>
  <c r="AF60" i="4"/>
  <c r="AE60" i="4"/>
  <c r="AD60" i="4"/>
  <c r="AC60" i="4"/>
  <c r="AB60" i="4"/>
  <c r="AA60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I67" i="6" l="1"/>
  <c r="AI66" i="5"/>
  <c r="AI67" i="5" s="1"/>
  <c r="AI64" i="4"/>
  <c r="AI67" i="4" s="1"/>
  <c r="AH66" i="3" l="1"/>
  <c r="AG66" i="3"/>
  <c r="AG67" i="3" s="1"/>
  <c r="AF66" i="3"/>
  <c r="AE66" i="3"/>
  <c r="AD66" i="3"/>
  <c r="AC66" i="3"/>
  <c r="AB66" i="3"/>
  <c r="AA66" i="3"/>
  <c r="Z66" i="3"/>
  <c r="Z67" i="3" s="1"/>
  <c r="Y66" i="3"/>
  <c r="X66" i="3"/>
  <c r="W66" i="3"/>
  <c r="V66" i="3"/>
  <c r="U66" i="3"/>
  <c r="T66" i="3"/>
  <c r="S66" i="3"/>
  <c r="S67" i="3" s="1"/>
  <c r="R66" i="3"/>
  <c r="Q66" i="3"/>
  <c r="P66" i="3"/>
  <c r="O66" i="3"/>
  <c r="N66" i="3"/>
  <c r="M66" i="3"/>
  <c r="L66" i="3"/>
  <c r="L67" i="3" s="1"/>
  <c r="K66" i="3"/>
  <c r="J66" i="3"/>
  <c r="I66" i="3"/>
  <c r="H66" i="3"/>
  <c r="G66" i="3"/>
  <c r="F66" i="3"/>
  <c r="E66" i="3"/>
  <c r="E67" i="3" s="1"/>
  <c r="D66" i="3"/>
  <c r="AI66" i="3" s="1"/>
  <c r="AH65" i="3"/>
  <c r="AH67" i="3" s="1"/>
  <c r="AF65" i="3"/>
  <c r="AF67" i="3" s="1"/>
  <c r="AE65" i="3"/>
  <c r="AE67" i="3" s="1"/>
  <c r="AD65" i="3"/>
  <c r="AD67" i="3" s="1"/>
  <c r="AC65" i="3"/>
  <c r="AC67" i="3" s="1"/>
  <c r="AB65" i="3"/>
  <c r="AB67" i="3" s="1"/>
  <c r="AA65" i="3"/>
  <c r="AA67" i="3" s="1"/>
  <c r="Y65" i="3"/>
  <c r="Y67" i="3" s="1"/>
  <c r="X65" i="3"/>
  <c r="X67" i="3" s="1"/>
  <c r="W65" i="3"/>
  <c r="W67" i="3" s="1"/>
  <c r="V65" i="3"/>
  <c r="V67" i="3" s="1"/>
  <c r="U65" i="3"/>
  <c r="U67" i="3" s="1"/>
  <c r="T65" i="3"/>
  <c r="T67" i="3" s="1"/>
  <c r="R65" i="3"/>
  <c r="R67" i="3" s="1"/>
  <c r="Q65" i="3"/>
  <c r="Q67" i="3" s="1"/>
  <c r="P65" i="3"/>
  <c r="P67" i="3" s="1"/>
  <c r="O65" i="3"/>
  <c r="O67" i="3" s="1"/>
  <c r="N65" i="3"/>
  <c r="N67" i="3" s="1"/>
  <c r="M65" i="3"/>
  <c r="M67" i="3" s="1"/>
  <c r="K65" i="3"/>
  <c r="K67" i="3" s="1"/>
  <c r="J65" i="3"/>
  <c r="J67" i="3" s="1"/>
  <c r="I65" i="3"/>
  <c r="I67" i="3" s="1"/>
  <c r="H65" i="3"/>
  <c r="H67" i="3" s="1"/>
  <c r="G65" i="3"/>
  <c r="G67" i="3" s="1"/>
  <c r="F65" i="3"/>
  <c r="F67" i="3" s="1"/>
  <c r="D65" i="3"/>
  <c r="AI65" i="3" s="1"/>
  <c r="AI64" i="3"/>
  <c r="AI67" i="3" s="1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D67" i="3" l="1"/>
  <c r="AH66" i="2" l="1"/>
  <c r="AG66" i="2"/>
  <c r="AF66" i="2"/>
  <c r="AE66" i="2"/>
  <c r="AD66" i="2"/>
  <c r="AC66" i="2"/>
  <c r="AC67" i="2" s="1"/>
  <c r="AB66" i="2"/>
  <c r="AA66" i="2"/>
  <c r="Z66" i="2"/>
  <c r="Y66" i="2"/>
  <c r="X66" i="2"/>
  <c r="W66" i="2"/>
  <c r="V66" i="2"/>
  <c r="V67" i="2" s="1"/>
  <c r="U66" i="2"/>
  <c r="T66" i="2"/>
  <c r="S66" i="2"/>
  <c r="R66" i="2"/>
  <c r="Q66" i="2"/>
  <c r="P66" i="2"/>
  <c r="O66" i="2"/>
  <c r="O67" i="2" s="1"/>
  <c r="N66" i="2"/>
  <c r="M66" i="2"/>
  <c r="L66" i="2"/>
  <c r="K66" i="2"/>
  <c r="J66" i="2"/>
  <c r="I66" i="2"/>
  <c r="I67" i="2" s="1"/>
  <c r="H66" i="2"/>
  <c r="H67" i="2" s="1"/>
  <c r="G66" i="2"/>
  <c r="G67" i="2" s="1"/>
  <c r="F66" i="2"/>
  <c r="F67" i="2" s="1"/>
  <c r="E66" i="2"/>
  <c r="E67" i="2" s="1"/>
  <c r="D66" i="2"/>
  <c r="AI66" i="2" s="1"/>
  <c r="AH65" i="2"/>
  <c r="AH67" i="2" s="1"/>
  <c r="AG65" i="2"/>
  <c r="AG67" i="2" s="1"/>
  <c r="AF65" i="2"/>
  <c r="AF67" i="2" s="1"/>
  <c r="AE65" i="2"/>
  <c r="AE67" i="2" s="1"/>
  <c r="AD65" i="2"/>
  <c r="AD67" i="2" s="1"/>
  <c r="AB65" i="2"/>
  <c r="AB67" i="2" s="1"/>
  <c r="AA65" i="2"/>
  <c r="AA67" i="2" s="1"/>
  <c r="Z65" i="2"/>
  <c r="Z67" i="2" s="1"/>
  <c r="Y65" i="2"/>
  <c r="Y67" i="2" s="1"/>
  <c r="X65" i="2"/>
  <c r="X67" i="2" s="1"/>
  <c r="W65" i="2"/>
  <c r="W67" i="2" s="1"/>
  <c r="U65" i="2"/>
  <c r="U67" i="2" s="1"/>
  <c r="T65" i="2"/>
  <c r="T67" i="2" s="1"/>
  <c r="S65" i="2"/>
  <c r="S67" i="2" s="1"/>
  <c r="R65" i="2"/>
  <c r="R67" i="2" s="1"/>
  <c r="Q65" i="2"/>
  <c r="Q67" i="2" s="1"/>
  <c r="P65" i="2"/>
  <c r="P67" i="2" s="1"/>
  <c r="N65" i="2"/>
  <c r="N67" i="2" s="1"/>
  <c r="M65" i="2"/>
  <c r="M67" i="2" s="1"/>
  <c r="L65" i="2"/>
  <c r="L67" i="2" s="1"/>
  <c r="K65" i="2"/>
  <c r="K67" i="2" s="1"/>
  <c r="J65" i="2"/>
  <c r="AI65" i="2" s="1"/>
  <c r="AI64" i="2"/>
  <c r="AI67" i="2" s="1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60" i="2"/>
  <c r="E60" i="2"/>
  <c r="D60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D67" i="2" l="1"/>
  <c r="J67" i="2"/>
  <c r="AF67" i="1" l="1"/>
  <c r="AG66" i="1"/>
  <c r="AF66" i="1"/>
  <c r="AE66" i="1"/>
  <c r="AE67" i="1" s="1"/>
  <c r="AD66" i="1"/>
  <c r="AC66" i="1"/>
  <c r="AB66" i="1"/>
  <c r="AA66" i="1"/>
  <c r="Z66" i="1"/>
  <c r="Y66" i="1"/>
  <c r="X66" i="1"/>
  <c r="X67" i="1" s="1"/>
  <c r="W66" i="1"/>
  <c r="V66" i="1"/>
  <c r="U66" i="1"/>
  <c r="T66" i="1"/>
  <c r="S66" i="1"/>
  <c r="R66" i="1"/>
  <c r="Q66" i="1"/>
  <c r="Q67" i="1" s="1"/>
  <c r="P66" i="1"/>
  <c r="O66" i="1"/>
  <c r="N66" i="1"/>
  <c r="M66" i="1"/>
  <c r="L66" i="1"/>
  <c r="K66" i="1"/>
  <c r="J66" i="1"/>
  <c r="J67" i="1" s="1"/>
  <c r="I66" i="1"/>
  <c r="H66" i="1"/>
  <c r="G66" i="1"/>
  <c r="F66" i="1"/>
  <c r="E66" i="1"/>
  <c r="D66" i="1"/>
  <c r="AI66" i="1" s="1"/>
  <c r="AG65" i="1"/>
  <c r="AG67" i="1" s="1"/>
  <c r="AD65" i="1"/>
  <c r="AD67" i="1" s="1"/>
  <c r="AC65" i="1"/>
  <c r="AC67" i="1" s="1"/>
  <c r="AB65" i="1"/>
  <c r="AB67" i="1" s="1"/>
  <c r="AA65" i="1"/>
  <c r="AA67" i="1" s="1"/>
  <c r="Z65" i="1"/>
  <c r="Z67" i="1" s="1"/>
  <c r="Y65" i="1"/>
  <c r="Y67" i="1" s="1"/>
  <c r="W65" i="1"/>
  <c r="W67" i="1" s="1"/>
  <c r="V65" i="1"/>
  <c r="V67" i="1" s="1"/>
  <c r="U65" i="1"/>
  <c r="U67" i="1" s="1"/>
  <c r="T65" i="1"/>
  <c r="T67" i="1" s="1"/>
  <c r="S65" i="1"/>
  <c r="S67" i="1" s="1"/>
  <c r="R65" i="1"/>
  <c r="R67" i="1" s="1"/>
  <c r="P65" i="1"/>
  <c r="P67" i="1" s="1"/>
  <c r="O65" i="1"/>
  <c r="O67" i="1" s="1"/>
  <c r="N65" i="1"/>
  <c r="N67" i="1" s="1"/>
  <c r="M65" i="1"/>
  <c r="M67" i="1" s="1"/>
  <c r="L65" i="1"/>
  <c r="L67" i="1" s="1"/>
  <c r="K65" i="1"/>
  <c r="K67" i="1" s="1"/>
  <c r="I65" i="1"/>
  <c r="I67" i="1" s="1"/>
  <c r="H65" i="1"/>
  <c r="H67" i="1" s="1"/>
  <c r="G65" i="1"/>
  <c r="G67" i="1" s="1"/>
  <c r="F65" i="1"/>
  <c r="F67" i="1" s="1"/>
  <c r="E65" i="1"/>
  <c r="AI65" i="1" s="1"/>
  <c r="D65" i="1"/>
  <c r="D67" i="1" s="1"/>
  <c r="AI64" i="1"/>
  <c r="AI67" i="1" s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E67" i="1" l="1"/>
</calcChain>
</file>

<file path=xl/sharedStrings.xml><?xml version="1.0" encoding="utf-8"?>
<sst xmlns="http://schemas.openxmlformats.org/spreadsheetml/2006/main" count="1986" uniqueCount="80">
  <si>
    <t>電力量計量値内訳（4月分：FIT分 参考値）</t>
    <phoneticPr fontId="2"/>
  </si>
  <si>
    <t>発電者名称</t>
  </si>
  <si>
    <t>藤沢市北部環境事業所発電所</t>
  </si>
  <si>
    <t>受電場所</t>
  </si>
  <si>
    <t>神奈川県藤沢市石川２１６８番地</t>
  </si>
  <si>
    <t>単位：kWh</t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</si>
  <si>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</si>
  <si>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</si>
  <si>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</si>
  <si>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</si>
  <si>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</si>
  <si>
    <t>土</t>
  </si>
  <si>
    <t>日</t>
  </si>
  <si>
    <t>月</t>
  </si>
  <si>
    <t>火</t>
  </si>
  <si>
    <t>水</t>
  </si>
  <si>
    <t>木</t>
  </si>
  <si>
    <t>コマ番号</t>
  </si>
  <si>
    <t>開始時刻</t>
  </si>
  <si>
    <t>終了時刻</t>
  </si>
  <si>
    <t>平日</t>
  </si>
  <si>
    <t>日祝日</t>
  </si>
  <si>
    <t>00:00</t>
  </si>
  <si>
    <t>00:30</t>
  </si>
  <si>
    <t>01:00</t>
  </si>
  <si>
    <t>01:30</t>
  </si>
  <si>
    <t>02:00</t>
  </si>
  <si>
    <t>02:30</t>
  </si>
  <si>
    <t>03:00</t>
  </si>
  <si>
    <t>03:30</t>
  </si>
  <si>
    <t>04:00</t>
  </si>
  <si>
    <t>04:30</t>
  </si>
  <si>
    <t>05:00</t>
  </si>
  <si>
    <t>05:30</t>
  </si>
  <si>
    <t>06:00</t>
  </si>
  <si>
    <t>06:30</t>
  </si>
  <si>
    <t>07:00</t>
  </si>
  <si>
    <t>07:30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</si>
  <si>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</si>
  <si>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</si>
  <si>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</si>
  <si>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</si>
  <si>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</si>
  <si>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</si>
  <si>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</si>
  <si>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</si>
  <si>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</si>
  <si>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</si>
  <si>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</si>
  <si>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</si>
  <si>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</si>
  <si>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</si>
  <si>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</si>
  <si>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</si>
  <si>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</si>
  <si>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</si>
  <si>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</si>
  <si>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</si>
  <si>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</si>
  <si>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</si>
  <si>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</si>
  <si>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</si>
  <si>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</si>
  <si>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</si>
  <si>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</si>
  <si>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</si>
  <si>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</si>
  <si>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</si>
  <si>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</si>
  <si>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</si>
  <si>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24:00</t>
  </si>
  <si>
    <t>合計</t>
  </si>
  <si>
    <t>夏季平日昼間時間帯</t>
  </si>
  <si>
    <t>その他季平日昼間時間帯</t>
  </si>
  <si>
    <t>その他時間帯</t>
  </si>
  <si>
    <t>電力量計量値内訳（5月分：FIT分 参考値）</t>
    <phoneticPr fontId="2"/>
  </si>
  <si>
    <t>電力量計量値内訳（6月分：FIT分 参考値）</t>
    <phoneticPr fontId="2"/>
  </si>
  <si>
    <t>電力量計量値内訳（7月分：FIT分 参考値）</t>
    <phoneticPr fontId="2"/>
  </si>
  <si>
    <t>令和６年度北部環境事業所　月別電力量計算値（バイオマス電力）</t>
    <rPh sb="0" eb="2">
      <t>レイワ</t>
    </rPh>
    <rPh sb="3" eb="5">
      <t>ネンド</t>
    </rPh>
    <rPh sb="5" eb="12">
      <t>ホクブカンキョウジギョウショ</t>
    </rPh>
    <rPh sb="13" eb="15">
      <t>ゲツベツ</t>
    </rPh>
    <rPh sb="15" eb="18">
      <t>デンリョクリョウ</t>
    </rPh>
    <rPh sb="18" eb="21">
      <t>ケイサンアタイ</t>
    </rPh>
    <phoneticPr fontId="2"/>
  </si>
  <si>
    <t>（別紙６）令和６年度北部環境事業所　月別電力量計算値（バイオマス電力）</t>
    <rPh sb="1" eb="3">
      <t>ベッシ</t>
    </rPh>
    <rPh sb="5" eb="7">
      <t>レイワ</t>
    </rPh>
    <rPh sb="8" eb="10">
      <t>ネンド</t>
    </rPh>
    <rPh sb="10" eb="17">
      <t>ホクブカンキョウジギョウショ</t>
    </rPh>
    <rPh sb="18" eb="20">
      <t>ゲツベツ</t>
    </rPh>
    <rPh sb="20" eb="23">
      <t>デンリョクリョウ</t>
    </rPh>
    <rPh sb="23" eb="26">
      <t>ケイサンアタイ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</si>
</sst>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m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Font="1" applyAlignment="1">
      <alignment horizontal="center" vertical="center"/>
    </xf>
    <xf numFmtId="56" fontId="4" fillId="0" borderId="1" xfId="0" applyNumberFormat="1" applyFont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5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38" fontId="4" fillId="0" borderId="1" xfId="0" applyNumberFormat="1" applyFont="1" applyBorder="1">
      <alignment vertical="center"/>
    </xf>
    <xf numFmtId="38" fontId="4" fillId="0" borderId="2" xfId="0" applyNumberFormat="1" applyFont="1" applyBorder="1">
      <alignment vertical="center"/>
    </xf>
    <xf numFmtId="38" fontId="4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38" fontId="4" fillId="0" borderId="4" xfId="0" applyNumberFormat="1" applyFont="1" applyBorder="1">
      <alignment vertical="center"/>
    </xf>
    <xf numFmtId="38" fontId="4" fillId="0" borderId="5" xfId="0" applyNumberFormat="1" applyFont="1" applyBorder="1">
      <alignment vertical="center"/>
    </xf>
    <xf numFmtId="38" fontId="4" fillId="0" borderId="6" xfId="0" applyNumberFormat="1" applyFont="1" applyBorder="1">
      <alignment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38" fontId="4" fillId="0" borderId="9" xfId="0" applyNumberFormat="1" applyFont="1" applyBorder="1">
      <alignment vertical="center"/>
    </xf>
    <xf numFmtId="38" fontId="4" fillId="0" borderId="10" xfId="0" applyNumberFormat="1" applyFont="1" applyBorder="1">
      <alignment vertical="center"/>
    </xf>
    <xf numFmtId="38" fontId="4" fillId="0" borderId="11" xfId="0" applyNumberFormat="1" applyFont="1" applyBorder="1">
      <alignment vertical="center"/>
    </xf>
    <xf numFmtId="49" fontId="4" fillId="0" borderId="12" xfId="0" applyNumberFormat="1" applyFont="1" applyBorder="1">
      <alignment vertical="center"/>
    </xf>
    <xf numFmtId="38" fontId="4" fillId="0" borderId="7" xfId="0" applyNumberFormat="1" applyFont="1" applyBorder="1">
      <alignment vertical="center"/>
    </xf>
    <xf numFmtId="38" fontId="4" fillId="0" borderId="13" xfId="0" applyNumberFormat="1" applyFont="1" applyBorder="1">
      <alignment vertical="center"/>
    </xf>
    <xf numFmtId="38" fontId="4" fillId="0" borderId="8" xfId="0" applyNumberFormat="1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38" fontId="4" fillId="0" borderId="15" xfId="0" applyNumberFormat="1" applyFont="1" applyBorder="1">
      <alignment vertical="center"/>
    </xf>
    <xf numFmtId="38" fontId="4" fillId="0" borderId="16" xfId="0" applyNumberFormat="1" applyFont="1" applyBorder="1">
      <alignment vertical="center"/>
    </xf>
    <xf numFmtId="38" fontId="4" fillId="0" borderId="17" xfId="0" applyNumberFormat="1" applyFont="1" applyBorder="1">
      <alignment vertical="center"/>
    </xf>
    <xf numFmtId="38" fontId="4" fillId="0" borderId="18" xfId="0" applyNumberFormat="1" applyFont="1" applyBorder="1">
      <alignment vertical="center"/>
    </xf>
    <xf numFmtId="38" fontId="4" fillId="0" borderId="19" xfId="0" applyNumberFormat="1" applyFont="1" applyBorder="1">
      <alignment vertical="center"/>
    </xf>
    <xf numFmtId="38" fontId="4" fillId="0" borderId="20" xfId="0" applyNumberFormat="1" applyFont="1" applyBorder="1">
      <alignment vertical="center"/>
    </xf>
    <xf numFmtId="38" fontId="4" fillId="0" borderId="21" xfId="0" applyNumberFormat="1" applyFont="1" applyBorder="1">
      <alignment vertical="center"/>
    </xf>
    <xf numFmtId="38" fontId="4" fillId="0" borderId="1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56" fontId="4" fillId="0" borderId="22" xfId="0" applyNumberFormat="1" applyFont="1" applyBorder="1" applyAlignment="1">
      <alignment horizontal="center" vertical="center"/>
    </xf>
    <xf numFmtId="38" fontId="4" fillId="0" borderId="23" xfId="0" applyNumberFormat="1" applyFont="1" applyBorder="1">
      <alignment vertical="center"/>
    </xf>
    <xf numFmtId="38" fontId="4" fillId="0" borderId="24" xfId="0" applyNumberFormat="1" applyFont="1" applyBorder="1">
      <alignment vertical="center"/>
    </xf>
    <xf numFmtId="38" fontId="4" fillId="0" borderId="25" xfId="0" applyNumberFormat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0" applyNumberFormat="1" applyFont="1" applyBorder="1">
      <alignment vertical="center"/>
    </xf>
    <xf numFmtId="38" fontId="4" fillId="0" borderId="28" xfId="0" applyNumberFormat="1" applyFont="1" applyBorder="1">
      <alignment vertical="center"/>
    </xf>
    <xf numFmtId="38" fontId="4" fillId="0" borderId="29" xfId="0" applyNumberFormat="1" applyFont="1" applyBorder="1">
      <alignment vertical="center"/>
    </xf>
    <xf numFmtId="38" fontId="4" fillId="0" borderId="30" xfId="0" applyNumberFormat="1" applyFont="1" applyBorder="1">
      <alignment vertical="center"/>
    </xf>
    <xf numFmtId="38" fontId="4" fillId="0" borderId="31" xfId="0" applyNumberFormat="1" applyFont="1" applyBorder="1">
      <alignment vertical="center"/>
    </xf>
    <xf numFmtId="38" fontId="6" fillId="0" borderId="2" xfId="0" applyNumberFormat="1" applyFont="1" applyBorder="1">
      <alignment vertical="center"/>
    </xf>
    <xf numFmtId="38" fontId="6" fillId="0" borderId="5" xfId="0" applyNumberFormat="1" applyFont="1" applyBorder="1">
      <alignment vertical="center"/>
    </xf>
    <xf numFmtId="38" fontId="6" fillId="0" borderId="10" xfId="0" applyNumberFormat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5" xfId="0" applyNumberFormat="1" applyFont="1" applyBorder="1">
      <alignment vertical="center"/>
    </xf>
    <xf numFmtId="38" fontId="7" fillId="0" borderId="1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</cellXfs>
  <cellStyles count="2">
    <cellStyle name="標準" xfId="0" builtinId="0"/>
    <cellStyle name="標準 16" xfId="1" xr:uid="{9403F962-D6CF-4F35-81FC-DD9731D4C123}"/>
  </cellStyles>
  <dxfs count="2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38651;&#21147;&#37327;&#35336;&#37327;&#20516;&#20869;&#35379;&#65288;5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38651;&#21147;&#37327;&#35336;&#37327;&#20516;&#20869;&#35379;&#65288;6&#26376;&#2099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38651;&#21147;&#37327;&#35336;&#37327;&#20516;&#20869;&#35379;&#65288;7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量値内訳"/>
      <sheetName val="参考値（FIT分）"/>
    </sheetNames>
    <sheetDataSet>
      <sheetData sheetId="0">
        <row r="7">
          <cell r="D7">
            <v>45413</v>
          </cell>
          <cell r="E7">
            <v>45414</v>
          </cell>
          <cell r="F7">
            <v>45415</v>
          </cell>
          <cell r="G7">
            <v>45416</v>
          </cell>
          <cell r="H7">
            <v>45417</v>
          </cell>
          <cell r="I7">
            <v>45418</v>
          </cell>
          <cell r="J7">
            <v>45419</v>
          </cell>
          <cell r="K7">
            <v>45420</v>
          </cell>
          <cell r="L7">
            <v>45421</v>
          </cell>
          <cell r="M7">
            <v>45422</v>
          </cell>
          <cell r="N7">
            <v>45423</v>
          </cell>
          <cell r="O7">
            <v>45424</v>
          </cell>
          <cell r="P7">
            <v>45425</v>
          </cell>
          <cell r="Q7">
            <v>45426</v>
          </cell>
          <cell r="R7">
            <v>45427</v>
          </cell>
          <cell r="S7">
            <v>45428</v>
          </cell>
          <cell r="T7">
            <v>45429</v>
          </cell>
          <cell r="U7">
            <v>45430</v>
          </cell>
          <cell r="V7">
            <v>45431</v>
          </cell>
          <cell r="W7">
            <v>45432</v>
          </cell>
          <cell r="X7">
            <v>45433</v>
          </cell>
          <cell r="Y7">
            <v>45434</v>
          </cell>
          <cell r="Z7">
            <v>45435</v>
          </cell>
          <cell r="AA7">
            <v>45436</v>
          </cell>
          <cell r="AB7">
            <v>45437</v>
          </cell>
          <cell r="AC7">
            <v>45438</v>
          </cell>
          <cell r="AD7">
            <v>45439</v>
          </cell>
          <cell r="AE7">
            <v>45440</v>
          </cell>
          <cell r="AF7">
            <v>45441</v>
          </cell>
          <cell r="AG7">
            <v>45442</v>
          </cell>
          <cell r="AH7">
            <v>45443</v>
          </cell>
        </row>
        <row r="8">
          <cell r="D8" t="str">
            <v>水</v>
          </cell>
          <cell r="E8" t="str">
            <v>木</v>
          </cell>
          <cell r="F8" t="str">
            <v>金</v>
          </cell>
          <cell r="G8" t="str">
            <v>土</v>
          </cell>
          <cell r="H8" t="str">
            <v>日</v>
          </cell>
          <cell r="I8" t="str">
            <v>月</v>
          </cell>
          <cell r="J8" t="str">
            <v>火</v>
          </cell>
          <cell r="K8" t="str">
            <v>水</v>
          </cell>
          <cell r="L8" t="str">
            <v>木</v>
          </cell>
          <cell r="M8" t="str">
            <v>金</v>
          </cell>
          <cell r="N8" t="str">
            <v>土</v>
          </cell>
          <cell r="O8" t="str">
            <v>日</v>
          </cell>
          <cell r="P8" t="str">
            <v>月</v>
          </cell>
          <cell r="Q8" t="str">
            <v>火</v>
          </cell>
          <cell r="R8" t="str">
            <v>水</v>
          </cell>
          <cell r="S8" t="str">
            <v>木</v>
          </cell>
          <cell r="T8" t="str">
            <v>金</v>
          </cell>
          <cell r="U8" t="str">
            <v>土</v>
          </cell>
          <cell r="V8" t="str">
            <v>日</v>
          </cell>
          <cell r="W8" t="str">
            <v>月</v>
          </cell>
          <cell r="X8" t="str">
            <v>火</v>
          </cell>
          <cell r="Y8" t="str">
            <v>水</v>
          </cell>
          <cell r="Z8" t="str">
            <v>木</v>
          </cell>
          <cell r="AA8" t="str">
            <v>金</v>
          </cell>
          <cell r="AB8" t="str">
            <v>土</v>
          </cell>
          <cell r="AC8" t="str">
            <v>日</v>
          </cell>
          <cell r="AD8" t="str">
            <v>月</v>
          </cell>
          <cell r="AE8" t="str">
            <v>火</v>
          </cell>
          <cell r="AF8" t="str">
            <v>水</v>
          </cell>
          <cell r="AG8" t="str">
            <v>木</v>
          </cell>
          <cell r="AH8" t="str">
            <v>金</v>
          </cell>
        </row>
        <row r="9">
          <cell r="D9" t="str">
            <v>日祝日</v>
          </cell>
          <cell r="E9" t="str">
            <v>日祝日</v>
          </cell>
          <cell r="F9" t="str">
            <v>日祝日</v>
          </cell>
          <cell r="G9" t="str">
            <v>日祝日</v>
          </cell>
          <cell r="H9" t="str">
            <v>日祝日</v>
          </cell>
          <cell r="I9" t="str">
            <v>日祝日</v>
          </cell>
          <cell r="J9" t="str">
            <v>平日</v>
          </cell>
          <cell r="K9" t="str">
            <v>平日</v>
          </cell>
          <cell r="L9" t="str">
            <v>平日</v>
          </cell>
          <cell r="M9" t="str">
            <v>平日</v>
          </cell>
          <cell r="N9" t="str">
            <v>平日</v>
          </cell>
          <cell r="O9" t="str">
            <v>日祝日</v>
          </cell>
          <cell r="P9" t="str">
            <v>平日</v>
          </cell>
          <cell r="Q9" t="str">
            <v>平日</v>
          </cell>
          <cell r="R9" t="str">
            <v>平日</v>
          </cell>
          <cell r="S9" t="str">
            <v>平日</v>
          </cell>
          <cell r="T9" t="str">
            <v>平日</v>
          </cell>
          <cell r="U9" t="str">
            <v>平日</v>
          </cell>
          <cell r="V9" t="str">
            <v>日祝日</v>
          </cell>
          <cell r="W9" t="str">
            <v>平日</v>
          </cell>
          <cell r="X9" t="str">
            <v>平日</v>
          </cell>
          <cell r="Y9" t="str">
            <v>平日</v>
          </cell>
          <cell r="Z9" t="str">
            <v>平日</v>
          </cell>
          <cell r="AA9" t="str">
            <v>平日</v>
          </cell>
          <cell r="AB9" t="str">
            <v>平日</v>
          </cell>
          <cell r="AC9" t="str">
            <v>日祝日</v>
          </cell>
          <cell r="AD9" t="str">
            <v>平日</v>
          </cell>
          <cell r="AE9" t="str">
            <v>平日</v>
          </cell>
          <cell r="AF9" t="str">
            <v>平日</v>
          </cell>
          <cell r="AG9" t="str">
            <v>平日</v>
          </cell>
          <cell r="AH9" t="str">
            <v>平日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量値内訳"/>
      <sheetName val="参考値（FIT分）"/>
    </sheetNames>
    <sheetDataSet>
      <sheetData sheetId="0">
        <row r="7">
          <cell r="D7">
            <v>45444</v>
          </cell>
          <cell r="E7">
            <v>45445</v>
          </cell>
          <cell r="F7">
            <v>45446</v>
          </cell>
          <cell r="G7">
            <v>45447</v>
          </cell>
          <cell r="H7">
            <v>45448</v>
          </cell>
          <cell r="I7">
            <v>45449</v>
          </cell>
          <cell r="J7">
            <v>45450</v>
          </cell>
          <cell r="K7">
            <v>45451</v>
          </cell>
          <cell r="L7">
            <v>45452</v>
          </cell>
          <cell r="M7">
            <v>45453</v>
          </cell>
          <cell r="N7">
            <v>45454</v>
          </cell>
          <cell r="O7">
            <v>45455</v>
          </cell>
          <cell r="P7">
            <v>45456</v>
          </cell>
          <cell r="Q7">
            <v>45457</v>
          </cell>
          <cell r="R7">
            <v>45458</v>
          </cell>
          <cell r="S7">
            <v>45459</v>
          </cell>
          <cell r="T7">
            <v>45460</v>
          </cell>
          <cell r="U7">
            <v>45461</v>
          </cell>
          <cell r="V7">
            <v>45462</v>
          </cell>
          <cell r="W7">
            <v>45463</v>
          </cell>
          <cell r="X7">
            <v>45464</v>
          </cell>
          <cell r="Y7">
            <v>45465</v>
          </cell>
          <cell r="Z7">
            <v>45466</v>
          </cell>
          <cell r="AA7">
            <v>45467</v>
          </cell>
          <cell r="AB7">
            <v>45468</v>
          </cell>
          <cell r="AC7">
            <v>45469</v>
          </cell>
          <cell r="AD7">
            <v>45470</v>
          </cell>
          <cell r="AE7">
            <v>45471</v>
          </cell>
          <cell r="AF7">
            <v>45472</v>
          </cell>
          <cell r="AG7">
            <v>45473</v>
          </cell>
        </row>
        <row r="8">
          <cell r="D8" t="str">
            <v>土</v>
          </cell>
          <cell r="E8" t="str">
            <v>日</v>
          </cell>
          <cell r="F8" t="str">
            <v>月</v>
          </cell>
          <cell r="G8" t="str">
            <v>火</v>
          </cell>
          <cell r="H8" t="str">
            <v>水</v>
          </cell>
          <cell r="I8" t="str">
            <v>木</v>
          </cell>
          <cell r="J8" t="str">
            <v>金</v>
          </cell>
          <cell r="K8" t="str">
            <v>土</v>
          </cell>
          <cell r="L8" t="str">
            <v>日</v>
          </cell>
          <cell r="M8" t="str">
            <v>月</v>
          </cell>
          <cell r="N8" t="str">
            <v>火</v>
          </cell>
          <cell r="O8" t="str">
            <v>水</v>
          </cell>
          <cell r="P8" t="str">
            <v>木</v>
          </cell>
          <cell r="Q8" t="str">
            <v>金</v>
          </cell>
          <cell r="R8" t="str">
            <v>土</v>
          </cell>
          <cell r="S8" t="str">
            <v>日</v>
          </cell>
          <cell r="T8" t="str">
            <v>月</v>
          </cell>
          <cell r="U8" t="str">
            <v>火</v>
          </cell>
          <cell r="V8" t="str">
            <v>水</v>
          </cell>
          <cell r="W8" t="str">
            <v>木</v>
          </cell>
          <cell r="X8" t="str">
            <v>金</v>
          </cell>
          <cell r="Y8" t="str">
            <v>土</v>
          </cell>
          <cell r="Z8" t="str">
            <v>日</v>
          </cell>
          <cell r="AA8" t="str">
            <v>月</v>
          </cell>
          <cell r="AB8" t="str">
            <v>火</v>
          </cell>
          <cell r="AC8" t="str">
            <v>水</v>
          </cell>
          <cell r="AD8" t="str">
            <v>木</v>
          </cell>
          <cell r="AE8" t="str">
            <v>金</v>
          </cell>
          <cell r="AF8" t="str">
            <v>土</v>
          </cell>
          <cell r="AG8" t="str">
            <v>日</v>
          </cell>
        </row>
        <row r="9">
          <cell r="D9" t="str">
            <v>平日</v>
          </cell>
          <cell r="E9" t="str">
            <v>日祝日</v>
          </cell>
          <cell r="F9" t="str">
            <v>平日</v>
          </cell>
          <cell r="G9" t="str">
            <v>平日</v>
          </cell>
          <cell r="H9" t="str">
            <v>平日</v>
          </cell>
          <cell r="I9" t="str">
            <v>平日</v>
          </cell>
          <cell r="J9" t="str">
            <v>平日</v>
          </cell>
          <cell r="K9" t="str">
            <v>平日</v>
          </cell>
          <cell r="L9" t="str">
            <v>日祝日</v>
          </cell>
          <cell r="M9" t="str">
            <v>平日</v>
          </cell>
          <cell r="N9" t="str">
            <v>平日</v>
          </cell>
          <cell r="O9" t="str">
            <v>平日</v>
          </cell>
          <cell r="P9" t="str">
            <v>平日</v>
          </cell>
          <cell r="Q9" t="str">
            <v>平日</v>
          </cell>
          <cell r="R9" t="str">
            <v>平日</v>
          </cell>
          <cell r="S9" t="str">
            <v>日祝日</v>
          </cell>
          <cell r="T9" t="str">
            <v>平日</v>
          </cell>
          <cell r="U9" t="str">
            <v>平日</v>
          </cell>
          <cell r="V9" t="str">
            <v>平日</v>
          </cell>
          <cell r="W9" t="str">
            <v>平日</v>
          </cell>
          <cell r="X9" t="str">
            <v>平日</v>
          </cell>
          <cell r="Y9" t="str">
            <v>平日</v>
          </cell>
          <cell r="Z9" t="str">
            <v>日祝日</v>
          </cell>
          <cell r="AA9" t="str">
            <v>平日</v>
          </cell>
          <cell r="AB9" t="str">
            <v>平日</v>
          </cell>
          <cell r="AC9" t="str">
            <v>平日</v>
          </cell>
          <cell r="AD9" t="str">
            <v>平日</v>
          </cell>
          <cell r="AE9" t="str">
            <v>平日</v>
          </cell>
          <cell r="AF9" t="str">
            <v>平日</v>
          </cell>
          <cell r="AG9" t="str">
            <v>日祝日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量値内訳"/>
      <sheetName val="参考値（FIT分）"/>
    </sheetNames>
    <sheetDataSet>
      <sheetData sheetId="0">
        <row r="7">
          <cell r="D7">
            <v>45474</v>
          </cell>
          <cell r="E7">
            <v>45475</v>
          </cell>
          <cell r="F7">
            <v>45476</v>
          </cell>
          <cell r="G7">
            <v>45477</v>
          </cell>
          <cell r="H7">
            <v>45478</v>
          </cell>
          <cell r="I7">
            <v>45479</v>
          </cell>
          <cell r="J7">
            <v>45480</v>
          </cell>
          <cell r="K7">
            <v>45481</v>
          </cell>
          <cell r="L7">
            <v>45482</v>
          </cell>
          <cell r="M7">
            <v>45483</v>
          </cell>
          <cell r="N7">
            <v>45484</v>
          </cell>
          <cell r="O7">
            <v>45485</v>
          </cell>
          <cell r="P7">
            <v>45486</v>
          </cell>
          <cell r="Q7">
            <v>45487</v>
          </cell>
          <cell r="R7">
            <v>45488</v>
          </cell>
          <cell r="S7">
            <v>45489</v>
          </cell>
          <cell r="T7">
            <v>45490</v>
          </cell>
          <cell r="U7">
            <v>45491</v>
          </cell>
          <cell r="V7">
            <v>45492</v>
          </cell>
          <cell r="W7">
            <v>45493</v>
          </cell>
          <cell r="X7">
            <v>45494</v>
          </cell>
          <cell r="Y7">
            <v>45495</v>
          </cell>
          <cell r="Z7">
            <v>45496</v>
          </cell>
          <cell r="AA7">
            <v>45497</v>
          </cell>
          <cell r="AB7">
            <v>45498</v>
          </cell>
          <cell r="AC7">
            <v>45499</v>
          </cell>
          <cell r="AD7">
            <v>45500</v>
          </cell>
          <cell r="AE7">
            <v>45501</v>
          </cell>
          <cell r="AF7">
            <v>45502</v>
          </cell>
          <cell r="AG7">
            <v>45503</v>
          </cell>
          <cell r="AH7">
            <v>45504</v>
          </cell>
        </row>
        <row r="8">
          <cell r="D8" t="str">
            <v>月</v>
          </cell>
          <cell r="E8" t="str">
            <v>火</v>
          </cell>
          <cell r="F8" t="str">
            <v>水</v>
          </cell>
          <cell r="G8" t="str">
            <v>木</v>
          </cell>
          <cell r="H8" t="str">
            <v>金</v>
          </cell>
          <cell r="I8" t="str">
            <v>土</v>
          </cell>
          <cell r="J8" t="str">
            <v>日</v>
          </cell>
          <cell r="K8" t="str">
            <v>月</v>
          </cell>
          <cell r="L8" t="str">
            <v>火</v>
          </cell>
          <cell r="M8" t="str">
            <v>水</v>
          </cell>
          <cell r="N8" t="str">
            <v>木</v>
          </cell>
          <cell r="O8" t="str">
            <v>金</v>
          </cell>
          <cell r="P8" t="str">
            <v>土</v>
          </cell>
          <cell r="Q8" t="str">
            <v>日</v>
          </cell>
          <cell r="R8" t="str">
            <v>月</v>
          </cell>
          <cell r="S8" t="str">
            <v>火</v>
          </cell>
          <cell r="T8" t="str">
            <v>水</v>
          </cell>
          <cell r="U8" t="str">
            <v>木</v>
          </cell>
          <cell r="V8" t="str">
            <v>金</v>
          </cell>
          <cell r="W8" t="str">
            <v>土</v>
          </cell>
          <cell r="X8" t="str">
            <v>日</v>
          </cell>
          <cell r="Y8" t="str">
            <v>月</v>
          </cell>
          <cell r="Z8" t="str">
            <v>火</v>
          </cell>
          <cell r="AA8" t="str">
            <v>水</v>
          </cell>
          <cell r="AB8" t="str">
            <v>木</v>
          </cell>
          <cell r="AC8" t="str">
            <v>金</v>
          </cell>
          <cell r="AD8" t="str">
            <v>土</v>
          </cell>
          <cell r="AE8" t="str">
            <v>日</v>
          </cell>
          <cell r="AF8" t="str">
            <v>月</v>
          </cell>
          <cell r="AG8" t="str">
            <v>火</v>
          </cell>
          <cell r="AH8" t="str">
            <v>水</v>
          </cell>
        </row>
        <row r="9">
          <cell r="D9" t="str">
            <v>平日</v>
          </cell>
          <cell r="E9" t="str">
            <v>平日</v>
          </cell>
          <cell r="F9" t="str">
            <v>平日</v>
          </cell>
          <cell r="G9" t="str">
            <v>平日</v>
          </cell>
          <cell r="H9" t="str">
            <v>平日</v>
          </cell>
          <cell r="I9" t="str">
            <v>平日</v>
          </cell>
          <cell r="J9" t="str">
            <v>日祝日</v>
          </cell>
          <cell r="K9" t="str">
            <v>平日</v>
          </cell>
          <cell r="L9" t="str">
            <v>平日</v>
          </cell>
          <cell r="M9" t="str">
            <v>平日</v>
          </cell>
          <cell r="N9" t="str">
            <v>平日</v>
          </cell>
          <cell r="O9" t="str">
            <v>平日</v>
          </cell>
          <cell r="P9" t="str">
            <v>平日</v>
          </cell>
          <cell r="Q9" t="str">
            <v>日祝日</v>
          </cell>
          <cell r="R9" t="str">
            <v>日祝日</v>
          </cell>
          <cell r="S9" t="str">
            <v>平日</v>
          </cell>
          <cell r="T9" t="str">
            <v>平日</v>
          </cell>
          <cell r="U9" t="str">
            <v>平日</v>
          </cell>
          <cell r="V9" t="str">
            <v>平日</v>
          </cell>
          <cell r="W9" t="str">
            <v>平日</v>
          </cell>
          <cell r="X9" t="str">
            <v>日祝日</v>
          </cell>
          <cell r="Y9" t="str">
            <v>平日</v>
          </cell>
          <cell r="Z9" t="str">
            <v>平日</v>
          </cell>
          <cell r="AA9" t="str">
            <v>平日</v>
          </cell>
          <cell r="AB9" t="str">
            <v>平日</v>
          </cell>
          <cell r="AC9" t="str">
            <v>平日</v>
          </cell>
          <cell r="AD9" t="str">
            <v>平日</v>
          </cell>
          <cell r="AE9" t="str">
            <v>日祝日</v>
          </cell>
          <cell r="AF9" t="str">
            <v>平日</v>
          </cell>
          <cell r="AG9" t="str">
            <v>平日</v>
          </cell>
          <cell r="AH9" t="str">
            <v>平日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CF9C7-C734-4C69-BB2F-38E7E7C81B61}">
  <sheetPr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79</v>
      </c>
      <c r="L1" s="64"/>
      <c r="AH1" s="3"/>
    </row>
    <row r="2" spans="1:34" ht="18.75" hidden="1" customHeight="1" x14ac:dyDescent="0.45"/>
    <row r="3" spans="1:34" ht="18.75" hidden="1" customHeight="1" x14ac:dyDescent="0.45">
      <c r="R3" s="4" t="s">
        <v>0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45017</v>
      </c>
      <c r="E7" s="6">
        <v>45018</v>
      </c>
      <c r="F7" s="6">
        <v>45019</v>
      </c>
      <c r="G7" s="6">
        <v>45020</v>
      </c>
      <c r="H7" s="6">
        <v>45021</v>
      </c>
      <c r="I7" s="6">
        <v>45022</v>
      </c>
      <c r="J7" s="6">
        <v>45023</v>
      </c>
      <c r="K7" s="6">
        <v>45024</v>
      </c>
      <c r="L7" s="6">
        <v>45025</v>
      </c>
      <c r="M7" s="6">
        <v>45026</v>
      </c>
      <c r="N7" s="6">
        <v>45027</v>
      </c>
      <c r="O7" s="6">
        <v>45028</v>
      </c>
      <c r="P7" s="6">
        <v>45029</v>
      </c>
      <c r="Q7" s="6">
        <v>45030</v>
      </c>
      <c r="R7" s="6">
        <v>45031</v>
      </c>
      <c r="S7" s="6">
        <v>45032</v>
      </c>
      <c r="T7" s="6">
        <v>45033</v>
      </c>
      <c r="U7" s="6">
        <v>45034</v>
      </c>
      <c r="V7" s="6">
        <v>45035</v>
      </c>
      <c r="W7" s="6">
        <v>45036</v>
      </c>
      <c r="X7" s="6">
        <v>45037</v>
      </c>
      <c r="Y7" s="6">
        <v>45038</v>
      </c>
      <c r="Z7" s="6">
        <v>45039</v>
      </c>
      <c r="AA7" s="6">
        <v>45040</v>
      </c>
      <c r="AB7" s="6">
        <v>45041</v>
      </c>
      <c r="AC7" s="6">
        <v>45042</v>
      </c>
      <c r="AD7" s="6">
        <v>45043</v>
      </c>
      <c r="AE7" s="6">
        <v>45044</v>
      </c>
      <c r="AF7" s="6">
        <v>45045</v>
      </c>
      <c r="AG7" s="6">
        <v>45046</v>
      </c>
      <c r="AH7" s="7"/>
    </row>
    <row r="8" spans="1:34" ht="11.4" customHeight="1" thickBot="1" x14ac:dyDescent="0.5">
      <c r="D8" s="8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  <c r="M8" s="9" t="s">
        <v>15</v>
      </c>
      <c r="N8" s="9" t="s">
        <v>16</v>
      </c>
      <c r="O8" s="9" t="s">
        <v>10</v>
      </c>
      <c r="P8" s="9" t="s">
        <v>11</v>
      </c>
      <c r="Q8" s="9" t="s">
        <v>12</v>
      </c>
      <c r="R8" s="9" t="s">
        <v>13</v>
      </c>
      <c r="S8" s="9" t="s">
        <v>14</v>
      </c>
      <c r="T8" s="9" t="s">
        <v>15</v>
      </c>
      <c r="U8" s="9" t="s">
        <v>16</v>
      </c>
      <c r="V8" s="9" t="s">
        <v>10</v>
      </c>
      <c r="W8" s="9" t="s">
        <v>11</v>
      </c>
      <c r="X8" s="9" t="s">
        <v>12</v>
      </c>
      <c r="Y8" s="9" t="s">
        <v>13</v>
      </c>
      <c r="Z8" s="9" t="s">
        <v>14</v>
      </c>
      <c r="AA8" s="9" t="s">
        <v>15</v>
      </c>
      <c r="AB8" s="9" t="s">
        <v>16</v>
      </c>
      <c r="AC8" s="9" t="s">
        <v>10</v>
      </c>
      <c r="AD8" s="9" t="s">
        <v>11</v>
      </c>
      <c r="AE8" s="9" t="s">
        <v>12</v>
      </c>
      <c r="AF8" s="9" t="s">
        <v>13</v>
      </c>
      <c r="AG8" s="9" t="s">
        <v>14</v>
      </c>
      <c r="AH8" s="10"/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3" t="s">
        <v>20</v>
      </c>
      <c r="E9" s="14" t="s">
        <v>20</v>
      </c>
      <c r="F9" s="14" t="s">
        <v>20</v>
      </c>
      <c r="G9" s="14" t="s">
        <v>20</v>
      </c>
      <c r="H9" s="14" t="s">
        <v>20</v>
      </c>
      <c r="I9" s="14" t="s">
        <v>20</v>
      </c>
      <c r="J9" s="14" t="s">
        <v>21</v>
      </c>
      <c r="K9" s="14" t="s">
        <v>20</v>
      </c>
      <c r="L9" s="14" t="s">
        <v>20</v>
      </c>
      <c r="M9" s="14" t="s">
        <v>20</v>
      </c>
      <c r="N9" s="14" t="s">
        <v>20</v>
      </c>
      <c r="O9" s="14" t="s">
        <v>20</v>
      </c>
      <c r="P9" s="14" t="s">
        <v>20</v>
      </c>
      <c r="Q9" s="14" t="s">
        <v>21</v>
      </c>
      <c r="R9" s="14" t="s">
        <v>20</v>
      </c>
      <c r="S9" s="14" t="s">
        <v>20</v>
      </c>
      <c r="T9" s="14" t="s">
        <v>20</v>
      </c>
      <c r="U9" s="14" t="s">
        <v>20</v>
      </c>
      <c r="V9" s="14" t="s">
        <v>20</v>
      </c>
      <c r="W9" s="14" t="s">
        <v>20</v>
      </c>
      <c r="X9" s="14" t="s">
        <v>21</v>
      </c>
      <c r="Y9" s="14" t="s">
        <v>20</v>
      </c>
      <c r="Z9" s="14" t="s">
        <v>20</v>
      </c>
      <c r="AA9" s="14" t="s">
        <v>20</v>
      </c>
      <c r="AB9" s="14" t="s">
        <v>20</v>
      </c>
      <c r="AC9" s="14" t="s">
        <v>20</v>
      </c>
      <c r="AD9" s="14" t="s">
        <v>20</v>
      </c>
      <c r="AE9" s="14" t="s">
        <v>21</v>
      </c>
      <c r="AF9" s="14" t="s">
        <v>21</v>
      </c>
      <c r="AG9" s="14" t="s">
        <v>20</v>
      </c>
      <c r="AH9" s="15"/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1675</v>
      </c>
      <c r="E10" s="19">
        <v>1623</v>
      </c>
      <c r="F10" s="19">
        <v>1468</v>
      </c>
      <c r="G10" s="19">
        <v>1554</v>
      </c>
      <c r="H10" s="19">
        <v>1572</v>
      </c>
      <c r="I10" s="19">
        <v>1520</v>
      </c>
      <c r="J10" s="19">
        <v>1623</v>
      </c>
      <c r="K10" s="19">
        <v>1693</v>
      </c>
      <c r="L10" s="19">
        <v>1589</v>
      </c>
      <c r="M10" s="19">
        <v>1640</v>
      </c>
      <c r="N10" s="19">
        <v>1554</v>
      </c>
      <c r="O10" s="19">
        <v>1468</v>
      </c>
      <c r="P10" s="19">
        <v>1589</v>
      </c>
      <c r="Q10" s="19">
        <v>1623</v>
      </c>
      <c r="R10" s="19">
        <v>1485</v>
      </c>
      <c r="S10" s="19">
        <v>1589</v>
      </c>
      <c r="T10" s="19">
        <v>1485</v>
      </c>
      <c r="U10" s="19">
        <v>1589</v>
      </c>
      <c r="V10" s="19">
        <v>1623</v>
      </c>
      <c r="W10" s="19">
        <v>1451</v>
      </c>
      <c r="X10" s="19">
        <v>1589</v>
      </c>
      <c r="Y10" s="19">
        <v>1623</v>
      </c>
      <c r="Z10" s="19">
        <v>1848</v>
      </c>
      <c r="AA10" s="19">
        <v>1520</v>
      </c>
      <c r="AB10" s="19">
        <v>1416</v>
      </c>
      <c r="AC10" s="19">
        <v>1606</v>
      </c>
      <c r="AD10" s="19">
        <v>1451</v>
      </c>
      <c r="AE10" s="19">
        <v>1451</v>
      </c>
      <c r="AF10" s="19">
        <v>1693</v>
      </c>
      <c r="AG10" s="19">
        <v>466</v>
      </c>
      <c r="AH10" s="20"/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1554</v>
      </c>
      <c r="E11" s="24">
        <v>1710</v>
      </c>
      <c r="F11" s="24">
        <v>1554</v>
      </c>
      <c r="G11" s="24">
        <v>1537</v>
      </c>
      <c r="H11" s="24">
        <v>1554</v>
      </c>
      <c r="I11" s="24">
        <v>1537</v>
      </c>
      <c r="J11" s="24">
        <v>1710</v>
      </c>
      <c r="K11" s="24">
        <v>1658</v>
      </c>
      <c r="L11" s="24">
        <v>1554</v>
      </c>
      <c r="M11" s="24">
        <v>1797</v>
      </c>
      <c r="N11" s="24">
        <v>1589</v>
      </c>
      <c r="O11" s="24">
        <v>1451</v>
      </c>
      <c r="P11" s="24">
        <v>1710</v>
      </c>
      <c r="Q11" s="24">
        <v>1779</v>
      </c>
      <c r="R11" s="24">
        <v>1416</v>
      </c>
      <c r="S11" s="24">
        <v>1693</v>
      </c>
      <c r="T11" s="24">
        <v>1520</v>
      </c>
      <c r="U11" s="24">
        <v>1658</v>
      </c>
      <c r="V11" s="24">
        <v>1693</v>
      </c>
      <c r="W11" s="24">
        <v>1451</v>
      </c>
      <c r="X11" s="24">
        <v>1554</v>
      </c>
      <c r="Y11" s="24">
        <v>1606</v>
      </c>
      <c r="Z11" s="24">
        <v>1744</v>
      </c>
      <c r="AA11" s="24">
        <v>1606</v>
      </c>
      <c r="AB11" s="24">
        <v>1451</v>
      </c>
      <c r="AC11" s="24">
        <v>1606</v>
      </c>
      <c r="AD11" s="24">
        <v>1485</v>
      </c>
      <c r="AE11" s="24">
        <v>1572</v>
      </c>
      <c r="AF11" s="24">
        <v>1589</v>
      </c>
      <c r="AG11" s="24">
        <v>518</v>
      </c>
      <c r="AH11" s="25"/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1503</v>
      </c>
      <c r="E12" s="24">
        <v>1658</v>
      </c>
      <c r="F12" s="24">
        <v>1520</v>
      </c>
      <c r="G12" s="24">
        <v>1520</v>
      </c>
      <c r="H12" s="24">
        <v>1589</v>
      </c>
      <c r="I12" s="24">
        <v>1399</v>
      </c>
      <c r="J12" s="24">
        <v>1710</v>
      </c>
      <c r="K12" s="24">
        <v>1883</v>
      </c>
      <c r="L12" s="24">
        <v>1658</v>
      </c>
      <c r="M12" s="24">
        <v>1640</v>
      </c>
      <c r="N12" s="24">
        <v>1606</v>
      </c>
      <c r="O12" s="24">
        <v>1520</v>
      </c>
      <c r="P12" s="24">
        <v>1675</v>
      </c>
      <c r="Q12" s="24">
        <v>1693</v>
      </c>
      <c r="R12" s="24">
        <v>1485</v>
      </c>
      <c r="S12" s="24">
        <v>1503</v>
      </c>
      <c r="T12" s="24">
        <v>1589</v>
      </c>
      <c r="U12" s="24">
        <v>1537</v>
      </c>
      <c r="V12" s="24">
        <v>1623</v>
      </c>
      <c r="W12" s="24">
        <v>1451</v>
      </c>
      <c r="X12" s="24">
        <v>1572</v>
      </c>
      <c r="Y12" s="24">
        <v>1675</v>
      </c>
      <c r="Z12" s="24">
        <v>1727</v>
      </c>
      <c r="AA12" s="24">
        <v>1503</v>
      </c>
      <c r="AB12" s="24">
        <v>1451</v>
      </c>
      <c r="AC12" s="24">
        <v>1640</v>
      </c>
      <c r="AD12" s="24">
        <v>1537</v>
      </c>
      <c r="AE12" s="24">
        <v>1640</v>
      </c>
      <c r="AF12" s="24">
        <v>1710</v>
      </c>
      <c r="AG12" s="24">
        <v>587</v>
      </c>
      <c r="AH12" s="25"/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1606</v>
      </c>
      <c r="E13" s="24">
        <v>1727</v>
      </c>
      <c r="F13" s="24">
        <v>1537</v>
      </c>
      <c r="G13" s="24">
        <v>1693</v>
      </c>
      <c r="H13" s="24">
        <v>1589</v>
      </c>
      <c r="I13" s="24">
        <v>1640</v>
      </c>
      <c r="J13" s="24">
        <v>1675</v>
      </c>
      <c r="K13" s="24">
        <v>1693</v>
      </c>
      <c r="L13" s="24">
        <v>1693</v>
      </c>
      <c r="M13" s="24">
        <v>1693</v>
      </c>
      <c r="N13" s="24">
        <v>1623</v>
      </c>
      <c r="O13" s="24">
        <v>1623</v>
      </c>
      <c r="P13" s="24">
        <v>1744</v>
      </c>
      <c r="Q13" s="24">
        <v>1675</v>
      </c>
      <c r="R13" s="24">
        <v>1485</v>
      </c>
      <c r="S13" s="24">
        <v>1537</v>
      </c>
      <c r="T13" s="24">
        <v>1693</v>
      </c>
      <c r="U13" s="24">
        <v>1554</v>
      </c>
      <c r="V13" s="24">
        <v>1623</v>
      </c>
      <c r="W13" s="24">
        <v>1451</v>
      </c>
      <c r="X13" s="24">
        <v>1520</v>
      </c>
      <c r="Y13" s="24">
        <v>1658</v>
      </c>
      <c r="Z13" s="24">
        <v>1710</v>
      </c>
      <c r="AA13" s="24">
        <v>1554</v>
      </c>
      <c r="AB13" s="24">
        <v>1468</v>
      </c>
      <c r="AC13" s="24">
        <v>1727</v>
      </c>
      <c r="AD13" s="24">
        <v>1503</v>
      </c>
      <c r="AE13" s="24">
        <v>1554</v>
      </c>
      <c r="AF13" s="24">
        <v>1589</v>
      </c>
      <c r="AG13" s="24">
        <v>691</v>
      </c>
      <c r="AH13" s="25"/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1589</v>
      </c>
      <c r="E14" s="24">
        <v>1589</v>
      </c>
      <c r="F14" s="24">
        <v>1503</v>
      </c>
      <c r="G14" s="24">
        <v>1589</v>
      </c>
      <c r="H14" s="24">
        <v>1537</v>
      </c>
      <c r="I14" s="24">
        <v>1572</v>
      </c>
      <c r="J14" s="24">
        <v>1640</v>
      </c>
      <c r="K14" s="24">
        <v>1779</v>
      </c>
      <c r="L14" s="24">
        <v>1727</v>
      </c>
      <c r="M14" s="24">
        <v>1658</v>
      </c>
      <c r="N14" s="24">
        <v>1623</v>
      </c>
      <c r="O14" s="24">
        <v>1554</v>
      </c>
      <c r="P14" s="24">
        <v>1693</v>
      </c>
      <c r="Q14" s="24">
        <v>1658</v>
      </c>
      <c r="R14" s="24">
        <v>1485</v>
      </c>
      <c r="S14" s="24">
        <v>1710</v>
      </c>
      <c r="T14" s="24">
        <v>1710</v>
      </c>
      <c r="U14" s="24">
        <v>1520</v>
      </c>
      <c r="V14" s="24">
        <v>1606</v>
      </c>
      <c r="W14" s="24">
        <v>1451</v>
      </c>
      <c r="X14" s="24">
        <v>1554</v>
      </c>
      <c r="Y14" s="24">
        <v>1554</v>
      </c>
      <c r="Z14" s="24">
        <v>1797</v>
      </c>
      <c r="AA14" s="24">
        <v>1572</v>
      </c>
      <c r="AB14" s="24">
        <v>1434</v>
      </c>
      <c r="AC14" s="24">
        <v>1606</v>
      </c>
      <c r="AD14" s="24">
        <v>1468</v>
      </c>
      <c r="AE14" s="24">
        <v>1520</v>
      </c>
      <c r="AF14" s="24">
        <v>1693</v>
      </c>
      <c r="AG14" s="24">
        <v>760</v>
      </c>
      <c r="AH14" s="25"/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1589</v>
      </c>
      <c r="E15" s="24">
        <v>1589</v>
      </c>
      <c r="F15" s="24">
        <v>1485</v>
      </c>
      <c r="G15" s="24">
        <v>1623</v>
      </c>
      <c r="H15" s="24">
        <v>1554</v>
      </c>
      <c r="I15" s="24">
        <v>1640</v>
      </c>
      <c r="J15" s="24">
        <v>1710</v>
      </c>
      <c r="K15" s="24">
        <v>1848</v>
      </c>
      <c r="L15" s="24">
        <v>1589</v>
      </c>
      <c r="M15" s="24">
        <v>1640</v>
      </c>
      <c r="N15" s="24">
        <v>1537</v>
      </c>
      <c r="O15" s="24">
        <v>1623</v>
      </c>
      <c r="P15" s="24">
        <v>1727</v>
      </c>
      <c r="Q15" s="24">
        <v>1744</v>
      </c>
      <c r="R15" s="24">
        <v>1451</v>
      </c>
      <c r="S15" s="24">
        <v>1710</v>
      </c>
      <c r="T15" s="24">
        <v>1554</v>
      </c>
      <c r="U15" s="24">
        <v>1572</v>
      </c>
      <c r="V15" s="24">
        <v>1589</v>
      </c>
      <c r="W15" s="24">
        <v>1434</v>
      </c>
      <c r="X15" s="24">
        <v>1554</v>
      </c>
      <c r="Y15" s="24">
        <v>1623</v>
      </c>
      <c r="Z15" s="24">
        <v>1779</v>
      </c>
      <c r="AA15" s="24">
        <v>1434</v>
      </c>
      <c r="AB15" s="24">
        <v>1537</v>
      </c>
      <c r="AC15" s="24">
        <v>1640</v>
      </c>
      <c r="AD15" s="24">
        <v>1520</v>
      </c>
      <c r="AE15" s="24">
        <v>1434</v>
      </c>
      <c r="AF15" s="24">
        <v>1797</v>
      </c>
      <c r="AG15" s="24">
        <v>674</v>
      </c>
      <c r="AH15" s="25"/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1623</v>
      </c>
      <c r="E16" s="24">
        <v>1606</v>
      </c>
      <c r="F16" s="24">
        <v>1399</v>
      </c>
      <c r="G16" s="24">
        <v>1572</v>
      </c>
      <c r="H16" s="24">
        <v>1520</v>
      </c>
      <c r="I16" s="24">
        <v>1693</v>
      </c>
      <c r="J16" s="24">
        <v>1606</v>
      </c>
      <c r="K16" s="24">
        <v>1675</v>
      </c>
      <c r="L16" s="24">
        <v>1693</v>
      </c>
      <c r="M16" s="24">
        <v>1779</v>
      </c>
      <c r="N16" s="24">
        <v>1572</v>
      </c>
      <c r="O16" s="24">
        <v>1520</v>
      </c>
      <c r="P16" s="24">
        <v>1675</v>
      </c>
      <c r="Q16" s="24">
        <v>1727</v>
      </c>
      <c r="R16" s="24">
        <v>1468</v>
      </c>
      <c r="S16" s="24">
        <v>1537</v>
      </c>
      <c r="T16" s="24">
        <v>1416</v>
      </c>
      <c r="U16" s="24">
        <v>1606</v>
      </c>
      <c r="V16" s="24">
        <v>1537</v>
      </c>
      <c r="W16" s="24">
        <v>1434</v>
      </c>
      <c r="X16" s="24">
        <v>1485</v>
      </c>
      <c r="Y16" s="24">
        <v>1710</v>
      </c>
      <c r="Z16" s="24">
        <v>1848</v>
      </c>
      <c r="AA16" s="24">
        <v>1416</v>
      </c>
      <c r="AB16" s="24">
        <v>1537</v>
      </c>
      <c r="AC16" s="24">
        <v>1623</v>
      </c>
      <c r="AD16" s="24">
        <v>1434</v>
      </c>
      <c r="AE16" s="24">
        <v>1503</v>
      </c>
      <c r="AF16" s="24">
        <v>1572</v>
      </c>
      <c r="AG16" s="24">
        <v>639</v>
      </c>
      <c r="AH16" s="25"/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1589</v>
      </c>
      <c r="E17" s="24">
        <v>1675</v>
      </c>
      <c r="F17" s="24">
        <v>1416</v>
      </c>
      <c r="G17" s="24">
        <v>1554</v>
      </c>
      <c r="H17" s="24">
        <v>1589</v>
      </c>
      <c r="I17" s="24">
        <v>1640</v>
      </c>
      <c r="J17" s="24">
        <v>1710</v>
      </c>
      <c r="K17" s="24">
        <v>1779</v>
      </c>
      <c r="L17" s="24">
        <v>1589</v>
      </c>
      <c r="M17" s="24">
        <v>1640</v>
      </c>
      <c r="N17" s="24">
        <v>1658</v>
      </c>
      <c r="O17" s="24">
        <v>1554</v>
      </c>
      <c r="P17" s="24">
        <v>1658</v>
      </c>
      <c r="Q17" s="24">
        <v>1762</v>
      </c>
      <c r="R17" s="24">
        <v>1399</v>
      </c>
      <c r="S17" s="24">
        <v>1675</v>
      </c>
      <c r="T17" s="24">
        <v>1520</v>
      </c>
      <c r="U17" s="24">
        <v>1572</v>
      </c>
      <c r="V17" s="24">
        <v>1623</v>
      </c>
      <c r="W17" s="24">
        <v>1503</v>
      </c>
      <c r="X17" s="24">
        <v>1520</v>
      </c>
      <c r="Y17" s="24">
        <v>1693</v>
      </c>
      <c r="Z17" s="24">
        <v>1744</v>
      </c>
      <c r="AA17" s="24">
        <v>1503</v>
      </c>
      <c r="AB17" s="24">
        <v>1606</v>
      </c>
      <c r="AC17" s="24">
        <v>1640</v>
      </c>
      <c r="AD17" s="24">
        <v>1537</v>
      </c>
      <c r="AE17" s="24">
        <v>1503</v>
      </c>
      <c r="AF17" s="24">
        <v>1606</v>
      </c>
      <c r="AG17" s="24">
        <v>604</v>
      </c>
      <c r="AH17" s="25"/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1606</v>
      </c>
      <c r="E18" s="24">
        <v>1779</v>
      </c>
      <c r="F18" s="24">
        <v>1451</v>
      </c>
      <c r="G18" s="24">
        <v>1572</v>
      </c>
      <c r="H18" s="24">
        <v>1693</v>
      </c>
      <c r="I18" s="24">
        <v>1623</v>
      </c>
      <c r="J18" s="24">
        <v>1762</v>
      </c>
      <c r="K18" s="24">
        <v>1831</v>
      </c>
      <c r="L18" s="24">
        <v>1537</v>
      </c>
      <c r="M18" s="24">
        <v>1710</v>
      </c>
      <c r="N18" s="24">
        <v>1693</v>
      </c>
      <c r="O18" s="24">
        <v>1572</v>
      </c>
      <c r="P18" s="24">
        <v>1710</v>
      </c>
      <c r="Q18" s="24">
        <v>1762</v>
      </c>
      <c r="R18" s="24">
        <v>1589</v>
      </c>
      <c r="S18" s="24">
        <v>1640</v>
      </c>
      <c r="T18" s="24">
        <v>1623</v>
      </c>
      <c r="U18" s="24">
        <v>1537</v>
      </c>
      <c r="V18" s="24">
        <v>1675</v>
      </c>
      <c r="W18" s="24">
        <v>1416</v>
      </c>
      <c r="X18" s="24">
        <v>1520</v>
      </c>
      <c r="Y18" s="24">
        <v>1640</v>
      </c>
      <c r="Z18" s="24">
        <v>1744</v>
      </c>
      <c r="AA18" s="24">
        <v>1382</v>
      </c>
      <c r="AB18" s="24">
        <v>1554</v>
      </c>
      <c r="AC18" s="24">
        <v>1727</v>
      </c>
      <c r="AD18" s="24">
        <v>1589</v>
      </c>
      <c r="AE18" s="24">
        <v>1520</v>
      </c>
      <c r="AF18" s="24">
        <v>1675</v>
      </c>
      <c r="AG18" s="24">
        <v>656</v>
      </c>
      <c r="AH18" s="25"/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1658</v>
      </c>
      <c r="E19" s="24">
        <v>1727</v>
      </c>
      <c r="F19" s="24">
        <v>1434</v>
      </c>
      <c r="G19" s="24">
        <v>1623</v>
      </c>
      <c r="H19" s="24">
        <v>1762</v>
      </c>
      <c r="I19" s="24">
        <v>1640</v>
      </c>
      <c r="J19" s="24">
        <v>1693</v>
      </c>
      <c r="K19" s="24">
        <v>1727</v>
      </c>
      <c r="L19" s="24">
        <v>1503</v>
      </c>
      <c r="M19" s="24">
        <v>1640</v>
      </c>
      <c r="N19" s="24">
        <v>1589</v>
      </c>
      <c r="O19" s="24">
        <v>1520</v>
      </c>
      <c r="P19" s="24">
        <v>1623</v>
      </c>
      <c r="Q19" s="24">
        <v>1658</v>
      </c>
      <c r="R19" s="24">
        <v>1503</v>
      </c>
      <c r="S19" s="24">
        <v>1589</v>
      </c>
      <c r="T19" s="24">
        <v>1503</v>
      </c>
      <c r="U19" s="24">
        <v>1572</v>
      </c>
      <c r="V19" s="24">
        <v>1744</v>
      </c>
      <c r="W19" s="24">
        <v>1520</v>
      </c>
      <c r="X19" s="24">
        <v>1537</v>
      </c>
      <c r="Y19" s="24">
        <v>1606</v>
      </c>
      <c r="Z19" s="24">
        <v>1658</v>
      </c>
      <c r="AA19" s="24">
        <v>1399</v>
      </c>
      <c r="AB19" s="24">
        <v>1537</v>
      </c>
      <c r="AC19" s="24">
        <v>1693</v>
      </c>
      <c r="AD19" s="24">
        <v>1572</v>
      </c>
      <c r="AE19" s="24">
        <v>1537</v>
      </c>
      <c r="AF19" s="24">
        <v>1658</v>
      </c>
      <c r="AG19" s="24">
        <v>553</v>
      </c>
      <c r="AH19" s="25"/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1640</v>
      </c>
      <c r="E20" s="24">
        <v>1623</v>
      </c>
      <c r="F20" s="24">
        <v>1451</v>
      </c>
      <c r="G20" s="24">
        <v>1623</v>
      </c>
      <c r="H20" s="24">
        <v>1572</v>
      </c>
      <c r="I20" s="24">
        <v>1675</v>
      </c>
      <c r="J20" s="24">
        <v>1693</v>
      </c>
      <c r="K20" s="24">
        <v>1831</v>
      </c>
      <c r="L20" s="24">
        <v>1520</v>
      </c>
      <c r="M20" s="24">
        <v>1640</v>
      </c>
      <c r="N20" s="24">
        <v>1537</v>
      </c>
      <c r="O20" s="24">
        <v>1640</v>
      </c>
      <c r="P20" s="24">
        <v>1797</v>
      </c>
      <c r="Q20" s="24">
        <v>1762</v>
      </c>
      <c r="R20" s="24">
        <v>1606</v>
      </c>
      <c r="S20" s="24">
        <v>1468</v>
      </c>
      <c r="T20" s="24">
        <v>1554</v>
      </c>
      <c r="U20" s="24">
        <v>1572</v>
      </c>
      <c r="V20" s="24">
        <v>1640</v>
      </c>
      <c r="W20" s="24">
        <v>1503</v>
      </c>
      <c r="X20" s="24">
        <v>1554</v>
      </c>
      <c r="Y20" s="24">
        <v>1675</v>
      </c>
      <c r="Z20" s="24">
        <v>1640</v>
      </c>
      <c r="AA20" s="24">
        <v>1468</v>
      </c>
      <c r="AB20" s="24">
        <v>1658</v>
      </c>
      <c r="AC20" s="24">
        <v>1589</v>
      </c>
      <c r="AD20" s="24">
        <v>1537</v>
      </c>
      <c r="AE20" s="24">
        <v>1451</v>
      </c>
      <c r="AF20" s="24">
        <v>1623</v>
      </c>
      <c r="AG20" s="24">
        <v>621</v>
      </c>
      <c r="AH20" s="25"/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1537</v>
      </c>
      <c r="E21" s="24">
        <v>1623</v>
      </c>
      <c r="F21" s="24">
        <v>1503</v>
      </c>
      <c r="G21" s="24">
        <v>1520</v>
      </c>
      <c r="H21" s="24">
        <v>1675</v>
      </c>
      <c r="I21" s="24">
        <v>1640</v>
      </c>
      <c r="J21" s="24">
        <v>1640</v>
      </c>
      <c r="K21" s="24">
        <v>1623</v>
      </c>
      <c r="L21" s="24">
        <v>1468</v>
      </c>
      <c r="M21" s="24">
        <v>1606</v>
      </c>
      <c r="N21" s="24">
        <v>1606</v>
      </c>
      <c r="O21" s="24">
        <v>1710</v>
      </c>
      <c r="P21" s="24">
        <v>1744</v>
      </c>
      <c r="Q21" s="24">
        <v>1640</v>
      </c>
      <c r="R21" s="24">
        <v>1658</v>
      </c>
      <c r="S21" s="24">
        <v>1572</v>
      </c>
      <c r="T21" s="24">
        <v>1554</v>
      </c>
      <c r="U21" s="24">
        <v>1572</v>
      </c>
      <c r="V21" s="24">
        <v>1675</v>
      </c>
      <c r="W21" s="24">
        <v>1520</v>
      </c>
      <c r="X21" s="24">
        <v>1623</v>
      </c>
      <c r="Y21" s="24">
        <v>1572</v>
      </c>
      <c r="Z21" s="24">
        <v>1658</v>
      </c>
      <c r="AA21" s="24">
        <v>1485</v>
      </c>
      <c r="AB21" s="24">
        <v>1589</v>
      </c>
      <c r="AC21" s="24">
        <v>1762</v>
      </c>
      <c r="AD21" s="24">
        <v>1503</v>
      </c>
      <c r="AE21" s="24">
        <v>1468</v>
      </c>
      <c r="AF21" s="24">
        <v>1606</v>
      </c>
      <c r="AG21" s="24">
        <v>691</v>
      </c>
      <c r="AH21" s="25"/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1554</v>
      </c>
      <c r="E22" s="24">
        <v>1658</v>
      </c>
      <c r="F22" s="24">
        <v>1520</v>
      </c>
      <c r="G22" s="24">
        <v>1434</v>
      </c>
      <c r="H22" s="24">
        <v>1693</v>
      </c>
      <c r="I22" s="24">
        <v>1710</v>
      </c>
      <c r="J22" s="24">
        <v>1623</v>
      </c>
      <c r="K22" s="24">
        <v>1640</v>
      </c>
      <c r="L22" s="24">
        <v>1451</v>
      </c>
      <c r="M22" s="24">
        <v>1606</v>
      </c>
      <c r="N22" s="24">
        <v>1589</v>
      </c>
      <c r="O22" s="24">
        <v>1537</v>
      </c>
      <c r="P22" s="24">
        <v>1658</v>
      </c>
      <c r="Q22" s="24">
        <v>1658</v>
      </c>
      <c r="R22" s="24">
        <v>1658</v>
      </c>
      <c r="S22" s="24">
        <v>1554</v>
      </c>
      <c r="T22" s="24">
        <v>1520</v>
      </c>
      <c r="U22" s="24">
        <v>1554</v>
      </c>
      <c r="V22" s="24">
        <v>1675</v>
      </c>
      <c r="W22" s="24">
        <v>1537</v>
      </c>
      <c r="X22" s="24">
        <v>1589</v>
      </c>
      <c r="Y22" s="24">
        <v>1606</v>
      </c>
      <c r="Z22" s="24">
        <v>1623</v>
      </c>
      <c r="AA22" s="24">
        <v>1520</v>
      </c>
      <c r="AB22" s="24">
        <v>1554</v>
      </c>
      <c r="AC22" s="24">
        <v>1693</v>
      </c>
      <c r="AD22" s="24">
        <v>1520</v>
      </c>
      <c r="AE22" s="24">
        <v>1451</v>
      </c>
      <c r="AF22" s="24">
        <v>1589</v>
      </c>
      <c r="AG22" s="24">
        <v>743</v>
      </c>
      <c r="AH22" s="25"/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1606</v>
      </c>
      <c r="E23" s="24">
        <v>1623</v>
      </c>
      <c r="F23" s="24">
        <v>1503</v>
      </c>
      <c r="G23" s="24">
        <v>1537</v>
      </c>
      <c r="H23" s="24">
        <v>1520</v>
      </c>
      <c r="I23" s="24">
        <v>1814</v>
      </c>
      <c r="J23" s="24">
        <v>1640</v>
      </c>
      <c r="K23" s="24">
        <v>1762</v>
      </c>
      <c r="L23" s="24">
        <v>1365</v>
      </c>
      <c r="M23" s="24">
        <v>1744</v>
      </c>
      <c r="N23" s="24">
        <v>1727</v>
      </c>
      <c r="O23" s="24">
        <v>1606</v>
      </c>
      <c r="P23" s="24">
        <v>1693</v>
      </c>
      <c r="Q23" s="24">
        <v>1814</v>
      </c>
      <c r="R23" s="24">
        <v>1572</v>
      </c>
      <c r="S23" s="24">
        <v>1658</v>
      </c>
      <c r="T23" s="24">
        <v>1503</v>
      </c>
      <c r="U23" s="24">
        <v>1572</v>
      </c>
      <c r="V23" s="24">
        <v>1693</v>
      </c>
      <c r="W23" s="24">
        <v>1468</v>
      </c>
      <c r="X23" s="24">
        <v>1589</v>
      </c>
      <c r="Y23" s="24">
        <v>1727</v>
      </c>
      <c r="Z23" s="24">
        <v>1640</v>
      </c>
      <c r="AA23" s="24">
        <v>1572</v>
      </c>
      <c r="AB23" s="24">
        <v>1451</v>
      </c>
      <c r="AC23" s="24">
        <v>1606</v>
      </c>
      <c r="AD23" s="24">
        <v>1503</v>
      </c>
      <c r="AE23" s="24">
        <v>1572</v>
      </c>
      <c r="AF23" s="24">
        <v>1503</v>
      </c>
      <c r="AG23" s="24">
        <v>621</v>
      </c>
      <c r="AH23" s="25"/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1606</v>
      </c>
      <c r="E24" s="24">
        <v>1606</v>
      </c>
      <c r="F24" s="24">
        <v>1416</v>
      </c>
      <c r="G24" s="24">
        <v>1537</v>
      </c>
      <c r="H24" s="24">
        <v>1727</v>
      </c>
      <c r="I24" s="24">
        <v>1675</v>
      </c>
      <c r="J24" s="24">
        <v>1762</v>
      </c>
      <c r="K24" s="24">
        <v>1762</v>
      </c>
      <c r="L24" s="24">
        <v>1451</v>
      </c>
      <c r="M24" s="24">
        <v>1623</v>
      </c>
      <c r="N24" s="24">
        <v>1675</v>
      </c>
      <c r="O24" s="24">
        <v>1589</v>
      </c>
      <c r="P24" s="24">
        <v>1658</v>
      </c>
      <c r="Q24" s="24">
        <v>1762</v>
      </c>
      <c r="R24" s="24">
        <v>1606</v>
      </c>
      <c r="S24" s="24">
        <v>1554</v>
      </c>
      <c r="T24" s="24">
        <v>1451</v>
      </c>
      <c r="U24" s="24">
        <v>1572</v>
      </c>
      <c r="V24" s="24">
        <v>1640</v>
      </c>
      <c r="W24" s="24">
        <v>1503</v>
      </c>
      <c r="X24" s="24">
        <v>1520</v>
      </c>
      <c r="Y24" s="24">
        <v>1727</v>
      </c>
      <c r="Z24" s="24">
        <v>1693</v>
      </c>
      <c r="AA24" s="24">
        <v>1589</v>
      </c>
      <c r="AB24" s="24">
        <v>1365</v>
      </c>
      <c r="AC24" s="24">
        <v>1572</v>
      </c>
      <c r="AD24" s="24">
        <v>1451</v>
      </c>
      <c r="AE24" s="24">
        <v>1485</v>
      </c>
      <c r="AF24" s="24">
        <v>1503</v>
      </c>
      <c r="AG24" s="24">
        <v>760</v>
      </c>
      <c r="AH24" s="25"/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1554</v>
      </c>
      <c r="E25" s="24">
        <v>1606</v>
      </c>
      <c r="F25" s="24">
        <v>1416</v>
      </c>
      <c r="G25" s="24">
        <v>1537</v>
      </c>
      <c r="H25" s="24">
        <v>1640</v>
      </c>
      <c r="I25" s="24">
        <v>1693</v>
      </c>
      <c r="J25" s="24">
        <v>1675</v>
      </c>
      <c r="K25" s="24">
        <v>1727</v>
      </c>
      <c r="L25" s="24">
        <v>1485</v>
      </c>
      <c r="M25" s="24">
        <v>1537</v>
      </c>
      <c r="N25" s="24">
        <v>1640</v>
      </c>
      <c r="O25" s="24">
        <v>1485</v>
      </c>
      <c r="P25" s="24">
        <v>1572</v>
      </c>
      <c r="Q25" s="24">
        <v>1762</v>
      </c>
      <c r="R25" s="24">
        <v>1606</v>
      </c>
      <c r="S25" s="24">
        <v>1554</v>
      </c>
      <c r="T25" s="24">
        <v>1382</v>
      </c>
      <c r="U25" s="24">
        <v>1468</v>
      </c>
      <c r="V25" s="24">
        <v>1623</v>
      </c>
      <c r="W25" s="24">
        <v>1537</v>
      </c>
      <c r="X25" s="24">
        <v>1503</v>
      </c>
      <c r="Y25" s="24">
        <v>1589</v>
      </c>
      <c r="Z25" s="24">
        <v>1762</v>
      </c>
      <c r="AA25" s="24">
        <v>1520</v>
      </c>
      <c r="AB25" s="24">
        <v>1468</v>
      </c>
      <c r="AC25" s="24">
        <v>1693</v>
      </c>
      <c r="AD25" s="24">
        <v>1468</v>
      </c>
      <c r="AE25" s="24">
        <v>1468</v>
      </c>
      <c r="AF25" s="24">
        <v>1640</v>
      </c>
      <c r="AG25" s="24">
        <v>553</v>
      </c>
      <c r="AH25" s="25"/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1589</v>
      </c>
      <c r="E26" s="24">
        <v>1640</v>
      </c>
      <c r="F26" s="24">
        <v>1416</v>
      </c>
      <c r="G26" s="24">
        <v>1572</v>
      </c>
      <c r="H26" s="24">
        <v>1710</v>
      </c>
      <c r="I26" s="24">
        <v>1640</v>
      </c>
      <c r="J26" s="24">
        <v>1658</v>
      </c>
      <c r="K26" s="24">
        <v>1831</v>
      </c>
      <c r="L26" s="24">
        <v>1468</v>
      </c>
      <c r="M26" s="24">
        <v>1520</v>
      </c>
      <c r="N26" s="24">
        <v>1589</v>
      </c>
      <c r="O26" s="24">
        <v>1640</v>
      </c>
      <c r="P26" s="24">
        <v>1520</v>
      </c>
      <c r="Q26" s="24">
        <v>1779</v>
      </c>
      <c r="R26" s="24">
        <v>1606</v>
      </c>
      <c r="S26" s="24">
        <v>1606</v>
      </c>
      <c r="T26" s="24">
        <v>1520</v>
      </c>
      <c r="U26" s="24">
        <v>1554</v>
      </c>
      <c r="V26" s="24">
        <v>1658</v>
      </c>
      <c r="W26" s="24">
        <v>1589</v>
      </c>
      <c r="X26" s="24">
        <v>1520</v>
      </c>
      <c r="Y26" s="24">
        <v>1572</v>
      </c>
      <c r="Z26" s="24">
        <v>1675</v>
      </c>
      <c r="AA26" s="24">
        <v>1503</v>
      </c>
      <c r="AB26" s="24">
        <v>1520</v>
      </c>
      <c r="AC26" s="24">
        <v>1623</v>
      </c>
      <c r="AD26" s="24">
        <v>1589</v>
      </c>
      <c r="AE26" s="24">
        <v>1451</v>
      </c>
      <c r="AF26" s="24">
        <v>1554</v>
      </c>
      <c r="AG26" s="24">
        <v>674</v>
      </c>
      <c r="AH26" s="25"/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1520</v>
      </c>
      <c r="E27" s="24">
        <v>1416</v>
      </c>
      <c r="F27" s="24">
        <v>1313</v>
      </c>
      <c r="G27" s="24">
        <v>1330</v>
      </c>
      <c r="H27" s="24">
        <v>1537</v>
      </c>
      <c r="I27" s="24">
        <v>1623</v>
      </c>
      <c r="J27" s="24">
        <v>1658</v>
      </c>
      <c r="K27" s="24">
        <v>1693</v>
      </c>
      <c r="L27" s="24">
        <v>1313</v>
      </c>
      <c r="M27" s="24">
        <v>1382</v>
      </c>
      <c r="N27" s="24">
        <v>1434</v>
      </c>
      <c r="O27" s="24">
        <v>1589</v>
      </c>
      <c r="P27" s="24">
        <v>1434</v>
      </c>
      <c r="Q27" s="24">
        <v>1762</v>
      </c>
      <c r="R27" s="24">
        <v>1503</v>
      </c>
      <c r="S27" s="24">
        <v>1451</v>
      </c>
      <c r="T27" s="24">
        <v>1382</v>
      </c>
      <c r="U27" s="24">
        <v>1503</v>
      </c>
      <c r="V27" s="24">
        <v>1485</v>
      </c>
      <c r="W27" s="24">
        <v>1468</v>
      </c>
      <c r="X27" s="24">
        <v>1554</v>
      </c>
      <c r="Y27" s="24">
        <v>1434</v>
      </c>
      <c r="Z27" s="24">
        <v>1485</v>
      </c>
      <c r="AA27" s="24">
        <v>1382</v>
      </c>
      <c r="AB27" s="24">
        <v>1434</v>
      </c>
      <c r="AC27" s="24">
        <v>1485</v>
      </c>
      <c r="AD27" s="24">
        <v>1434</v>
      </c>
      <c r="AE27" s="24">
        <v>1572</v>
      </c>
      <c r="AF27" s="24">
        <v>1503</v>
      </c>
      <c r="AG27" s="24">
        <v>725</v>
      </c>
      <c r="AH27" s="25"/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1468</v>
      </c>
      <c r="E28" s="24">
        <v>1123</v>
      </c>
      <c r="F28" s="24">
        <v>1105</v>
      </c>
      <c r="G28" s="24">
        <v>1019</v>
      </c>
      <c r="H28" s="24">
        <v>1261</v>
      </c>
      <c r="I28" s="24">
        <v>1658</v>
      </c>
      <c r="J28" s="24">
        <v>1572</v>
      </c>
      <c r="K28" s="24">
        <v>1365</v>
      </c>
      <c r="L28" s="24">
        <v>1261</v>
      </c>
      <c r="M28" s="24">
        <v>1088</v>
      </c>
      <c r="N28" s="24">
        <v>1140</v>
      </c>
      <c r="O28" s="24">
        <v>1554</v>
      </c>
      <c r="P28" s="24">
        <v>1451</v>
      </c>
      <c r="Q28" s="24">
        <v>1675</v>
      </c>
      <c r="R28" s="24">
        <v>1209</v>
      </c>
      <c r="S28" s="24">
        <v>1348</v>
      </c>
      <c r="T28" s="24">
        <v>1226</v>
      </c>
      <c r="U28" s="24">
        <v>1451</v>
      </c>
      <c r="V28" s="24">
        <v>1244</v>
      </c>
      <c r="W28" s="24">
        <v>1623</v>
      </c>
      <c r="X28" s="24">
        <v>1554</v>
      </c>
      <c r="Y28" s="24">
        <v>1313</v>
      </c>
      <c r="Z28" s="24">
        <v>1295</v>
      </c>
      <c r="AA28" s="24">
        <v>1174</v>
      </c>
      <c r="AB28" s="24">
        <v>1226</v>
      </c>
      <c r="AC28" s="24">
        <v>1365</v>
      </c>
      <c r="AD28" s="24">
        <v>1468</v>
      </c>
      <c r="AE28" s="24">
        <v>1537</v>
      </c>
      <c r="AF28" s="24">
        <v>1451</v>
      </c>
      <c r="AG28" s="24">
        <v>553</v>
      </c>
      <c r="AH28" s="25"/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1416</v>
      </c>
      <c r="E29" s="24">
        <v>1226</v>
      </c>
      <c r="F29" s="24">
        <v>1244</v>
      </c>
      <c r="G29" s="24">
        <v>1158</v>
      </c>
      <c r="H29" s="24">
        <v>1468</v>
      </c>
      <c r="I29" s="24">
        <v>1623</v>
      </c>
      <c r="J29" s="24">
        <v>1658</v>
      </c>
      <c r="K29" s="24">
        <v>1503</v>
      </c>
      <c r="L29" s="24">
        <v>1226</v>
      </c>
      <c r="M29" s="24">
        <v>1261</v>
      </c>
      <c r="N29" s="24">
        <v>1140</v>
      </c>
      <c r="O29" s="24">
        <v>1416</v>
      </c>
      <c r="P29" s="24">
        <v>1554</v>
      </c>
      <c r="Q29" s="24">
        <v>1693</v>
      </c>
      <c r="R29" s="24">
        <v>1209</v>
      </c>
      <c r="S29" s="24">
        <v>1278</v>
      </c>
      <c r="T29" s="24">
        <v>1209</v>
      </c>
      <c r="U29" s="24">
        <v>1261</v>
      </c>
      <c r="V29" s="24">
        <v>1158</v>
      </c>
      <c r="W29" s="24">
        <v>1520</v>
      </c>
      <c r="X29" s="24">
        <v>1520</v>
      </c>
      <c r="Y29" s="24">
        <v>1330</v>
      </c>
      <c r="Z29" s="24">
        <v>1244</v>
      </c>
      <c r="AA29" s="24">
        <v>1105</v>
      </c>
      <c r="AB29" s="24">
        <v>1140</v>
      </c>
      <c r="AC29" s="24">
        <v>1192</v>
      </c>
      <c r="AD29" s="24">
        <v>1520</v>
      </c>
      <c r="AE29" s="24">
        <v>1520</v>
      </c>
      <c r="AF29" s="24">
        <v>1348</v>
      </c>
      <c r="AG29" s="24">
        <v>570</v>
      </c>
      <c r="AH29" s="25"/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1348</v>
      </c>
      <c r="E30" s="24">
        <v>1226</v>
      </c>
      <c r="F30" s="24">
        <v>1226</v>
      </c>
      <c r="G30" s="24">
        <v>1158</v>
      </c>
      <c r="H30" s="24">
        <v>1348</v>
      </c>
      <c r="I30" s="24">
        <v>1675</v>
      </c>
      <c r="J30" s="24">
        <v>1693</v>
      </c>
      <c r="K30" s="24">
        <v>1399</v>
      </c>
      <c r="L30" s="24">
        <v>1174</v>
      </c>
      <c r="M30" s="24">
        <v>1192</v>
      </c>
      <c r="N30" s="24">
        <v>1192</v>
      </c>
      <c r="O30" s="24">
        <v>1485</v>
      </c>
      <c r="P30" s="24">
        <v>1434</v>
      </c>
      <c r="Q30" s="24">
        <v>1589</v>
      </c>
      <c r="R30" s="24">
        <v>1313</v>
      </c>
      <c r="S30" s="24">
        <v>1278</v>
      </c>
      <c r="T30" s="24">
        <v>1278</v>
      </c>
      <c r="U30" s="24">
        <v>1399</v>
      </c>
      <c r="V30" s="24">
        <v>1158</v>
      </c>
      <c r="W30" s="24">
        <v>1520</v>
      </c>
      <c r="X30" s="24">
        <v>1451</v>
      </c>
      <c r="Y30" s="24">
        <v>1261</v>
      </c>
      <c r="Z30" s="24">
        <v>1244</v>
      </c>
      <c r="AA30" s="24">
        <v>1244</v>
      </c>
      <c r="AB30" s="24">
        <v>1192</v>
      </c>
      <c r="AC30" s="24">
        <v>1226</v>
      </c>
      <c r="AD30" s="24">
        <v>1554</v>
      </c>
      <c r="AE30" s="24">
        <v>1537</v>
      </c>
      <c r="AF30" s="24">
        <v>1451</v>
      </c>
      <c r="AG30" s="24">
        <v>501</v>
      </c>
      <c r="AH30" s="25"/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1399</v>
      </c>
      <c r="E31" s="24">
        <v>1209</v>
      </c>
      <c r="F31" s="24">
        <v>1158</v>
      </c>
      <c r="G31" s="24">
        <v>1140</v>
      </c>
      <c r="H31" s="24">
        <v>1330</v>
      </c>
      <c r="I31" s="24">
        <v>1727</v>
      </c>
      <c r="J31" s="24">
        <v>1589</v>
      </c>
      <c r="K31" s="24">
        <v>1382</v>
      </c>
      <c r="L31" s="24">
        <v>1174</v>
      </c>
      <c r="M31" s="24">
        <v>1348</v>
      </c>
      <c r="N31" s="24">
        <v>1192</v>
      </c>
      <c r="O31" s="24">
        <v>1606</v>
      </c>
      <c r="P31" s="24">
        <v>1554</v>
      </c>
      <c r="Q31" s="24">
        <v>1554</v>
      </c>
      <c r="R31" s="24">
        <v>1244</v>
      </c>
      <c r="S31" s="24">
        <v>1295</v>
      </c>
      <c r="T31" s="24">
        <v>1192</v>
      </c>
      <c r="U31" s="24">
        <v>1416</v>
      </c>
      <c r="V31" s="24">
        <v>1105</v>
      </c>
      <c r="W31" s="24">
        <v>1451</v>
      </c>
      <c r="X31" s="24">
        <v>1554</v>
      </c>
      <c r="Y31" s="24">
        <v>1244</v>
      </c>
      <c r="Z31" s="24">
        <v>1140</v>
      </c>
      <c r="AA31" s="24">
        <v>1192</v>
      </c>
      <c r="AB31" s="24">
        <v>1158</v>
      </c>
      <c r="AC31" s="24">
        <v>1244</v>
      </c>
      <c r="AD31" s="24">
        <v>1572</v>
      </c>
      <c r="AE31" s="24">
        <v>1554</v>
      </c>
      <c r="AF31" s="24">
        <v>1468</v>
      </c>
      <c r="AG31" s="24">
        <v>329</v>
      </c>
      <c r="AH31" s="25"/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1399</v>
      </c>
      <c r="E32" s="24">
        <v>1174</v>
      </c>
      <c r="F32" s="24">
        <v>1313</v>
      </c>
      <c r="G32" s="24">
        <v>1105</v>
      </c>
      <c r="H32" s="24">
        <v>1313</v>
      </c>
      <c r="I32" s="24">
        <v>1865</v>
      </c>
      <c r="J32" s="24">
        <v>1520</v>
      </c>
      <c r="K32" s="24">
        <v>1365</v>
      </c>
      <c r="L32" s="24">
        <v>1261</v>
      </c>
      <c r="M32" s="24">
        <v>1295</v>
      </c>
      <c r="N32" s="24">
        <v>1226</v>
      </c>
      <c r="O32" s="24">
        <v>1468</v>
      </c>
      <c r="P32" s="24">
        <v>1537</v>
      </c>
      <c r="Q32" s="24">
        <v>1434</v>
      </c>
      <c r="R32" s="24">
        <v>1209</v>
      </c>
      <c r="S32" s="24">
        <v>1295</v>
      </c>
      <c r="T32" s="24">
        <v>1158</v>
      </c>
      <c r="U32" s="24">
        <v>1313</v>
      </c>
      <c r="V32" s="24">
        <v>1226</v>
      </c>
      <c r="W32" s="24">
        <v>1520</v>
      </c>
      <c r="X32" s="24">
        <v>1503</v>
      </c>
      <c r="Y32" s="24">
        <v>1313</v>
      </c>
      <c r="Z32" s="24">
        <v>1399</v>
      </c>
      <c r="AA32" s="24">
        <v>1209</v>
      </c>
      <c r="AB32" s="24">
        <v>1226</v>
      </c>
      <c r="AC32" s="24">
        <v>1330</v>
      </c>
      <c r="AD32" s="24">
        <v>1503</v>
      </c>
      <c r="AE32" s="24">
        <v>1520</v>
      </c>
      <c r="AF32" s="24">
        <v>1416</v>
      </c>
      <c r="AG32" s="24">
        <v>363</v>
      </c>
      <c r="AH32" s="25"/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1451</v>
      </c>
      <c r="E33" s="24">
        <v>1416</v>
      </c>
      <c r="F33" s="24">
        <v>1485</v>
      </c>
      <c r="G33" s="24">
        <v>1278</v>
      </c>
      <c r="H33" s="24">
        <v>1589</v>
      </c>
      <c r="I33" s="24">
        <v>1710</v>
      </c>
      <c r="J33" s="24">
        <v>1554</v>
      </c>
      <c r="K33" s="24">
        <v>1589</v>
      </c>
      <c r="L33" s="24">
        <v>1468</v>
      </c>
      <c r="M33" s="24">
        <v>1330</v>
      </c>
      <c r="N33" s="24">
        <v>1451</v>
      </c>
      <c r="O33" s="24">
        <v>1589</v>
      </c>
      <c r="P33" s="24">
        <v>1572</v>
      </c>
      <c r="Q33" s="24">
        <v>1468</v>
      </c>
      <c r="R33" s="24">
        <v>1330</v>
      </c>
      <c r="S33" s="24">
        <v>1416</v>
      </c>
      <c r="T33" s="24">
        <v>1330</v>
      </c>
      <c r="U33" s="24">
        <v>1382</v>
      </c>
      <c r="V33" s="24">
        <v>1261</v>
      </c>
      <c r="W33" s="24">
        <v>1640</v>
      </c>
      <c r="X33" s="24">
        <v>1485</v>
      </c>
      <c r="Y33" s="24">
        <v>1416</v>
      </c>
      <c r="Z33" s="24">
        <v>1503</v>
      </c>
      <c r="AA33" s="24">
        <v>1399</v>
      </c>
      <c r="AB33" s="24">
        <v>1295</v>
      </c>
      <c r="AC33" s="24">
        <v>1451</v>
      </c>
      <c r="AD33" s="24">
        <v>1520</v>
      </c>
      <c r="AE33" s="24">
        <v>1520</v>
      </c>
      <c r="AF33" s="24">
        <v>1503</v>
      </c>
      <c r="AG33" s="24">
        <v>570</v>
      </c>
      <c r="AH33" s="25"/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1416</v>
      </c>
      <c r="E34" s="24">
        <v>1451</v>
      </c>
      <c r="F34" s="24">
        <v>1606</v>
      </c>
      <c r="G34" s="24">
        <v>1330</v>
      </c>
      <c r="H34" s="24">
        <v>1779</v>
      </c>
      <c r="I34" s="24">
        <v>1693</v>
      </c>
      <c r="J34" s="24">
        <v>1434</v>
      </c>
      <c r="K34" s="24">
        <v>1554</v>
      </c>
      <c r="L34" s="24">
        <v>1520</v>
      </c>
      <c r="M34" s="24">
        <v>1434</v>
      </c>
      <c r="N34" s="24">
        <v>1434</v>
      </c>
      <c r="O34" s="24">
        <v>1693</v>
      </c>
      <c r="P34" s="24">
        <v>1640</v>
      </c>
      <c r="Q34" s="24">
        <v>1468</v>
      </c>
      <c r="R34" s="24">
        <v>1503</v>
      </c>
      <c r="S34" s="24">
        <v>1451</v>
      </c>
      <c r="T34" s="24">
        <v>1434</v>
      </c>
      <c r="U34" s="24">
        <v>1434</v>
      </c>
      <c r="V34" s="24">
        <v>1330</v>
      </c>
      <c r="W34" s="24">
        <v>1485</v>
      </c>
      <c r="X34" s="24">
        <v>1537</v>
      </c>
      <c r="Y34" s="24">
        <v>1313</v>
      </c>
      <c r="Z34" s="24">
        <v>1468</v>
      </c>
      <c r="AA34" s="24">
        <v>1468</v>
      </c>
      <c r="AB34" s="24">
        <v>1365</v>
      </c>
      <c r="AC34" s="24">
        <v>1537</v>
      </c>
      <c r="AD34" s="24">
        <v>1537</v>
      </c>
      <c r="AE34" s="24">
        <v>1485</v>
      </c>
      <c r="AF34" s="24">
        <v>1572</v>
      </c>
      <c r="AG34" s="24">
        <v>795</v>
      </c>
      <c r="AH34" s="25"/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1451</v>
      </c>
      <c r="E35" s="24">
        <v>1520</v>
      </c>
      <c r="F35" s="24">
        <v>1468</v>
      </c>
      <c r="G35" s="24">
        <v>1313</v>
      </c>
      <c r="H35" s="24">
        <v>1658</v>
      </c>
      <c r="I35" s="24">
        <v>1744</v>
      </c>
      <c r="J35" s="24">
        <v>1485</v>
      </c>
      <c r="K35" s="24">
        <v>1589</v>
      </c>
      <c r="L35" s="24">
        <v>1485</v>
      </c>
      <c r="M35" s="24">
        <v>1434</v>
      </c>
      <c r="N35" s="24">
        <v>1537</v>
      </c>
      <c r="O35" s="24">
        <v>1744</v>
      </c>
      <c r="P35" s="24">
        <v>1572</v>
      </c>
      <c r="Q35" s="24">
        <v>1658</v>
      </c>
      <c r="R35" s="24">
        <v>1434</v>
      </c>
      <c r="S35" s="24">
        <v>1451</v>
      </c>
      <c r="T35" s="24">
        <v>1382</v>
      </c>
      <c r="U35" s="24">
        <v>1468</v>
      </c>
      <c r="V35" s="24">
        <v>1365</v>
      </c>
      <c r="W35" s="24">
        <v>1554</v>
      </c>
      <c r="X35" s="24">
        <v>1623</v>
      </c>
      <c r="Y35" s="24">
        <v>1520</v>
      </c>
      <c r="Z35" s="24">
        <v>1503</v>
      </c>
      <c r="AA35" s="24">
        <v>1485</v>
      </c>
      <c r="AB35" s="24">
        <v>1434</v>
      </c>
      <c r="AC35" s="24">
        <v>1468</v>
      </c>
      <c r="AD35" s="24">
        <v>1520</v>
      </c>
      <c r="AE35" s="24">
        <v>1485</v>
      </c>
      <c r="AF35" s="24">
        <v>1485</v>
      </c>
      <c r="AG35" s="24">
        <v>812</v>
      </c>
      <c r="AH35" s="25"/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1399</v>
      </c>
      <c r="E36" s="24">
        <v>1330</v>
      </c>
      <c r="F36" s="24">
        <v>1174</v>
      </c>
      <c r="G36" s="24">
        <v>1054</v>
      </c>
      <c r="H36" s="24">
        <v>1554</v>
      </c>
      <c r="I36" s="24">
        <v>1744</v>
      </c>
      <c r="J36" s="24">
        <v>1503</v>
      </c>
      <c r="K36" s="24">
        <v>1295</v>
      </c>
      <c r="L36" s="24">
        <v>1537</v>
      </c>
      <c r="M36" s="24">
        <v>1209</v>
      </c>
      <c r="N36" s="24">
        <v>1365</v>
      </c>
      <c r="O36" s="24">
        <v>1503</v>
      </c>
      <c r="P36" s="24">
        <v>1537</v>
      </c>
      <c r="Q36" s="24">
        <v>1675</v>
      </c>
      <c r="R36" s="24">
        <v>1105</v>
      </c>
      <c r="S36" s="24">
        <v>1295</v>
      </c>
      <c r="T36" s="24">
        <v>1278</v>
      </c>
      <c r="U36" s="24">
        <v>1261</v>
      </c>
      <c r="V36" s="24">
        <v>1348</v>
      </c>
      <c r="W36" s="24">
        <v>1572</v>
      </c>
      <c r="X36" s="24">
        <v>1572</v>
      </c>
      <c r="Y36" s="24">
        <v>1192</v>
      </c>
      <c r="Z36" s="24">
        <v>1503</v>
      </c>
      <c r="AA36" s="24">
        <v>1261</v>
      </c>
      <c r="AB36" s="24">
        <v>1244</v>
      </c>
      <c r="AC36" s="24">
        <v>1382</v>
      </c>
      <c r="AD36" s="24">
        <v>1485</v>
      </c>
      <c r="AE36" s="24">
        <v>1537</v>
      </c>
      <c r="AF36" s="24">
        <v>1365</v>
      </c>
      <c r="AG36" s="24">
        <v>725</v>
      </c>
      <c r="AH36" s="25"/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1399</v>
      </c>
      <c r="E37" s="24">
        <v>1313</v>
      </c>
      <c r="F37" s="24">
        <v>1244</v>
      </c>
      <c r="G37" s="24">
        <v>1140</v>
      </c>
      <c r="H37" s="24">
        <v>1572</v>
      </c>
      <c r="I37" s="24">
        <v>1779</v>
      </c>
      <c r="J37" s="24">
        <v>1606</v>
      </c>
      <c r="K37" s="24">
        <v>1295</v>
      </c>
      <c r="L37" s="24">
        <v>1503</v>
      </c>
      <c r="M37" s="24">
        <v>1123</v>
      </c>
      <c r="N37" s="24">
        <v>1330</v>
      </c>
      <c r="O37" s="24">
        <v>1399</v>
      </c>
      <c r="P37" s="24">
        <v>1485</v>
      </c>
      <c r="Q37" s="24">
        <v>1537</v>
      </c>
      <c r="R37" s="24">
        <v>1226</v>
      </c>
      <c r="S37" s="24">
        <v>1330</v>
      </c>
      <c r="T37" s="24">
        <v>1226</v>
      </c>
      <c r="U37" s="24">
        <v>1295</v>
      </c>
      <c r="V37" s="24">
        <v>1503</v>
      </c>
      <c r="W37" s="24">
        <v>1503</v>
      </c>
      <c r="X37" s="24">
        <v>1520</v>
      </c>
      <c r="Y37" s="24">
        <v>1226</v>
      </c>
      <c r="Z37" s="24">
        <v>1399</v>
      </c>
      <c r="AA37" s="24">
        <v>1158</v>
      </c>
      <c r="AB37" s="24">
        <v>1330</v>
      </c>
      <c r="AC37" s="24">
        <v>1348</v>
      </c>
      <c r="AD37" s="24">
        <v>1537</v>
      </c>
      <c r="AE37" s="24">
        <v>1485</v>
      </c>
      <c r="AF37" s="24">
        <v>1382</v>
      </c>
      <c r="AG37" s="24">
        <v>587</v>
      </c>
      <c r="AH37" s="25"/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1382</v>
      </c>
      <c r="E38" s="24">
        <v>1192</v>
      </c>
      <c r="F38" s="24">
        <v>1209</v>
      </c>
      <c r="G38" s="24">
        <v>1140</v>
      </c>
      <c r="H38" s="24">
        <v>1554</v>
      </c>
      <c r="I38" s="24">
        <v>1744</v>
      </c>
      <c r="J38" s="24">
        <v>1485</v>
      </c>
      <c r="K38" s="24">
        <v>1226</v>
      </c>
      <c r="L38" s="24">
        <v>1382</v>
      </c>
      <c r="M38" s="24">
        <v>1123</v>
      </c>
      <c r="N38" s="24">
        <v>1572</v>
      </c>
      <c r="O38" s="24">
        <v>1399</v>
      </c>
      <c r="P38" s="24">
        <v>1589</v>
      </c>
      <c r="Q38" s="24">
        <v>1468</v>
      </c>
      <c r="R38" s="24">
        <v>1295</v>
      </c>
      <c r="S38" s="24">
        <v>1295</v>
      </c>
      <c r="T38" s="24">
        <v>1244</v>
      </c>
      <c r="U38" s="24">
        <v>1434</v>
      </c>
      <c r="V38" s="24">
        <v>1365</v>
      </c>
      <c r="W38" s="24">
        <v>1330</v>
      </c>
      <c r="X38" s="24">
        <v>1451</v>
      </c>
      <c r="Y38" s="24">
        <v>1226</v>
      </c>
      <c r="Z38" s="24">
        <v>1468</v>
      </c>
      <c r="AA38" s="24">
        <v>1158</v>
      </c>
      <c r="AB38" s="24">
        <v>1365</v>
      </c>
      <c r="AC38" s="24">
        <v>1365</v>
      </c>
      <c r="AD38" s="24">
        <v>1537</v>
      </c>
      <c r="AE38" s="24">
        <v>1485</v>
      </c>
      <c r="AF38" s="24">
        <v>1434</v>
      </c>
      <c r="AG38" s="24">
        <v>570</v>
      </c>
      <c r="AH38" s="25"/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1348</v>
      </c>
      <c r="E39" s="24">
        <v>1244</v>
      </c>
      <c r="F39" s="24">
        <v>1295</v>
      </c>
      <c r="G39" s="24">
        <v>1244</v>
      </c>
      <c r="H39" s="24">
        <v>1710</v>
      </c>
      <c r="I39" s="24">
        <v>1710</v>
      </c>
      <c r="J39" s="24">
        <v>1520</v>
      </c>
      <c r="K39" s="24">
        <v>1226</v>
      </c>
      <c r="L39" s="24">
        <v>1399</v>
      </c>
      <c r="M39" s="24">
        <v>1123</v>
      </c>
      <c r="N39" s="24">
        <v>1503</v>
      </c>
      <c r="O39" s="24">
        <v>1468</v>
      </c>
      <c r="P39" s="24">
        <v>1520</v>
      </c>
      <c r="Q39" s="24">
        <v>1520</v>
      </c>
      <c r="R39" s="24">
        <v>1295</v>
      </c>
      <c r="S39" s="24">
        <v>1261</v>
      </c>
      <c r="T39" s="24">
        <v>1278</v>
      </c>
      <c r="U39" s="24">
        <v>1434</v>
      </c>
      <c r="V39" s="24">
        <v>1278</v>
      </c>
      <c r="W39" s="24">
        <v>1503</v>
      </c>
      <c r="X39" s="24">
        <v>1554</v>
      </c>
      <c r="Y39" s="24">
        <v>1278</v>
      </c>
      <c r="Z39" s="24">
        <v>1382</v>
      </c>
      <c r="AA39" s="24">
        <v>1278</v>
      </c>
      <c r="AB39" s="24">
        <v>1348</v>
      </c>
      <c r="AC39" s="24">
        <v>1295</v>
      </c>
      <c r="AD39" s="24">
        <v>1589</v>
      </c>
      <c r="AE39" s="24">
        <v>1658</v>
      </c>
      <c r="AF39" s="24">
        <v>1278</v>
      </c>
      <c r="AG39" s="24">
        <v>621</v>
      </c>
      <c r="AH39" s="25"/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1382</v>
      </c>
      <c r="E40" s="24">
        <v>1295</v>
      </c>
      <c r="F40" s="24">
        <v>1313</v>
      </c>
      <c r="G40" s="24">
        <v>1278</v>
      </c>
      <c r="H40" s="24">
        <v>1537</v>
      </c>
      <c r="I40" s="24">
        <v>1658</v>
      </c>
      <c r="J40" s="24">
        <v>1589</v>
      </c>
      <c r="K40" s="24">
        <v>1244</v>
      </c>
      <c r="L40" s="24">
        <v>1348</v>
      </c>
      <c r="M40" s="24">
        <v>1330</v>
      </c>
      <c r="N40" s="24">
        <v>1416</v>
      </c>
      <c r="O40" s="24">
        <v>1261</v>
      </c>
      <c r="P40" s="24">
        <v>1451</v>
      </c>
      <c r="Q40" s="24">
        <v>1658</v>
      </c>
      <c r="R40" s="24">
        <v>1554</v>
      </c>
      <c r="S40" s="24">
        <v>1244</v>
      </c>
      <c r="T40" s="24">
        <v>1226</v>
      </c>
      <c r="U40" s="24">
        <v>1434</v>
      </c>
      <c r="V40" s="24">
        <v>1365</v>
      </c>
      <c r="W40" s="24">
        <v>1485</v>
      </c>
      <c r="X40" s="24">
        <v>1554</v>
      </c>
      <c r="Y40" s="24">
        <v>1382</v>
      </c>
      <c r="Z40" s="24">
        <v>1365</v>
      </c>
      <c r="AA40" s="24">
        <v>1313</v>
      </c>
      <c r="AB40" s="24">
        <v>1399</v>
      </c>
      <c r="AC40" s="24">
        <v>1313</v>
      </c>
      <c r="AD40" s="24">
        <v>1554</v>
      </c>
      <c r="AE40" s="24">
        <v>1589</v>
      </c>
      <c r="AF40" s="24">
        <v>501</v>
      </c>
      <c r="AG40" s="24">
        <v>760</v>
      </c>
      <c r="AH40" s="25"/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1434</v>
      </c>
      <c r="E41" s="24">
        <v>1330</v>
      </c>
      <c r="F41" s="24">
        <v>1348</v>
      </c>
      <c r="G41" s="24">
        <v>1348</v>
      </c>
      <c r="H41" s="24">
        <v>1537</v>
      </c>
      <c r="I41" s="24">
        <v>1675</v>
      </c>
      <c r="J41" s="24">
        <v>1572</v>
      </c>
      <c r="K41" s="24">
        <v>1330</v>
      </c>
      <c r="L41" s="24">
        <v>1451</v>
      </c>
      <c r="M41" s="24">
        <v>1278</v>
      </c>
      <c r="N41" s="24">
        <v>1382</v>
      </c>
      <c r="O41" s="24">
        <v>1416</v>
      </c>
      <c r="P41" s="24">
        <v>1554</v>
      </c>
      <c r="Q41" s="24">
        <v>1658</v>
      </c>
      <c r="R41" s="24">
        <v>1640</v>
      </c>
      <c r="S41" s="24">
        <v>1192</v>
      </c>
      <c r="T41" s="24">
        <v>1244</v>
      </c>
      <c r="U41" s="24">
        <v>1348</v>
      </c>
      <c r="V41" s="24">
        <v>1416</v>
      </c>
      <c r="W41" s="24">
        <v>1468</v>
      </c>
      <c r="X41" s="24">
        <v>1554</v>
      </c>
      <c r="Y41" s="24">
        <v>1382</v>
      </c>
      <c r="Z41" s="24">
        <v>1382</v>
      </c>
      <c r="AA41" s="24">
        <v>1365</v>
      </c>
      <c r="AB41" s="24">
        <v>1382</v>
      </c>
      <c r="AC41" s="24">
        <v>1278</v>
      </c>
      <c r="AD41" s="24">
        <v>1537</v>
      </c>
      <c r="AE41" s="24">
        <v>1537</v>
      </c>
      <c r="AF41" s="24">
        <v>484</v>
      </c>
      <c r="AG41" s="24">
        <v>864</v>
      </c>
      <c r="AH41" s="25"/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1434</v>
      </c>
      <c r="E42" s="24">
        <v>1468</v>
      </c>
      <c r="F42" s="24">
        <v>1468</v>
      </c>
      <c r="G42" s="24">
        <v>1365</v>
      </c>
      <c r="H42" s="24">
        <v>1589</v>
      </c>
      <c r="I42" s="24">
        <v>1675</v>
      </c>
      <c r="J42" s="24">
        <v>1485</v>
      </c>
      <c r="K42" s="24">
        <v>1382</v>
      </c>
      <c r="L42" s="24">
        <v>1399</v>
      </c>
      <c r="M42" s="24">
        <v>1313</v>
      </c>
      <c r="N42" s="24">
        <v>1399</v>
      </c>
      <c r="O42" s="24">
        <v>1451</v>
      </c>
      <c r="P42" s="24">
        <v>1554</v>
      </c>
      <c r="Q42" s="24">
        <v>1623</v>
      </c>
      <c r="R42" s="24">
        <v>1485</v>
      </c>
      <c r="S42" s="24">
        <v>1365</v>
      </c>
      <c r="T42" s="24">
        <v>1382</v>
      </c>
      <c r="U42" s="24">
        <v>1399</v>
      </c>
      <c r="V42" s="24">
        <v>1382</v>
      </c>
      <c r="W42" s="24">
        <v>1572</v>
      </c>
      <c r="X42" s="24">
        <v>1554</v>
      </c>
      <c r="Y42" s="24">
        <v>1330</v>
      </c>
      <c r="Z42" s="24">
        <v>1451</v>
      </c>
      <c r="AA42" s="24">
        <v>1434</v>
      </c>
      <c r="AB42" s="24">
        <v>1365</v>
      </c>
      <c r="AC42" s="24">
        <v>1572</v>
      </c>
      <c r="AD42" s="24">
        <v>1434</v>
      </c>
      <c r="AE42" s="24">
        <v>1572</v>
      </c>
      <c r="AF42" s="24">
        <v>432</v>
      </c>
      <c r="AG42" s="24">
        <v>846</v>
      </c>
      <c r="AH42" s="25"/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1606</v>
      </c>
      <c r="E43" s="24">
        <v>1520</v>
      </c>
      <c r="F43" s="24">
        <v>1623</v>
      </c>
      <c r="G43" s="24">
        <v>1434</v>
      </c>
      <c r="H43" s="24">
        <v>1589</v>
      </c>
      <c r="I43" s="24">
        <v>1675</v>
      </c>
      <c r="J43" s="24">
        <v>1485</v>
      </c>
      <c r="K43" s="24">
        <v>1468</v>
      </c>
      <c r="L43" s="24">
        <v>1572</v>
      </c>
      <c r="M43" s="24">
        <v>1399</v>
      </c>
      <c r="N43" s="24">
        <v>1554</v>
      </c>
      <c r="O43" s="24">
        <v>1727</v>
      </c>
      <c r="P43" s="24">
        <v>1520</v>
      </c>
      <c r="Q43" s="24">
        <v>1537</v>
      </c>
      <c r="R43" s="24">
        <v>1589</v>
      </c>
      <c r="S43" s="24">
        <v>1399</v>
      </c>
      <c r="T43" s="24">
        <v>1485</v>
      </c>
      <c r="U43" s="24">
        <v>1468</v>
      </c>
      <c r="V43" s="24">
        <v>1382</v>
      </c>
      <c r="W43" s="24">
        <v>1554</v>
      </c>
      <c r="X43" s="24">
        <v>1537</v>
      </c>
      <c r="Y43" s="24">
        <v>1399</v>
      </c>
      <c r="Z43" s="24">
        <v>1503</v>
      </c>
      <c r="AA43" s="24">
        <v>1554</v>
      </c>
      <c r="AB43" s="24">
        <v>1434</v>
      </c>
      <c r="AC43" s="24">
        <v>1640</v>
      </c>
      <c r="AD43" s="24">
        <v>1520</v>
      </c>
      <c r="AE43" s="24">
        <v>1589</v>
      </c>
      <c r="AF43" s="24">
        <v>553</v>
      </c>
      <c r="AG43" s="24">
        <v>846</v>
      </c>
      <c r="AH43" s="25"/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1520</v>
      </c>
      <c r="E44" s="24">
        <v>1658</v>
      </c>
      <c r="F44" s="24">
        <v>1658</v>
      </c>
      <c r="G44" s="24">
        <v>1451</v>
      </c>
      <c r="H44" s="24">
        <v>1693</v>
      </c>
      <c r="I44" s="24">
        <v>1589</v>
      </c>
      <c r="J44" s="24">
        <v>1520</v>
      </c>
      <c r="K44" s="24">
        <v>1503</v>
      </c>
      <c r="L44" s="24">
        <v>1623</v>
      </c>
      <c r="M44" s="24">
        <v>1451</v>
      </c>
      <c r="N44" s="24">
        <v>1572</v>
      </c>
      <c r="O44" s="24">
        <v>1623</v>
      </c>
      <c r="P44" s="24">
        <v>1537</v>
      </c>
      <c r="Q44" s="24">
        <v>1416</v>
      </c>
      <c r="R44" s="24">
        <v>1623</v>
      </c>
      <c r="S44" s="24">
        <v>1434</v>
      </c>
      <c r="T44" s="24">
        <v>1468</v>
      </c>
      <c r="U44" s="24">
        <v>1503</v>
      </c>
      <c r="V44" s="24">
        <v>1348</v>
      </c>
      <c r="W44" s="24">
        <v>1623</v>
      </c>
      <c r="X44" s="24">
        <v>1537</v>
      </c>
      <c r="Y44" s="24">
        <v>1416</v>
      </c>
      <c r="Z44" s="24">
        <v>1451</v>
      </c>
      <c r="AA44" s="24">
        <v>1416</v>
      </c>
      <c r="AB44" s="24">
        <v>1485</v>
      </c>
      <c r="AC44" s="24">
        <v>1658</v>
      </c>
      <c r="AD44" s="24">
        <v>1416</v>
      </c>
      <c r="AE44" s="24">
        <v>1520</v>
      </c>
      <c r="AF44" s="24">
        <v>639</v>
      </c>
      <c r="AG44" s="24">
        <v>812</v>
      </c>
      <c r="AH44" s="25"/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1554</v>
      </c>
      <c r="E45" s="24">
        <v>1503</v>
      </c>
      <c r="F45" s="24">
        <v>1606</v>
      </c>
      <c r="G45" s="24">
        <v>1485</v>
      </c>
      <c r="H45" s="24">
        <v>1693</v>
      </c>
      <c r="I45" s="24">
        <v>1623</v>
      </c>
      <c r="J45" s="24">
        <v>1606</v>
      </c>
      <c r="K45" s="24">
        <v>1520</v>
      </c>
      <c r="L45" s="24">
        <v>1606</v>
      </c>
      <c r="M45" s="24">
        <v>1503</v>
      </c>
      <c r="N45" s="24">
        <v>1572</v>
      </c>
      <c r="O45" s="24">
        <v>1606</v>
      </c>
      <c r="P45" s="24">
        <v>1572</v>
      </c>
      <c r="Q45" s="24">
        <v>1485</v>
      </c>
      <c r="R45" s="24">
        <v>1623</v>
      </c>
      <c r="S45" s="24">
        <v>1468</v>
      </c>
      <c r="T45" s="24">
        <v>1468</v>
      </c>
      <c r="U45" s="24">
        <v>1468</v>
      </c>
      <c r="V45" s="24">
        <v>1382</v>
      </c>
      <c r="W45" s="24">
        <v>1623</v>
      </c>
      <c r="X45" s="24">
        <v>1451</v>
      </c>
      <c r="Y45" s="24">
        <v>1554</v>
      </c>
      <c r="Z45" s="24">
        <v>1520</v>
      </c>
      <c r="AA45" s="24">
        <v>1434</v>
      </c>
      <c r="AB45" s="24">
        <v>1348</v>
      </c>
      <c r="AC45" s="24">
        <v>1537</v>
      </c>
      <c r="AD45" s="24">
        <v>1416</v>
      </c>
      <c r="AE45" s="24">
        <v>1589</v>
      </c>
      <c r="AF45" s="24">
        <v>535</v>
      </c>
      <c r="AG45" s="24">
        <v>846</v>
      </c>
      <c r="AH45" s="25"/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1468</v>
      </c>
      <c r="E46" s="24">
        <v>1520</v>
      </c>
      <c r="F46" s="24">
        <v>1520</v>
      </c>
      <c r="G46" s="24">
        <v>1554</v>
      </c>
      <c r="H46" s="24">
        <v>1675</v>
      </c>
      <c r="I46" s="24">
        <v>1658</v>
      </c>
      <c r="J46" s="24">
        <v>1710</v>
      </c>
      <c r="K46" s="24">
        <v>1554</v>
      </c>
      <c r="L46" s="24">
        <v>1503</v>
      </c>
      <c r="M46" s="24">
        <v>1623</v>
      </c>
      <c r="N46" s="24">
        <v>1485</v>
      </c>
      <c r="O46" s="24">
        <v>1658</v>
      </c>
      <c r="P46" s="24">
        <v>1485</v>
      </c>
      <c r="Q46" s="24">
        <v>1485</v>
      </c>
      <c r="R46" s="24">
        <v>1520</v>
      </c>
      <c r="S46" s="24">
        <v>1503</v>
      </c>
      <c r="T46" s="24">
        <v>1468</v>
      </c>
      <c r="U46" s="24">
        <v>1485</v>
      </c>
      <c r="V46" s="24">
        <v>1485</v>
      </c>
      <c r="W46" s="24">
        <v>1675</v>
      </c>
      <c r="X46" s="24">
        <v>1434</v>
      </c>
      <c r="Y46" s="24">
        <v>1434</v>
      </c>
      <c r="Z46" s="24">
        <v>1485</v>
      </c>
      <c r="AA46" s="24">
        <v>1468</v>
      </c>
      <c r="AB46" s="24">
        <v>1330</v>
      </c>
      <c r="AC46" s="24">
        <v>1365</v>
      </c>
      <c r="AD46" s="24">
        <v>1416</v>
      </c>
      <c r="AE46" s="24">
        <v>1623</v>
      </c>
      <c r="AF46" s="24">
        <v>518</v>
      </c>
      <c r="AG46" s="24">
        <v>864</v>
      </c>
      <c r="AH46" s="25"/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1606</v>
      </c>
      <c r="E47" s="24">
        <v>1468</v>
      </c>
      <c r="F47" s="24">
        <v>1640</v>
      </c>
      <c r="G47" s="24">
        <v>1554</v>
      </c>
      <c r="H47" s="24">
        <v>1572</v>
      </c>
      <c r="I47" s="24">
        <v>1710</v>
      </c>
      <c r="J47" s="24">
        <v>1606</v>
      </c>
      <c r="K47" s="24">
        <v>1658</v>
      </c>
      <c r="L47" s="24">
        <v>1606</v>
      </c>
      <c r="M47" s="24">
        <v>1623</v>
      </c>
      <c r="N47" s="24">
        <v>1434</v>
      </c>
      <c r="O47" s="24">
        <v>1762</v>
      </c>
      <c r="P47" s="24">
        <v>1468</v>
      </c>
      <c r="Q47" s="24">
        <v>1503</v>
      </c>
      <c r="R47" s="24">
        <v>1520</v>
      </c>
      <c r="S47" s="24">
        <v>1606</v>
      </c>
      <c r="T47" s="24">
        <v>1503</v>
      </c>
      <c r="U47" s="24">
        <v>1554</v>
      </c>
      <c r="V47" s="24">
        <v>1503</v>
      </c>
      <c r="W47" s="24">
        <v>1537</v>
      </c>
      <c r="X47" s="24">
        <v>1675</v>
      </c>
      <c r="Y47" s="24">
        <v>1572</v>
      </c>
      <c r="Z47" s="24">
        <v>1606</v>
      </c>
      <c r="AA47" s="24">
        <v>1416</v>
      </c>
      <c r="AB47" s="24">
        <v>1451</v>
      </c>
      <c r="AC47" s="24">
        <v>1468</v>
      </c>
      <c r="AD47" s="24">
        <v>1416</v>
      </c>
      <c r="AE47" s="24">
        <v>1640</v>
      </c>
      <c r="AF47" s="24">
        <v>484</v>
      </c>
      <c r="AG47" s="24">
        <v>968</v>
      </c>
      <c r="AH47" s="25"/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1606</v>
      </c>
      <c r="E48" s="24">
        <v>1416</v>
      </c>
      <c r="F48" s="24">
        <v>1572</v>
      </c>
      <c r="G48" s="24">
        <v>1503</v>
      </c>
      <c r="H48" s="24">
        <v>1623</v>
      </c>
      <c r="I48" s="24">
        <v>1520</v>
      </c>
      <c r="J48" s="24">
        <v>1744</v>
      </c>
      <c r="K48" s="24">
        <v>1485</v>
      </c>
      <c r="L48" s="24">
        <v>1727</v>
      </c>
      <c r="M48" s="24">
        <v>1537</v>
      </c>
      <c r="N48" s="24">
        <v>1330</v>
      </c>
      <c r="O48" s="24">
        <v>1640</v>
      </c>
      <c r="P48" s="24">
        <v>1520</v>
      </c>
      <c r="Q48" s="24">
        <v>1572</v>
      </c>
      <c r="R48" s="24">
        <v>1606</v>
      </c>
      <c r="S48" s="24">
        <v>1537</v>
      </c>
      <c r="T48" s="24">
        <v>1520</v>
      </c>
      <c r="U48" s="24">
        <v>1658</v>
      </c>
      <c r="V48" s="24">
        <v>1451</v>
      </c>
      <c r="W48" s="24">
        <v>1606</v>
      </c>
      <c r="X48" s="24">
        <v>1640</v>
      </c>
      <c r="Y48" s="24">
        <v>1658</v>
      </c>
      <c r="Z48" s="24">
        <v>1537</v>
      </c>
      <c r="AA48" s="24">
        <v>1382</v>
      </c>
      <c r="AB48" s="24">
        <v>1416</v>
      </c>
      <c r="AC48" s="24">
        <v>1416</v>
      </c>
      <c r="AD48" s="24">
        <v>1468</v>
      </c>
      <c r="AE48" s="24">
        <v>1606</v>
      </c>
      <c r="AF48" s="24">
        <v>535</v>
      </c>
      <c r="AG48" s="24">
        <v>760</v>
      </c>
      <c r="AH48" s="25"/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1606</v>
      </c>
      <c r="E49" s="24">
        <v>1416</v>
      </c>
      <c r="F49" s="24">
        <v>1572</v>
      </c>
      <c r="G49" s="24">
        <v>1416</v>
      </c>
      <c r="H49" s="24">
        <v>1537</v>
      </c>
      <c r="I49" s="24">
        <v>1623</v>
      </c>
      <c r="J49" s="24">
        <v>1606</v>
      </c>
      <c r="K49" s="24">
        <v>1554</v>
      </c>
      <c r="L49" s="24">
        <v>1554</v>
      </c>
      <c r="M49" s="24">
        <v>1434</v>
      </c>
      <c r="N49" s="24">
        <v>1382</v>
      </c>
      <c r="O49" s="24">
        <v>1606</v>
      </c>
      <c r="P49" s="24">
        <v>1589</v>
      </c>
      <c r="Q49" s="24">
        <v>1468</v>
      </c>
      <c r="R49" s="24">
        <v>1554</v>
      </c>
      <c r="S49" s="24">
        <v>1468</v>
      </c>
      <c r="T49" s="24">
        <v>1520</v>
      </c>
      <c r="U49" s="24">
        <v>1589</v>
      </c>
      <c r="V49" s="24">
        <v>1382</v>
      </c>
      <c r="W49" s="24">
        <v>1537</v>
      </c>
      <c r="X49" s="24">
        <v>1572</v>
      </c>
      <c r="Y49" s="24">
        <v>1693</v>
      </c>
      <c r="Z49" s="24">
        <v>1468</v>
      </c>
      <c r="AA49" s="24">
        <v>1503</v>
      </c>
      <c r="AB49" s="24">
        <v>1382</v>
      </c>
      <c r="AC49" s="24">
        <v>1451</v>
      </c>
      <c r="AD49" s="24">
        <v>1451</v>
      </c>
      <c r="AE49" s="24">
        <v>1537</v>
      </c>
      <c r="AF49" s="24">
        <v>570</v>
      </c>
      <c r="AG49" s="24">
        <v>725</v>
      </c>
      <c r="AH49" s="25"/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1503</v>
      </c>
      <c r="E50" s="24">
        <v>1226</v>
      </c>
      <c r="F50" s="24">
        <v>1468</v>
      </c>
      <c r="G50" s="24">
        <v>1348</v>
      </c>
      <c r="H50" s="24">
        <v>1468</v>
      </c>
      <c r="I50" s="24">
        <v>1640</v>
      </c>
      <c r="J50" s="24">
        <v>1658</v>
      </c>
      <c r="K50" s="24">
        <v>1468</v>
      </c>
      <c r="L50" s="24">
        <v>1330</v>
      </c>
      <c r="M50" s="24">
        <v>1451</v>
      </c>
      <c r="N50" s="24">
        <v>1451</v>
      </c>
      <c r="O50" s="24">
        <v>1520</v>
      </c>
      <c r="P50" s="24">
        <v>1640</v>
      </c>
      <c r="Q50" s="24">
        <v>1399</v>
      </c>
      <c r="R50" s="24">
        <v>1416</v>
      </c>
      <c r="S50" s="24">
        <v>1451</v>
      </c>
      <c r="T50" s="24">
        <v>1365</v>
      </c>
      <c r="U50" s="24">
        <v>1468</v>
      </c>
      <c r="V50" s="24">
        <v>1330</v>
      </c>
      <c r="W50" s="24">
        <v>1382</v>
      </c>
      <c r="X50" s="24">
        <v>1451</v>
      </c>
      <c r="Y50" s="24">
        <v>1589</v>
      </c>
      <c r="Z50" s="24">
        <v>1434</v>
      </c>
      <c r="AA50" s="24">
        <v>1434</v>
      </c>
      <c r="AB50" s="24">
        <v>1348</v>
      </c>
      <c r="AC50" s="24">
        <v>1399</v>
      </c>
      <c r="AD50" s="24">
        <v>1330</v>
      </c>
      <c r="AE50" s="24">
        <v>1399</v>
      </c>
      <c r="AF50" s="24">
        <v>484</v>
      </c>
      <c r="AG50" s="24">
        <v>674</v>
      </c>
      <c r="AH50" s="25"/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1589</v>
      </c>
      <c r="E51" s="24">
        <v>1382</v>
      </c>
      <c r="F51" s="24">
        <v>1537</v>
      </c>
      <c r="G51" s="24">
        <v>1399</v>
      </c>
      <c r="H51" s="24">
        <v>1468</v>
      </c>
      <c r="I51" s="24">
        <v>1589</v>
      </c>
      <c r="J51" s="24">
        <v>1675</v>
      </c>
      <c r="K51" s="24">
        <v>1485</v>
      </c>
      <c r="L51" s="24">
        <v>1554</v>
      </c>
      <c r="M51" s="24">
        <v>1572</v>
      </c>
      <c r="N51" s="24">
        <v>1503</v>
      </c>
      <c r="O51" s="24">
        <v>1623</v>
      </c>
      <c r="P51" s="24">
        <v>1572</v>
      </c>
      <c r="Q51" s="24">
        <v>1416</v>
      </c>
      <c r="R51" s="24">
        <v>1468</v>
      </c>
      <c r="S51" s="24">
        <v>1520</v>
      </c>
      <c r="T51" s="24">
        <v>1572</v>
      </c>
      <c r="U51" s="24">
        <v>1554</v>
      </c>
      <c r="V51" s="24">
        <v>1348</v>
      </c>
      <c r="W51" s="24">
        <v>1399</v>
      </c>
      <c r="X51" s="24">
        <v>1606</v>
      </c>
      <c r="Y51" s="24">
        <v>1606</v>
      </c>
      <c r="Z51" s="24">
        <v>1572</v>
      </c>
      <c r="AA51" s="24">
        <v>1468</v>
      </c>
      <c r="AB51" s="24">
        <v>1468</v>
      </c>
      <c r="AC51" s="24">
        <v>1537</v>
      </c>
      <c r="AD51" s="24">
        <v>1348</v>
      </c>
      <c r="AE51" s="24">
        <v>1485</v>
      </c>
      <c r="AF51" s="24">
        <v>587</v>
      </c>
      <c r="AG51" s="24">
        <v>691</v>
      </c>
      <c r="AH51" s="25"/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1589</v>
      </c>
      <c r="E52" s="24">
        <v>1537</v>
      </c>
      <c r="F52" s="24">
        <v>1572</v>
      </c>
      <c r="G52" s="24">
        <v>1485</v>
      </c>
      <c r="H52" s="24">
        <v>1606</v>
      </c>
      <c r="I52" s="24">
        <v>1606</v>
      </c>
      <c r="J52" s="24">
        <v>1693</v>
      </c>
      <c r="K52" s="24">
        <v>1537</v>
      </c>
      <c r="L52" s="24">
        <v>1554</v>
      </c>
      <c r="M52" s="24">
        <v>1572</v>
      </c>
      <c r="N52" s="24">
        <v>1554</v>
      </c>
      <c r="O52" s="24">
        <v>1762</v>
      </c>
      <c r="P52" s="24">
        <v>1658</v>
      </c>
      <c r="Q52" s="24">
        <v>1589</v>
      </c>
      <c r="R52" s="24">
        <v>1623</v>
      </c>
      <c r="S52" s="24">
        <v>1589</v>
      </c>
      <c r="T52" s="24">
        <v>1520</v>
      </c>
      <c r="U52" s="24">
        <v>1658</v>
      </c>
      <c r="V52" s="24">
        <v>1468</v>
      </c>
      <c r="W52" s="24">
        <v>1468</v>
      </c>
      <c r="X52" s="24">
        <v>1606</v>
      </c>
      <c r="Y52" s="24">
        <v>1640</v>
      </c>
      <c r="Z52" s="24">
        <v>1572</v>
      </c>
      <c r="AA52" s="24">
        <v>1485</v>
      </c>
      <c r="AB52" s="24">
        <v>1520</v>
      </c>
      <c r="AC52" s="24">
        <v>1520</v>
      </c>
      <c r="AD52" s="24">
        <v>1589</v>
      </c>
      <c r="AE52" s="24">
        <v>1589</v>
      </c>
      <c r="AF52" s="24">
        <v>570</v>
      </c>
      <c r="AG52" s="24">
        <v>795</v>
      </c>
      <c r="AH52" s="25"/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1744</v>
      </c>
      <c r="E53" s="24">
        <v>1520</v>
      </c>
      <c r="F53" s="24">
        <v>1640</v>
      </c>
      <c r="G53" s="24">
        <v>1554</v>
      </c>
      <c r="H53" s="24">
        <v>1554</v>
      </c>
      <c r="I53" s="24">
        <v>1693</v>
      </c>
      <c r="J53" s="24">
        <v>1606</v>
      </c>
      <c r="K53" s="24">
        <v>1623</v>
      </c>
      <c r="L53" s="24">
        <v>1572</v>
      </c>
      <c r="M53" s="24">
        <v>1520</v>
      </c>
      <c r="N53" s="24">
        <v>1554</v>
      </c>
      <c r="O53" s="24">
        <v>1675</v>
      </c>
      <c r="P53" s="24">
        <v>1675</v>
      </c>
      <c r="Q53" s="24">
        <v>1520</v>
      </c>
      <c r="R53" s="24">
        <v>1554</v>
      </c>
      <c r="S53" s="24">
        <v>1485</v>
      </c>
      <c r="T53" s="24">
        <v>1520</v>
      </c>
      <c r="U53" s="24">
        <v>1589</v>
      </c>
      <c r="V53" s="24">
        <v>1468</v>
      </c>
      <c r="W53" s="24">
        <v>1485</v>
      </c>
      <c r="X53" s="24">
        <v>1606</v>
      </c>
      <c r="Y53" s="24">
        <v>1623</v>
      </c>
      <c r="Z53" s="24">
        <v>1537</v>
      </c>
      <c r="AA53" s="24">
        <v>1468</v>
      </c>
      <c r="AB53" s="24">
        <v>1554</v>
      </c>
      <c r="AC53" s="24">
        <v>1468</v>
      </c>
      <c r="AD53" s="24">
        <v>1520</v>
      </c>
      <c r="AE53" s="24">
        <v>1503</v>
      </c>
      <c r="AF53" s="24">
        <v>466</v>
      </c>
      <c r="AG53" s="24">
        <v>881</v>
      </c>
      <c r="AH53" s="25"/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1623</v>
      </c>
      <c r="E54" s="24">
        <v>1468</v>
      </c>
      <c r="F54" s="24">
        <v>1606</v>
      </c>
      <c r="G54" s="24">
        <v>1537</v>
      </c>
      <c r="H54" s="24">
        <v>1520</v>
      </c>
      <c r="I54" s="24">
        <v>1727</v>
      </c>
      <c r="J54" s="24">
        <v>1675</v>
      </c>
      <c r="K54" s="24">
        <v>1485</v>
      </c>
      <c r="L54" s="24">
        <v>1658</v>
      </c>
      <c r="M54" s="24">
        <v>1640</v>
      </c>
      <c r="N54" s="24">
        <v>1572</v>
      </c>
      <c r="O54" s="24">
        <v>1640</v>
      </c>
      <c r="P54" s="24">
        <v>1744</v>
      </c>
      <c r="Q54" s="24">
        <v>1520</v>
      </c>
      <c r="R54" s="24">
        <v>1658</v>
      </c>
      <c r="S54" s="24">
        <v>1503</v>
      </c>
      <c r="T54" s="24">
        <v>1520</v>
      </c>
      <c r="U54" s="24">
        <v>1623</v>
      </c>
      <c r="V54" s="24">
        <v>1503</v>
      </c>
      <c r="W54" s="24">
        <v>1434</v>
      </c>
      <c r="X54" s="24">
        <v>1606</v>
      </c>
      <c r="Y54" s="24">
        <v>1640</v>
      </c>
      <c r="Z54" s="24">
        <v>1606</v>
      </c>
      <c r="AA54" s="24">
        <v>1451</v>
      </c>
      <c r="AB54" s="24">
        <v>1520</v>
      </c>
      <c r="AC54" s="24">
        <v>1485</v>
      </c>
      <c r="AD54" s="24">
        <v>1416</v>
      </c>
      <c r="AE54" s="24">
        <v>1640</v>
      </c>
      <c r="AF54" s="24">
        <v>501</v>
      </c>
      <c r="AG54" s="24">
        <v>778</v>
      </c>
      <c r="AH54" s="25"/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1675</v>
      </c>
      <c r="E55" s="24">
        <v>1520</v>
      </c>
      <c r="F55" s="24">
        <v>1572</v>
      </c>
      <c r="G55" s="24">
        <v>1589</v>
      </c>
      <c r="H55" s="24">
        <v>1537</v>
      </c>
      <c r="I55" s="24">
        <v>1606</v>
      </c>
      <c r="J55" s="24">
        <v>1675</v>
      </c>
      <c r="K55" s="24">
        <v>1451</v>
      </c>
      <c r="L55" s="24">
        <v>1589</v>
      </c>
      <c r="M55" s="24">
        <v>1693</v>
      </c>
      <c r="N55" s="24">
        <v>1451</v>
      </c>
      <c r="O55" s="24">
        <v>1623</v>
      </c>
      <c r="P55" s="24">
        <v>1762</v>
      </c>
      <c r="Q55" s="24">
        <v>1537</v>
      </c>
      <c r="R55" s="24">
        <v>1693</v>
      </c>
      <c r="S55" s="24">
        <v>1485</v>
      </c>
      <c r="T55" s="24">
        <v>1572</v>
      </c>
      <c r="U55" s="24">
        <v>1554</v>
      </c>
      <c r="V55" s="24">
        <v>1503</v>
      </c>
      <c r="W55" s="24">
        <v>1503</v>
      </c>
      <c r="X55" s="24">
        <v>1554</v>
      </c>
      <c r="Y55" s="24">
        <v>1675</v>
      </c>
      <c r="Z55" s="24">
        <v>1589</v>
      </c>
      <c r="AA55" s="24">
        <v>1520</v>
      </c>
      <c r="AB55" s="24">
        <v>1744</v>
      </c>
      <c r="AC55" s="24">
        <v>1399</v>
      </c>
      <c r="AD55" s="24">
        <v>1485</v>
      </c>
      <c r="AE55" s="24">
        <v>1693</v>
      </c>
      <c r="AF55" s="24">
        <v>466</v>
      </c>
      <c r="AG55" s="24">
        <v>812</v>
      </c>
      <c r="AH55" s="25"/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1606</v>
      </c>
      <c r="E56" s="24">
        <v>1572</v>
      </c>
      <c r="F56" s="24">
        <v>1589</v>
      </c>
      <c r="G56" s="24">
        <v>1589</v>
      </c>
      <c r="H56" s="24">
        <v>1623</v>
      </c>
      <c r="I56" s="24">
        <v>1640</v>
      </c>
      <c r="J56" s="24">
        <v>1675</v>
      </c>
      <c r="K56" s="24">
        <v>1468</v>
      </c>
      <c r="L56" s="24">
        <v>1589</v>
      </c>
      <c r="M56" s="24">
        <v>1537</v>
      </c>
      <c r="N56" s="24">
        <v>1485</v>
      </c>
      <c r="O56" s="24">
        <v>1554</v>
      </c>
      <c r="P56" s="24">
        <v>1744</v>
      </c>
      <c r="Q56" s="24">
        <v>1485</v>
      </c>
      <c r="R56" s="24">
        <v>1623</v>
      </c>
      <c r="S56" s="24">
        <v>1468</v>
      </c>
      <c r="T56" s="24">
        <v>1640</v>
      </c>
      <c r="U56" s="24">
        <v>1623</v>
      </c>
      <c r="V56" s="24">
        <v>1554</v>
      </c>
      <c r="W56" s="24">
        <v>1572</v>
      </c>
      <c r="X56" s="24">
        <v>1589</v>
      </c>
      <c r="Y56" s="24">
        <v>1675</v>
      </c>
      <c r="Z56" s="24">
        <v>1520</v>
      </c>
      <c r="AA56" s="24">
        <v>1589</v>
      </c>
      <c r="AB56" s="24">
        <v>1589</v>
      </c>
      <c r="AC56" s="24">
        <v>1468</v>
      </c>
      <c r="AD56" s="24">
        <v>1589</v>
      </c>
      <c r="AE56" s="24">
        <v>1606</v>
      </c>
      <c r="AF56" s="24">
        <v>587</v>
      </c>
      <c r="AG56" s="24">
        <v>778</v>
      </c>
      <c r="AH56" s="25"/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1710</v>
      </c>
      <c r="E57" s="29">
        <v>1503</v>
      </c>
      <c r="F57" s="29">
        <v>1485</v>
      </c>
      <c r="G57" s="29">
        <v>1606</v>
      </c>
      <c r="H57" s="29">
        <v>1554</v>
      </c>
      <c r="I57" s="29">
        <v>1623</v>
      </c>
      <c r="J57" s="29">
        <v>1779</v>
      </c>
      <c r="K57" s="29">
        <v>1589</v>
      </c>
      <c r="L57" s="29">
        <v>1572</v>
      </c>
      <c r="M57" s="29">
        <v>1554</v>
      </c>
      <c r="N57" s="29">
        <v>1520</v>
      </c>
      <c r="O57" s="29">
        <v>1554</v>
      </c>
      <c r="P57" s="29">
        <v>1572</v>
      </c>
      <c r="Q57" s="29">
        <v>1503</v>
      </c>
      <c r="R57" s="29">
        <v>1572</v>
      </c>
      <c r="S57" s="29">
        <v>1416</v>
      </c>
      <c r="T57" s="29">
        <v>1572</v>
      </c>
      <c r="U57" s="29">
        <v>1606</v>
      </c>
      <c r="V57" s="29">
        <v>1572</v>
      </c>
      <c r="W57" s="29">
        <v>1589</v>
      </c>
      <c r="X57" s="29">
        <v>1485</v>
      </c>
      <c r="Y57" s="29">
        <v>1710</v>
      </c>
      <c r="Z57" s="29">
        <v>1537</v>
      </c>
      <c r="AA57" s="29">
        <v>1451</v>
      </c>
      <c r="AB57" s="29">
        <v>1572</v>
      </c>
      <c r="AC57" s="29">
        <v>1485</v>
      </c>
      <c r="AD57" s="29">
        <v>1520</v>
      </c>
      <c r="AE57" s="29">
        <v>1675</v>
      </c>
      <c r="AF57" s="29">
        <v>484</v>
      </c>
      <c r="AG57" s="29">
        <v>760</v>
      </c>
      <c r="AH57" s="30"/>
    </row>
    <row r="58" spans="1:35" ht="11.4" customHeight="1" thickBot="1" x14ac:dyDescent="0.5">
      <c r="C58" s="31" t="s">
        <v>71</v>
      </c>
      <c r="D58" s="32">
        <f>SUM(D10:D57)</f>
        <v>73729</v>
      </c>
      <c r="E58" s="33">
        <f t="shared" ref="E58:AG58" si="0">SUM(E10:E57)</f>
        <v>71224</v>
      </c>
      <c r="F58" s="33">
        <f t="shared" si="0"/>
        <v>69621</v>
      </c>
      <c r="G58" s="33">
        <f t="shared" si="0"/>
        <v>68501</v>
      </c>
      <c r="H58" s="33">
        <f t="shared" si="0"/>
        <v>75544</v>
      </c>
      <c r="I58" s="33">
        <f t="shared" si="0"/>
        <v>79576</v>
      </c>
      <c r="J58" s="33">
        <f t="shared" si="0"/>
        <v>78166</v>
      </c>
      <c r="K58" s="33">
        <f t="shared" si="0"/>
        <v>75027</v>
      </c>
      <c r="L58" s="33">
        <f t="shared" si="0"/>
        <v>71850</v>
      </c>
      <c r="M58" s="33">
        <f t="shared" si="0"/>
        <v>71485</v>
      </c>
      <c r="N58" s="33">
        <f t="shared" si="0"/>
        <v>71539</v>
      </c>
      <c r="O58" s="33">
        <f t="shared" si="0"/>
        <v>75226</v>
      </c>
      <c r="P58" s="33">
        <f t="shared" si="0"/>
        <v>76942</v>
      </c>
      <c r="Q58" s="33">
        <f t="shared" si="0"/>
        <v>77133</v>
      </c>
      <c r="R58" s="33">
        <f t="shared" si="0"/>
        <v>71274</v>
      </c>
      <c r="S58" s="33">
        <f t="shared" si="0"/>
        <v>70726</v>
      </c>
      <c r="T58" s="33">
        <f t="shared" si="0"/>
        <v>69279</v>
      </c>
      <c r="U58" s="33">
        <f t="shared" si="0"/>
        <v>72213</v>
      </c>
      <c r="V58" s="33">
        <f t="shared" si="0"/>
        <v>70608</v>
      </c>
      <c r="W58" s="33">
        <f t="shared" si="0"/>
        <v>72420</v>
      </c>
      <c r="X58" s="33">
        <f t="shared" si="0"/>
        <v>74192</v>
      </c>
      <c r="Y58" s="33">
        <f t="shared" si="0"/>
        <v>72900</v>
      </c>
      <c r="Z58" s="33">
        <f t="shared" si="0"/>
        <v>74458</v>
      </c>
      <c r="AA58" s="33">
        <f t="shared" si="0"/>
        <v>68210</v>
      </c>
      <c r="AB58" s="33">
        <f t="shared" si="0"/>
        <v>68660</v>
      </c>
      <c r="AC58" s="33">
        <f t="shared" si="0"/>
        <v>72193</v>
      </c>
      <c r="AD58" s="33">
        <f t="shared" si="0"/>
        <v>71868</v>
      </c>
      <c r="AE58" s="33">
        <f t="shared" si="0"/>
        <v>73867</v>
      </c>
      <c r="AF58" s="33">
        <f t="shared" si="0"/>
        <v>55652</v>
      </c>
      <c r="AG58" s="33">
        <f t="shared" si="0"/>
        <v>32992</v>
      </c>
      <c r="AH58" s="34">
        <f>SUM(AH10:AH57)</f>
        <v>0</v>
      </c>
    </row>
    <row r="59" spans="1:35" ht="11.4" customHeight="1" thickBot="1" x14ac:dyDescent="0.5"/>
    <row r="60" spans="1:35" ht="11.4" hidden="1" customHeight="1" x14ac:dyDescent="0.45">
      <c r="D60" s="5">
        <v>45017</v>
      </c>
      <c r="E60" s="6">
        <v>45018</v>
      </c>
      <c r="F60" s="6">
        <v>45019</v>
      </c>
      <c r="G60" s="6">
        <v>45020</v>
      </c>
      <c r="H60" s="6">
        <v>45021</v>
      </c>
      <c r="I60" s="6">
        <v>45022</v>
      </c>
      <c r="J60" s="6">
        <v>45023</v>
      </c>
      <c r="K60" s="6">
        <v>45024</v>
      </c>
      <c r="L60" s="6">
        <v>45025</v>
      </c>
      <c r="M60" s="6">
        <v>45026</v>
      </c>
      <c r="N60" s="6">
        <v>45027</v>
      </c>
      <c r="O60" s="6">
        <v>45028</v>
      </c>
      <c r="P60" s="6">
        <v>45029</v>
      </c>
      <c r="Q60" s="6">
        <v>45030</v>
      </c>
      <c r="R60" s="6">
        <v>45031</v>
      </c>
      <c r="S60" s="6">
        <v>45032</v>
      </c>
      <c r="T60" s="6">
        <v>45033</v>
      </c>
      <c r="U60" s="6">
        <v>45034</v>
      </c>
      <c r="V60" s="6">
        <v>45035</v>
      </c>
      <c r="W60" s="6">
        <v>45036</v>
      </c>
      <c r="X60" s="6">
        <v>45037</v>
      </c>
      <c r="Y60" s="6">
        <v>45038</v>
      </c>
      <c r="Z60" s="6">
        <v>45039</v>
      </c>
      <c r="AA60" s="6">
        <v>45040</v>
      </c>
      <c r="AB60" s="6">
        <v>45041</v>
      </c>
      <c r="AC60" s="6">
        <v>45042</v>
      </c>
      <c r="AD60" s="6">
        <v>45043</v>
      </c>
      <c r="AE60" s="6">
        <v>45044</v>
      </c>
      <c r="AF60" s="6">
        <v>45045</v>
      </c>
      <c r="AG60" s="6">
        <v>45046</v>
      </c>
      <c r="AH60" s="7"/>
    </row>
    <row r="61" spans="1:35" ht="11.4" hidden="1" customHeight="1" thickBot="1" x14ac:dyDescent="0.5">
      <c r="D61" s="8" t="s">
        <v>6</v>
      </c>
      <c r="E61" s="9" t="s">
        <v>7</v>
      </c>
      <c r="F61" s="9" t="s">
        <v>8</v>
      </c>
      <c r="G61" s="9" t="s">
        <v>9</v>
      </c>
      <c r="H61" s="9" t="s">
        <v>10</v>
      </c>
      <c r="I61" s="9" t="s">
        <v>11</v>
      </c>
      <c r="J61" s="9" t="s">
        <v>12</v>
      </c>
      <c r="K61" s="9" t="s">
        <v>13</v>
      </c>
      <c r="L61" s="9" t="s">
        <v>14</v>
      </c>
      <c r="M61" s="9" t="s">
        <v>15</v>
      </c>
      <c r="N61" s="9" t="s">
        <v>16</v>
      </c>
      <c r="O61" s="9" t="s">
        <v>10</v>
      </c>
      <c r="P61" s="9" t="s">
        <v>11</v>
      </c>
      <c r="Q61" s="9" t="s">
        <v>12</v>
      </c>
      <c r="R61" s="9" t="s">
        <v>13</v>
      </c>
      <c r="S61" s="9" t="s">
        <v>14</v>
      </c>
      <c r="T61" s="9" t="s">
        <v>15</v>
      </c>
      <c r="U61" s="9" t="s">
        <v>16</v>
      </c>
      <c r="V61" s="9" t="s">
        <v>10</v>
      </c>
      <c r="W61" s="9" t="s">
        <v>11</v>
      </c>
      <c r="X61" s="9" t="s">
        <v>12</v>
      </c>
      <c r="Y61" s="9" t="s">
        <v>13</v>
      </c>
      <c r="Z61" s="9" t="s">
        <v>14</v>
      </c>
      <c r="AA61" s="9" t="s">
        <v>15</v>
      </c>
      <c r="AB61" s="9" t="s">
        <v>16</v>
      </c>
      <c r="AC61" s="9" t="s">
        <v>10</v>
      </c>
      <c r="AD61" s="9" t="s">
        <v>11</v>
      </c>
      <c r="AE61" s="9" t="s">
        <v>12</v>
      </c>
      <c r="AF61" s="9" t="s">
        <v>13</v>
      </c>
      <c r="AG61" s="9" t="s">
        <v>14</v>
      </c>
      <c r="AH61" s="10"/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">
        <v>20</v>
      </c>
      <c r="E62" s="14" t="s">
        <v>20</v>
      </c>
      <c r="F62" s="14" t="s">
        <v>20</v>
      </c>
      <c r="G62" s="14" t="s">
        <v>20</v>
      </c>
      <c r="H62" s="14" t="s">
        <v>20</v>
      </c>
      <c r="I62" s="14" t="s">
        <v>20</v>
      </c>
      <c r="J62" s="14" t="s">
        <v>21</v>
      </c>
      <c r="K62" s="14" t="s">
        <v>20</v>
      </c>
      <c r="L62" s="14" t="s">
        <v>20</v>
      </c>
      <c r="M62" s="14" t="s">
        <v>20</v>
      </c>
      <c r="N62" s="14" t="s">
        <v>20</v>
      </c>
      <c r="O62" s="14" t="s">
        <v>20</v>
      </c>
      <c r="P62" s="14" t="s">
        <v>20</v>
      </c>
      <c r="Q62" s="14" t="s">
        <v>21</v>
      </c>
      <c r="R62" s="14" t="s">
        <v>20</v>
      </c>
      <c r="S62" s="14" t="s">
        <v>20</v>
      </c>
      <c r="T62" s="14" t="s">
        <v>20</v>
      </c>
      <c r="U62" s="14" t="s">
        <v>20</v>
      </c>
      <c r="V62" s="14" t="s">
        <v>20</v>
      </c>
      <c r="W62" s="14" t="s">
        <v>20</v>
      </c>
      <c r="X62" s="14" t="s">
        <v>21</v>
      </c>
      <c r="Y62" s="14" t="s">
        <v>20</v>
      </c>
      <c r="Z62" s="14" t="s">
        <v>20</v>
      </c>
      <c r="AA62" s="14" t="s">
        <v>20</v>
      </c>
      <c r="AB62" s="14" t="s">
        <v>20</v>
      </c>
      <c r="AC62" s="14" t="s">
        <v>20</v>
      </c>
      <c r="AD62" s="14" t="s">
        <v>20</v>
      </c>
      <c r="AE62" s="14" t="s">
        <v>21</v>
      </c>
      <c r="AF62" s="14" t="s">
        <v>21</v>
      </c>
      <c r="AG62" s="14" t="s">
        <v>20</v>
      </c>
      <c r="AH62" s="15"/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18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36">
        <v>0</v>
      </c>
      <c r="AI64" s="37">
        <f>SUM(D64:AG64)</f>
        <v>0</v>
      </c>
    </row>
    <row r="65" spans="3:35" ht="11.4" customHeight="1" x14ac:dyDescent="0.45">
      <c r="C65" s="3" t="s">
        <v>73</v>
      </c>
      <c r="D65" s="23">
        <f>SUM(D26:D53)</f>
        <v>41626</v>
      </c>
      <c r="E65" s="24">
        <f t="shared" ref="E65:AG65" si="1">SUM(E26:E53)</f>
        <v>38739</v>
      </c>
      <c r="F65" s="24">
        <f t="shared" si="1"/>
        <v>39793</v>
      </c>
      <c r="G65" s="24">
        <f t="shared" si="1"/>
        <v>37155</v>
      </c>
      <c r="H65" s="24">
        <f t="shared" si="1"/>
        <v>43524</v>
      </c>
      <c r="I65" s="24">
        <f t="shared" si="1"/>
        <v>46869</v>
      </c>
      <c r="J65" s="24">
        <v>0</v>
      </c>
      <c r="K65" s="24">
        <f t="shared" si="1"/>
        <v>41123</v>
      </c>
      <c r="L65" s="24">
        <f t="shared" si="1"/>
        <v>40570</v>
      </c>
      <c r="M65" s="24">
        <f t="shared" si="1"/>
        <v>38468</v>
      </c>
      <c r="N65" s="24">
        <f t="shared" si="1"/>
        <v>39693</v>
      </c>
      <c r="O65" s="24">
        <f t="shared" si="1"/>
        <v>43883</v>
      </c>
      <c r="P65" s="24">
        <f t="shared" si="1"/>
        <v>43194</v>
      </c>
      <c r="Q65" s="24">
        <v>0</v>
      </c>
      <c r="R65" s="24">
        <f t="shared" si="1"/>
        <v>40256</v>
      </c>
      <c r="S65" s="24">
        <f t="shared" si="1"/>
        <v>39311</v>
      </c>
      <c r="T65" s="24">
        <f t="shared" si="1"/>
        <v>38398</v>
      </c>
      <c r="U65" s="24">
        <f t="shared" si="1"/>
        <v>40780</v>
      </c>
      <c r="V65" s="24">
        <f t="shared" si="1"/>
        <v>38194</v>
      </c>
      <c r="W65" s="24">
        <f t="shared" si="1"/>
        <v>42692</v>
      </c>
      <c r="X65" s="24">
        <v>0</v>
      </c>
      <c r="Y65" s="24">
        <f t="shared" si="1"/>
        <v>39916</v>
      </c>
      <c r="Z65" s="24">
        <f t="shared" si="1"/>
        <v>40591</v>
      </c>
      <c r="AA65" s="24">
        <f t="shared" si="1"/>
        <v>38156</v>
      </c>
      <c r="AB65" s="24">
        <f t="shared" si="1"/>
        <v>38159</v>
      </c>
      <c r="AC65" s="24">
        <f t="shared" si="1"/>
        <v>39933</v>
      </c>
      <c r="AD65" s="24">
        <f>SUM(AD26:AD53)</f>
        <v>41780</v>
      </c>
      <c r="AE65" s="24">
        <v>0</v>
      </c>
      <c r="AF65" s="24">
        <v>0</v>
      </c>
      <c r="AG65" s="24">
        <f t="shared" si="1"/>
        <v>19727</v>
      </c>
      <c r="AH65" s="38">
        <v>0</v>
      </c>
      <c r="AI65" s="39">
        <f>SUM(D65:AG65)</f>
        <v>992530</v>
      </c>
    </row>
    <row r="66" spans="3:35" ht="11.4" customHeight="1" thickBot="1" x14ac:dyDescent="0.5">
      <c r="C66" s="3" t="s">
        <v>74</v>
      </c>
      <c r="D66" s="28">
        <f>SUM(D10:D25,D54:D57)</f>
        <v>32103</v>
      </c>
      <c r="E66" s="29">
        <f>SUM(E10:E25,E54:E57)</f>
        <v>32485</v>
      </c>
      <c r="F66" s="29">
        <f t="shared" ref="F66:AG66" si="2">SUM(F10:F25,F54:F57)</f>
        <v>29828</v>
      </c>
      <c r="G66" s="29">
        <f t="shared" si="2"/>
        <v>31346</v>
      </c>
      <c r="H66" s="29">
        <f t="shared" si="2"/>
        <v>32020</v>
      </c>
      <c r="I66" s="29">
        <f t="shared" si="2"/>
        <v>32707</v>
      </c>
      <c r="J66" s="29">
        <f>SUM(J10:J57)</f>
        <v>78166</v>
      </c>
      <c r="K66" s="29">
        <f t="shared" si="2"/>
        <v>33904</v>
      </c>
      <c r="L66" s="29">
        <f t="shared" si="2"/>
        <v>31280</v>
      </c>
      <c r="M66" s="29">
        <f t="shared" si="2"/>
        <v>33017</v>
      </c>
      <c r="N66" s="29">
        <f t="shared" si="2"/>
        <v>31846</v>
      </c>
      <c r="O66" s="29">
        <f t="shared" si="2"/>
        <v>31343</v>
      </c>
      <c r="P66" s="29">
        <f t="shared" si="2"/>
        <v>33748</v>
      </c>
      <c r="Q66" s="29">
        <f>SUM(Q10:Q57)</f>
        <v>77133</v>
      </c>
      <c r="R66" s="29">
        <f t="shared" si="2"/>
        <v>31018</v>
      </c>
      <c r="S66" s="29">
        <f t="shared" si="2"/>
        <v>31415</v>
      </c>
      <c r="T66" s="29">
        <f t="shared" si="2"/>
        <v>30881</v>
      </c>
      <c r="U66" s="29">
        <f t="shared" si="2"/>
        <v>31433</v>
      </c>
      <c r="V66" s="29">
        <f t="shared" si="2"/>
        <v>32414</v>
      </c>
      <c r="W66" s="29">
        <f t="shared" si="2"/>
        <v>29728</v>
      </c>
      <c r="X66" s="29">
        <f>SUM(X10:X57)</f>
        <v>74192</v>
      </c>
      <c r="Y66" s="29">
        <f t="shared" si="2"/>
        <v>32984</v>
      </c>
      <c r="Z66" s="29">
        <f t="shared" si="2"/>
        <v>33867</v>
      </c>
      <c r="AA66" s="29">
        <f t="shared" si="2"/>
        <v>30054</v>
      </c>
      <c r="AB66" s="29">
        <f t="shared" si="2"/>
        <v>30501</v>
      </c>
      <c r="AC66" s="29">
        <f t="shared" si="2"/>
        <v>32260</v>
      </c>
      <c r="AD66" s="29">
        <f t="shared" si="2"/>
        <v>30088</v>
      </c>
      <c r="AE66" s="29">
        <f>SUM(AE10:AE57)</f>
        <v>73867</v>
      </c>
      <c r="AF66" s="29">
        <f>SUM(AF10:AF57)</f>
        <v>55652</v>
      </c>
      <c r="AG66" s="29">
        <f t="shared" si="2"/>
        <v>13265</v>
      </c>
      <c r="AH66" s="40">
        <v>0</v>
      </c>
      <c r="AI66" s="41">
        <f>SUM(D66:AG66)</f>
        <v>1134545</v>
      </c>
    </row>
    <row r="67" spans="3:35" ht="11.4" customHeight="1" thickBot="1" x14ac:dyDescent="0.5">
      <c r="C67" s="3" t="s">
        <v>71</v>
      </c>
      <c r="D67" s="32">
        <f>SUM(D64:D66)</f>
        <v>73729</v>
      </c>
      <c r="E67" s="33">
        <f t="shared" ref="E67:AG67" si="3">SUM(E64:E66)</f>
        <v>71224</v>
      </c>
      <c r="F67" s="33">
        <f t="shared" si="3"/>
        <v>69621</v>
      </c>
      <c r="G67" s="33">
        <f t="shared" si="3"/>
        <v>68501</v>
      </c>
      <c r="H67" s="33">
        <f t="shared" si="3"/>
        <v>75544</v>
      </c>
      <c r="I67" s="33">
        <f t="shared" si="3"/>
        <v>79576</v>
      </c>
      <c r="J67" s="33">
        <f t="shared" si="3"/>
        <v>78166</v>
      </c>
      <c r="K67" s="33">
        <f t="shared" si="3"/>
        <v>75027</v>
      </c>
      <c r="L67" s="33">
        <f t="shared" si="3"/>
        <v>71850</v>
      </c>
      <c r="M67" s="33">
        <f t="shared" si="3"/>
        <v>71485</v>
      </c>
      <c r="N67" s="33">
        <f t="shared" si="3"/>
        <v>71539</v>
      </c>
      <c r="O67" s="33">
        <f t="shared" si="3"/>
        <v>75226</v>
      </c>
      <c r="P67" s="33">
        <f t="shared" si="3"/>
        <v>76942</v>
      </c>
      <c r="Q67" s="33">
        <f t="shared" si="3"/>
        <v>77133</v>
      </c>
      <c r="R67" s="33">
        <f t="shared" si="3"/>
        <v>71274</v>
      </c>
      <c r="S67" s="33">
        <f t="shared" si="3"/>
        <v>70726</v>
      </c>
      <c r="T67" s="33">
        <f t="shared" si="3"/>
        <v>69279</v>
      </c>
      <c r="U67" s="33">
        <f t="shared" si="3"/>
        <v>72213</v>
      </c>
      <c r="V67" s="33">
        <f t="shared" si="3"/>
        <v>70608</v>
      </c>
      <c r="W67" s="33">
        <f t="shared" si="3"/>
        <v>72420</v>
      </c>
      <c r="X67" s="33">
        <f t="shared" si="3"/>
        <v>74192</v>
      </c>
      <c r="Y67" s="33">
        <f t="shared" si="3"/>
        <v>72900</v>
      </c>
      <c r="Z67" s="33">
        <f t="shared" si="3"/>
        <v>74458</v>
      </c>
      <c r="AA67" s="33">
        <f t="shared" si="3"/>
        <v>68210</v>
      </c>
      <c r="AB67" s="33">
        <f t="shared" si="3"/>
        <v>68660</v>
      </c>
      <c r="AC67" s="33">
        <f t="shared" si="3"/>
        <v>72193</v>
      </c>
      <c r="AD67" s="33">
        <f t="shared" si="3"/>
        <v>71868</v>
      </c>
      <c r="AE67" s="33">
        <f t="shared" si="3"/>
        <v>73867</v>
      </c>
      <c r="AF67" s="33">
        <f t="shared" si="3"/>
        <v>55652</v>
      </c>
      <c r="AG67" s="33">
        <f t="shared" si="3"/>
        <v>32992</v>
      </c>
      <c r="AH67" s="42">
        <v>0</v>
      </c>
      <c r="AI67" s="43">
        <f>SUM(AI64:AI66)</f>
        <v>2127075</v>
      </c>
    </row>
  </sheetData>
  <phoneticPr fontId="2"/>
  <conditionalFormatting sqref="D61:AH62">
    <cfRule type="expression" dxfId="23" priority="2">
      <formula>D$9="日祝日"</formula>
    </cfRule>
  </conditionalFormatting>
  <conditionalFormatting sqref="D8:AH9">
    <cfRule type="expression" dxfId="22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DF47A-EB50-4350-99A3-19F7219E3866}">
  <sheetPr>
    <tabColor rgb="FFFFC000"/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45658</v>
      </c>
      <c r="E7" s="6">
        <v>45659</v>
      </c>
      <c r="F7" s="6">
        <v>45660</v>
      </c>
      <c r="G7" s="6">
        <v>45661</v>
      </c>
      <c r="H7" s="6">
        <v>45662</v>
      </c>
      <c r="I7" s="6">
        <v>45663</v>
      </c>
      <c r="J7" s="6">
        <v>45664</v>
      </c>
      <c r="K7" s="6">
        <v>45665</v>
      </c>
      <c r="L7" s="6">
        <v>45666</v>
      </c>
      <c r="M7" s="6">
        <v>45667</v>
      </c>
      <c r="N7" s="6">
        <v>45668</v>
      </c>
      <c r="O7" s="6">
        <v>45669</v>
      </c>
      <c r="P7" s="6">
        <v>45670</v>
      </c>
      <c r="Q7" s="6">
        <v>45671</v>
      </c>
      <c r="R7" s="6">
        <v>45672</v>
      </c>
      <c r="S7" s="6">
        <v>45673</v>
      </c>
      <c r="T7" s="6">
        <v>45674</v>
      </c>
      <c r="U7" s="6">
        <v>45675</v>
      </c>
      <c r="V7" s="6">
        <v>45676</v>
      </c>
      <c r="W7" s="6">
        <v>45677</v>
      </c>
      <c r="X7" s="6">
        <v>45678</v>
      </c>
      <c r="Y7" s="6">
        <v>45679</v>
      </c>
      <c r="Z7" s="6">
        <v>45680</v>
      </c>
      <c r="AA7" s="6">
        <v>45681</v>
      </c>
      <c r="AB7" s="6">
        <v>45682</v>
      </c>
      <c r="AC7" s="6">
        <v>45683</v>
      </c>
      <c r="AD7" s="6">
        <v>45684</v>
      </c>
      <c r="AE7" s="6">
        <v>45685</v>
      </c>
      <c r="AF7" s="6">
        <v>45686</v>
      </c>
      <c r="AG7" s="6">
        <v>45687</v>
      </c>
      <c r="AH7" s="7">
        <v>45688</v>
      </c>
    </row>
    <row r="8" spans="1:34" ht="11.4" customHeight="1" thickBot="1" x14ac:dyDescent="0.5">
      <c r="D8" s="51" t="s">
        <v>15</v>
      </c>
      <c r="E8" s="9" t="s">
        <v>16</v>
      </c>
      <c r="F8" s="9" t="s">
        <v>10</v>
      </c>
      <c r="G8" s="9" t="s">
        <v>11</v>
      </c>
      <c r="H8" s="9" t="s">
        <v>12</v>
      </c>
      <c r="I8" s="9" t="s">
        <v>13</v>
      </c>
      <c r="J8" s="9" t="s">
        <v>14</v>
      </c>
      <c r="K8" s="9" t="s">
        <v>15</v>
      </c>
      <c r="L8" s="9" t="s">
        <v>16</v>
      </c>
      <c r="M8" s="9" t="s">
        <v>10</v>
      </c>
      <c r="N8" s="9" t="s">
        <v>11</v>
      </c>
      <c r="O8" s="9" t="s">
        <v>12</v>
      </c>
      <c r="P8" s="9" t="s">
        <v>13</v>
      </c>
      <c r="Q8" s="9" t="s">
        <v>14</v>
      </c>
      <c r="R8" s="9" t="s">
        <v>15</v>
      </c>
      <c r="S8" s="9" t="s">
        <v>16</v>
      </c>
      <c r="T8" s="9" t="s">
        <v>10</v>
      </c>
      <c r="U8" s="9" t="s">
        <v>11</v>
      </c>
      <c r="V8" s="9" t="s">
        <v>12</v>
      </c>
      <c r="W8" s="9" t="s">
        <v>13</v>
      </c>
      <c r="X8" s="9" t="s">
        <v>14</v>
      </c>
      <c r="Y8" s="9" t="s">
        <v>15</v>
      </c>
      <c r="Z8" s="9" t="s">
        <v>16</v>
      </c>
      <c r="AA8" s="9" t="s">
        <v>10</v>
      </c>
      <c r="AB8" s="9" t="s">
        <v>11</v>
      </c>
      <c r="AC8" s="9" t="s">
        <v>12</v>
      </c>
      <c r="AD8" s="9" t="s">
        <v>13</v>
      </c>
      <c r="AE8" s="9" t="s">
        <v>14</v>
      </c>
      <c r="AF8" s="52" t="s">
        <v>15</v>
      </c>
      <c r="AG8" s="9" t="s">
        <v>16</v>
      </c>
      <c r="AH8" s="10" t="s">
        <v>10</v>
      </c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4" t="s">
        <v>21</v>
      </c>
      <c r="E9" s="14" t="s">
        <v>21</v>
      </c>
      <c r="F9" s="14" t="s">
        <v>21</v>
      </c>
      <c r="G9" s="14" t="s">
        <v>20</v>
      </c>
      <c r="H9" s="14" t="s">
        <v>21</v>
      </c>
      <c r="I9" s="14" t="s">
        <v>20</v>
      </c>
      <c r="J9" s="14" t="s">
        <v>20</v>
      </c>
      <c r="K9" s="14" t="s">
        <v>20</v>
      </c>
      <c r="L9" s="14" t="s">
        <v>20</v>
      </c>
      <c r="M9" s="14" t="s">
        <v>20</v>
      </c>
      <c r="N9" s="14" t="s">
        <v>20</v>
      </c>
      <c r="O9" s="14" t="s">
        <v>21</v>
      </c>
      <c r="P9" s="14" t="s">
        <v>21</v>
      </c>
      <c r="Q9" s="14" t="s">
        <v>20</v>
      </c>
      <c r="R9" s="14" t="s">
        <v>20</v>
      </c>
      <c r="S9" s="14" t="s">
        <v>20</v>
      </c>
      <c r="T9" s="14" t="s">
        <v>20</v>
      </c>
      <c r="U9" s="14" t="s">
        <v>20</v>
      </c>
      <c r="V9" s="14" t="s">
        <v>21</v>
      </c>
      <c r="W9" s="14" t="s">
        <v>20</v>
      </c>
      <c r="X9" s="14" t="s">
        <v>20</v>
      </c>
      <c r="Y9" s="14" t="s">
        <v>20</v>
      </c>
      <c r="Z9" s="14" t="s">
        <v>20</v>
      </c>
      <c r="AA9" s="14" t="s">
        <v>20</v>
      </c>
      <c r="AB9" s="14" t="s">
        <v>20</v>
      </c>
      <c r="AC9" s="14" t="s">
        <v>21</v>
      </c>
      <c r="AD9" s="14" t="s">
        <v>20</v>
      </c>
      <c r="AE9" s="14" t="s">
        <v>20</v>
      </c>
      <c r="AF9" s="14" t="s">
        <v>20</v>
      </c>
      <c r="AG9" s="14" t="s">
        <v>20</v>
      </c>
      <c r="AH9" s="15" t="s">
        <v>20</v>
      </c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923</v>
      </c>
      <c r="E10" s="19">
        <v>988</v>
      </c>
      <c r="F10" s="19">
        <v>1074</v>
      </c>
      <c r="G10" s="19">
        <v>977</v>
      </c>
      <c r="H10" s="19">
        <v>977</v>
      </c>
      <c r="I10" s="19">
        <v>934</v>
      </c>
      <c r="J10" s="19">
        <v>805</v>
      </c>
      <c r="K10" s="19">
        <v>966</v>
      </c>
      <c r="L10" s="19">
        <v>869</v>
      </c>
      <c r="M10" s="19">
        <v>837</v>
      </c>
      <c r="N10" s="19">
        <v>988</v>
      </c>
      <c r="O10" s="19">
        <v>923</v>
      </c>
      <c r="P10" s="19">
        <v>1095</v>
      </c>
      <c r="Q10" s="19">
        <v>1063</v>
      </c>
      <c r="R10" s="19">
        <v>945</v>
      </c>
      <c r="S10" s="19">
        <v>891</v>
      </c>
      <c r="T10" s="19">
        <v>999</v>
      </c>
      <c r="U10" s="19">
        <v>1042</v>
      </c>
      <c r="V10" s="19">
        <v>1020</v>
      </c>
      <c r="W10" s="19">
        <v>1052</v>
      </c>
      <c r="X10" s="19">
        <v>1084</v>
      </c>
      <c r="Y10" s="19">
        <v>1009</v>
      </c>
      <c r="Z10" s="19">
        <v>923</v>
      </c>
      <c r="AA10" s="19">
        <v>956</v>
      </c>
      <c r="AB10" s="19">
        <v>988</v>
      </c>
      <c r="AC10" s="19">
        <v>988</v>
      </c>
      <c r="AD10" s="19">
        <v>1117</v>
      </c>
      <c r="AE10" s="19">
        <v>344</v>
      </c>
      <c r="AF10" s="19">
        <v>344</v>
      </c>
      <c r="AG10" s="19">
        <v>354</v>
      </c>
      <c r="AH10" s="20">
        <v>333</v>
      </c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880</v>
      </c>
      <c r="E11" s="24">
        <v>945</v>
      </c>
      <c r="F11" s="24">
        <v>1106</v>
      </c>
      <c r="G11" s="24">
        <v>934</v>
      </c>
      <c r="H11" s="24">
        <v>945</v>
      </c>
      <c r="I11" s="24">
        <v>934</v>
      </c>
      <c r="J11" s="24">
        <v>901</v>
      </c>
      <c r="K11" s="24">
        <v>988</v>
      </c>
      <c r="L11" s="24">
        <v>858</v>
      </c>
      <c r="M11" s="24">
        <v>912</v>
      </c>
      <c r="N11" s="24">
        <v>945</v>
      </c>
      <c r="O11" s="24">
        <v>966</v>
      </c>
      <c r="P11" s="24">
        <v>1138</v>
      </c>
      <c r="Q11" s="24">
        <v>977</v>
      </c>
      <c r="R11" s="24">
        <v>945</v>
      </c>
      <c r="S11" s="24">
        <v>912</v>
      </c>
      <c r="T11" s="24">
        <v>977</v>
      </c>
      <c r="U11" s="24">
        <v>1063</v>
      </c>
      <c r="V11" s="24">
        <v>1009</v>
      </c>
      <c r="W11" s="24">
        <v>1030</v>
      </c>
      <c r="X11" s="24">
        <v>1030</v>
      </c>
      <c r="Y11" s="24">
        <v>966</v>
      </c>
      <c r="Z11" s="24">
        <v>1030</v>
      </c>
      <c r="AA11" s="24">
        <v>945</v>
      </c>
      <c r="AB11" s="24">
        <v>977</v>
      </c>
      <c r="AC11" s="24">
        <v>1052</v>
      </c>
      <c r="AD11" s="24">
        <v>1074</v>
      </c>
      <c r="AE11" s="24">
        <v>290</v>
      </c>
      <c r="AF11" s="24">
        <v>322</v>
      </c>
      <c r="AG11" s="24">
        <v>354</v>
      </c>
      <c r="AH11" s="25">
        <v>322</v>
      </c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891</v>
      </c>
      <c r="E12" s="24">
        <v>912</v>
      </c>
      <c r="F12" s="24">
        <v>1052</v>
      </c>
      <c r="G12" s="24">
        <v>966</v>
      </c>
      <c r="H12" s="24">
        <v>999</v>
      </c>
      <c r="I12" s="24">
        <v>923</v>
      </c>
      <c r="J12" s="24">
        <v>869</v>
      </c>
      <c r="K12" s="24">
        <v>1009</v>
      </c>
      <c r="L12" s="24">
        <v>815</v>
      </c>
      <c r="M12" s="24">
        <v>923</v>
      </c>
      <c r="N12" s="24">
        <v>945</v>
      </c>
      <c r="O12" s="24">
        <v>901</v>
      </c>
      <c r="P12" s="24">
        <v>1063</v>
      </c>
      <c r="Q12" s="24">
        <v>1042</v>
      </c>
      <c r="R12" s="24">
        <v>1106</v>
      </c>
      <c r="S12" s="24">
        <v>956</v>
      </c>
      <c r="T12" s="24">
        <v>956</v>
      </c>
      <c r="U12" s="24">
        <v>1127</v>
      </c>
      <c r="V12" s="24">
        <v>1009</v>
      </c>
      <c r="W12" s="24">
        <v>1030</v>
      </c>
      <c r="X12" s="24">
        <v>1106</v>
      </c>
      <c r="Y12" s="24">
        <v>977</v>
      </c>
      <c r="Z12" s="24">
        <v>956</v>
      </c>
      <c r="AA12" s="24">
        <v>999</v>
      </c>
      <c r="AB12" s="24">
        <v>1020</v>
      </c>
      <c r="AC12" s="24">
        <v>1074</v>
      </c>
      <c r="AD12" s="24">
        <v>1030</v>
      </c>
      <c r="AE12" s="24">
        <v>322</v>
      </c>
      <c r="AF12" s="24">
        <v>344</v>
      </c>
      <c r="AG12" s="24">
        <v>354</v>
      </c>
      <c r="AH12" s="25">
        <v>344</v>
      </c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858</v>
      </c>
      <c r="E13" s="24">
        <v>966</v>
      </c>
      <c r="F13" s="24">
        <v>999</v>
      </c>
      <c r="G13" s="24">
        <v>988</v>
      </c>
      <c r="H13" s="24">
        <v>966</v>
      </c>
      <c r="I13" s="24">
        <v>934</v>
      </c>
      <c r="J13" s="24">
        <v>891</v>
      </c>
      <c r="K13" s="24">
        <v>988</v>
      </c>
      <c r="L13" s="24">
        <v>815</v>
      </c>
      <c r="M13" s="24">
        <v>977</v>
      </c>
      <c r="N13" s="24">
        <v>934</v>
      </c>
      <c r="O13" s="24">
        <v>880</v>
      </c>
      <c r="P13" s="24">
        <v>1063</v>
      </c>
      <c r="Q13" s="24">
        <v>1106</v>
      </c>
      <c r="R13" s="24">
        <v>1009</v>
      </c>
      <c r="S13" s="24">
        <v>988</v>
      </c>
      <c r="T13" s="24">
        <v>1009</v>
      </c>
      <c r="U13" s="24">
        <v>1117</v>
      </c>
      <c r="V13" s="24">
        <v>1042</v>
      </c>
      <c r="W13" s="24">
        <v>1030</v>
      </c>
      <c r="X13" s="24">
        <v>1063</v>
      </c>
      <c r="Y13" s="24">
        <v>999</v>
      </c>
      <c r="Z13" s="24">
        <v>934</v>
      </c>
      <c r="AA13" s="24">
        <v>1042</v>
      </c>
      <c r="AB13" s="24">
        <v>999</v>
      </c>
      <c r="AC13" s="24">
        <v>1020</v>
      </c>
      <c r="AD13" s="24">
        <v>1030</v>
      </c>
      <c r="AE13" s="24">
        <v>344</v>
      </c>
      <c r="AF13" s="24">
        <v>311</v>
      </c>
      <c r="AG13" s="24">
        <v>376</v>
      </c>
      <c r="AH13" s="25">
        <v>322</v>
      </c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923</v>
      </c>
      <c r="E14" s="24">
        <v>999</v>
      </c>
      <c r="F14" s="24">
        <v>1020</v>
      </c>
      <c r="G14" s="24">
        <v>999</v>
      </c>
      <c r="H14" s="24">
        <v>988</v>
      </c>
      <c r="I14" s="24">
        <v>912</v>
      </c>
      <c r="J14" s="24">
        <v>912</v>
      </c>
      <c r="K14" s="24">
        <v>1042</v>
      </c>
      <c r="L14" s="24">
        <v>858</v>
      </c>
      <c r="M14" s="24">
        <v>923</v>
      </c>
      <c r="N14" s="24">
        <v>945</v>
      </c>
      <c r="O14" s="24">
        <v>901</v>
      </c>
      <c r="P14" s="24">
        <v>1052</v>
      </c>
      <c r="Q14" s="24">
        <v>1020</v>
      </c>
      <c r="R14" s="24">
        <v>999</v>
      </c>
      <c r="S14" s="24">
        <v>1074</v>
      </c>
      <c r="T14" s="24">
        <v>1042</v>
      </c>
      <c r="U14" s="24">
        <v>1084</v>
      </c>
      <c r="V14" s="24">
        <v>988</v>
      </c>
      <c r="W14" s="24">
        <v>1074</v>
      </c>
      <c r="X14" s="24">
        <v>1106</v>
      </c>
      <c r="Y14" s="24">
        <v>1009</v>
      </c>
      <c r="Z14" s="24">
        <v>945</v>
      </c>
      <c r="AA14" s="24">
        <v>988</v>
      </c>
      <c r="AB14" s="24">
        <v>999</v>
      </c>
      <c r="AC14" s="24">
        <v>977</v>
      </c>
      <c r="AD14" s="24">
        <v>1084</v>
      </c>
      <c r="AE14" s="24">
        <v>344</v>
      </c>
      <c r="AF14" s="24">
        <v>344</v>
      </c>
      <c r="AG14" s="24">
        <v>365</v>
      </c>
      <c r="AH14" s="25">
        <v>322</v>
      </c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891</v>
      </c>
      <c r="E15" s="24">
        <v>988</v>
      </c>
      <c r="F15" s="24">
        <v>1042</v>
      </c>
      <c r="G15" s="24">
        <v>1009</v>
      </c>
      <c r="H15" s="24">
        <v>988</v>
      </c>
      <c r="I15" s="24">
        <v>923</v>
      </c>
      <c r="J15" s="24">
        <v>848</v>
      </c>
      <c r="K15" s="24">
        <v>988</v>
      </c>
      <c r="L15" s="24">
        <v>988</v>
      </c>
      <c r="M15" s="24">
        <v>880</v>
      </c>
      <c r="N15" s="24">
        <v>966</v>
      </c>
      <c r="O15" s="24">
        <v>934</v>
      </c>
      <c r="P15" s="24">
        <v>1009</v>
      </c>
      <c r="Q15" s="24">
        <v>988</v>
      </c>
      <c r="R15" s="24">
        <v>1009</v>
      </c>
      <c r="S15" s="24">
        <v>988</v>
      </c>
      <c r="T15" s="24">
        <v>1009</v>
      </c>
      <c r="U15" s="24">
        <v>988</v>
      </c>
      <c r="V15" s="24">
        <v>956</v>
      </c>
      <c r="W15" s="24">
        <v>1030</v>
      </c>
      <c r="X15" s="24">
        <v>1170</v>
      </c>
      <c r="Y15" s="24">
        <v>945</v>
      </c>
      <c r="Z15" s="24">
        <v>977</v>
      </c>
      <c r="AA15" s="24">
        <v>945</v>
      </c>
      <c r="AB15" s="24">
        <v>956</v>
      </c>
      <c r="AC15" s="24">
        <v>1042</v>
      </c>
      <c r="AD15" s="24">
        <v>1084</v>
      </c>
      <c r="AE15" s="24">
        <v>344</v>
      </c>
      <c r="AF15" s="24">
        <v>322</v>
      </c>
      <c r="AG15" s="24">
        <v>365</v>
      </c>
      <c r="AH15" s="25">
        <v>322</v>
      </c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912</v>
      </c>
      <c r="E16" s="24">
        <v>977</v>
      </c>
      <c r="F16" s="24">
        <v>1030</v>
      </c>
      <c r="G16" s="24">
        <v>977</v>
      </c>
      <c r="H16" s="24">
        <v>934</v>
      </c>
      <c r="I16" s="24">
        <v>956</v>
      </c>
      <c r="J16" s="24">
        <v>869</v>
      </c>
      <c r="K16" s="24">
        <v>977</v>
      </c>
      <c r="L16" s="24">
        <v>912</v>
      </c>
      <c r="M16" s="24">
        <v>869</v>
      </c>
      <c r="N16" s="24">
        <v>977</v>
      </c>
      <c r="O16" s="24">
        <v>858</v>
      </c>
      <c r="P16" s="24">
        <v>988</v>
      </c>
      <c r="Q16" s="24">
        <v>1030</v>
      </c>
      <c r="R16" s="24">
        <v>1020</v>
      </c>
      <c r="S16" s="24">
        <v>1020</v>
      </c>
      <c r="T16" s="24">
        <v>945</v>
      </c>
      <c r="U16" s="24">
        <v>999</v>
      </c>
      <c r="V16" s="24">
        <v>988</v>
      </c>
      <c r="W16" s="24">
        <v>1042</v>
      </c>
      <c r="X16" s="24">
        <v>1063</v>
      </c>
      <c r="Y16" s="24">
        <v>1009</v>
      </c>
      <c r="Z16" s="24">
        <v>1042</v>
      </c>
      <c r="AA16" s="24">
        <v>1020</v>
      </c>
      <c r="AB16" s="24">
        <v>988</v>
      </c>
      <c r="AC16" s="24">
        <v>1052</v>
      </c>
      <c r="AD16" s="24">
        <v>1052</v>
      </c>
      <c r="AE16" s="24">
        <v>311</v>
      </c>
      <c r="AF16" s="24">
        <v>344</v>
      </c>
      <c r="AG16" s="24">
        <v>365</v>
      </c>
      <c r="AH16" s="25">
        <v>333</v>
      </c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901</v>
      </c>
      <c r="E17" s="24">
        <v>945</v>
      </c>
      <c r="F17" s="24">
        <v>999</v>
      </c>
      <c r="G17" s="24">
        <v>956</v>
      </c>
      <c r="H17" s="24">
        <v>912</v>
      </c>
      <c r="I17" s="24">
        <v>977</v>
      </c>
      <c r="J17" s="24">
        <v>880</v>
      </c>
      <c r="K17" s="24">
        <v>945</v>
      </c>
      <c r="L17" s="24">
        <v>901</v>
      </c>
      <c r="M17" s="24">
        <v>880</v>
      </c>
      <c r="N17" s="24">
        <v>999</v>
      </c>
      <c r="O17" s="24">
        <v>912</v>
      </c>
      <c r="P17" s="24">
        <v>1030</v>
      </c>
      <c r="Q17" s="24">
        <v>1181</v>
      </c>
      <c r="R17" s="24">
        <v>1074</v>
      </c>
      <c r="S17" s="24">
        <v>1063</v>
      </c>
      <c r="T17" s="24">
        <v>966</v>
      </c>
      <c r="U17" s="24">
        <v>1106</v>
      </c>
      <c r="V17" s="24">
        <v>1020</v>
      </c>
      <c r="W17" s="24">
        <v>1020</v>
      </c>
      <c r="X17" s="24">
        <v>999</v>
      </c>
      <c r="Y17" s="24">
        <v>1009</v>
      </c>
      <c r="Z17" s="24">
        <v>1009</v>
      </c>
      <c r="AA17" s="24">
        <v>1030</v>
      </c>
      <c r="AB17" s="24">
        <v>1063</v>
      </c>
      <c r="AC17" s="24">
        <v>1009</v>
      </c>
      <c r="AD17" s="24">
        <v>1117</v>
      </c>
      <c r="AE17" s="24">
        <v>354</v>
      </c>
      <c r="AF17" s="24">
        <v>322</v>
      </c>
      <c r="AG17" s="24">
        <v>354</v>
      </c>
      <c r="AH17" s="25">
        <v>333</v>
      </c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923</v>
      </c>
      <c r="E18" s="24">
        <v>956</v>
      </c>
      <c r="F18" s="24">
        <v>999</v>
      </c>
      <c r="G18" s="24">
        <v>988</v>
      </c>
      <c r="H18" s="24">
        <v>923</v>
      </c>
      <c r="I18" s="24">
        <v>934</v>
      </c>
      <c r="J18" s="24">
        <v>891</v>
      </c>
      <c r="K18" s="24">
        <v>977</v>
      </c>
      <c r="L18" s="24">
        <v>880</v>
      </c>
      <c r="M18" s="24">
        <v>858</v>
      </c>
      <c r="N18" s="24">
        <v>966</v>
      </c>
      <c r="O18" s="24">
        <v>880</v>
      </c>
      <c r="P18" s="24">
        <v>1052</v>
      </c>
      <c r="Q18" s="24">
        <v>1148</v>
      </c>
      <c r="R18" s="24">
        <v>1052</v>
      </c>
      <c r="S18" s="24">
        <v>1074</v>
      </c>
      <c r="T18" s="24">
        <v>1020</v>
      </c>
      <c r="U18" s="24">
        <v>988</v>
      </c>
      <c r="V18" s="24">
        <v>999</v>
      </c>
      <c r="W18" s="24">
        <v>1030</v>
      </c>
      <c r="X18" s="24">
        <v>1127</v>
      </c>
      <c r="Y18" s="24">
        <v>1042</v>
      </c>
      <c r="Z18" s="24">
        <v>1009</v>
      </c>
      <c r="AA18" s="24">
        <v>1030</v>
      </c>
      <c r="AB18" s="24">
        <v>1095</v>
      </c>
      <c r="AC18" s="24">
        <v>1052</v>
      </c>
      <c r="AD18" s="24">
        <v>1148</v>
      </c>
      <c r="AE18" s="24">
        <v>322</v>
      </c>
      <c r="AF18" s="24">
        <v>344</v>
      </c>
      <c r="AG18" s="24">
        <v>376</v>
      </c>
      <c r="AH18" s="25">
        <v>322</v>
      </c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858</v>
      </c>
      <c r="E19" s="24">
        <v>923</v>
      </c>
      <c r="F19" s="24">
        <v>1074</v>
      </c>
      <c r="G19" s="24">
        <v>945</v>
      </c>
      <c r="H19" s="24">
        <v>934</v>
      </c>
      <c r="I19" s="24">
        <v>880</v>
      </c>
      <c r="J19" s="24">
        <v>869</v>
      </c>
      <c r="K19" s="24">
        <v>977</v>
      </c>
      <c r="L19" s="24">
        <v>869</v>
      </c>
      <c r="M19" s="24">
        <v>923</v>
      </c>
      <c r="N19" s="24">
        <v>945</v>
      </c>
      <c r="O19" s="24">
        <v>901</v>
      </c>
      <c r="P19" s="24">
        <v>1106</v>
      </c>
      <c r="Q19" s="24">
        <v>1084</v>
      </c>
      <c r="R19" s="24">
        <v>1009</v>
      </c>
      <c r="S19" s="24">
        <v>1138</v>
      </c>
      <c r="T19" s="24">
        <v>988</v>
      </c>
      <c r="U19" s="24">
        <v>1063</v>
      </c>
      <c r="V19" s="24">
        <v>1020</v>
      </c>
      <c r="W19" s="24">
        <v>966</v>
      </c>
      <c r="X19" s="24">
        <v>1138</v>
      </c>
      <c r="Y19" s="24">
        <v>945</v>
      </c>
      <c r="Z19" s="24">
        <v>956</v>
      </c>
      <c r="AA19" s="24">
        <v>1020</v>
      </c>
      <c r="AB19" s="24">
        <v>1030</v>
      </c>
      <c r="AC19" s="24">
        <v>1063</v>
      </c>
      <c r="AD19" s="24">
        <v>1106</v>
      </c>
      <c r="AE19" s="24">
        <v>365</v>
      </c>
      <c r="AF19" s="24">
        <v>344</v>
      </c>
      <c r="AG19" s="24">
        <v>376</v>
      </c>
      <c r="AH19" s="25">
        <v>322</v>
      </c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880</v>
      </c>
      <c r="E20" s="24">
        <v>945</v>
      </c>
      <c r="F20" s="24">
        <v>977</v>
      </c>
      <c r="G20" s="24">
        <v>956</v>
      </c>
      <c r="H20" s="24">
        <v>891</v>
      </c>
      <c r="I20" s="24">
        <v>956</v>
      </c>
      <c r="J20" s="24">
        <v>848</v>
      </c>
      <c r="K20" s="24">
        <v>966</v>
      </c>
      <c r="L20" s="24">
        <v>827</v>
      </c>
      <c r="M20" s="24">
        <v>945</v>
      </c>
      <c r="N20" s="24">
        <v>934</v>
      </c>
      <c r="O20" s="24">
        <v>901</v>
      </c>
      <c r="P20" s="24">
        <v>1074</v>
      </c>
      <c r="Q20" s="24">
        <v>1170</v>
      </c>
      <c r="R20" s="24">
        <v>988</v>
      </c>
      <c r="S20" s="24">
        <v>1074</v>
      </c>
      <c r="T20" s="24">
        <v>977</v>
      </c>
      <c r="U20" s="24">
        <v>1052</v>
      </c>
      <c r="V20" s="24">
        <v>956</v>
      </c>
      <c r="W20" s="24">
        <v>1009</v>
      </c>
      <c r="X20" s="24">
        <v>1052</v>
      </c>
      <c r="Y20" s="24">
        <v>923</v>
      </c>
      <c r="Z20" s="24">
        <v>945</v>
      </c>
      <c r="AA20" s="24">
        <v>1009</v>
      </c>
      <c r="AB20" s="24">
        <v>1106</v>
      </c>
      <c r="AC20" s="24">
        <v>1042</v>
      </c>
      <c r="AD20" s="24">
        <v>1052</v>
      </c>
      <c r="AE20" s="24">
        <v>386</v>
      </c>
      <c r="AF20" s="24">
        <v>311</v>
      </c>
      <c r="AG20" s="24">
        <v>354</v>
      </c>
      <c r="AH20" s="25">
        <v>322</v>
      </c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891</v>
      </c>
      <c r="E21" s="24">
        <v>945</v>
      </c>
      <c r="F21" s="24">
        <v>999</v>
      </c>
      <c r="G21" s="24">
        <v>977</v>
      </c>
      <c r="H21" s="24">
        <v>934</v>
      </c>
      <c r="I21" s="24">
        <v>934</v>
      </c>
      <c r="J21" s="24">
        <v>848</v>
      </c>
      <c r="K21" s="24">
        <v>945</v>
      </c>
      <c r="L21" s="24">
        <v>848</v>
      </c>
      <c r="M21" s="24">
        <v>901</v>
      </c>
      <c r="N21" s="24">
        <v>880</v>
      </c>
      <c r="O21" s="24">
        <v>912</v>
      </c>
      <c r="P21" s="24">
        <v>1063</v>
      </c>
      <c r="Q21" s="24">
        <v>1117</v>
      </c>
      <c r="R21" s="24">
        <v>1042</v>
      </c>
      <c r="S21" s="24">
        <v>1042</v>
      </c>
      <c r="T21" s="24">
        <v>912</v>
      </c>
      <c r="U21" s="24">
        <v>1030</v>
      </c>
      <c r="V21" s="24">
        <v>966</v>
      </c>
      <c r="W21" s="24">
        <v>1052</v>
      </c>
      <c r="X21" s="24">
        <v>1020</v>
      </c>
      <c r="Y21" s="24">
        <v>934</v>
      </c>
      <c r="Z21" s="24">
        <v>945</v>
      </c>
      <c r="AA21" s="24">
        <v>1095</v>
      </c>
      <c r="AB21" s="24">
        <v>1063</v>
      </c>
      <c r="AC21" s="24">
        <v>1030</v>
      </c>
      <c r="AD21" s="24">
        <v>1063</v>
      </c>
      <c r="AE21" s="24">
        <v>365</v>
      </c>
      <c r="AF21" s="24">
        <v>279</v>
      </c>
      <c r="AG21" s="24">
        <v>397</v>
      </c>
      <c r="AH21" s="25">
        <v>322</v>
      </c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945</v>
      </c>
      <c r="E22" s="24">
        <v>956</v>
      </c>
      <c r="F22" s="24">
        <v>988</v>
      </c>
      <c r="G22" s="24">
        <v>966</v>
      </c>
      <c r="H22" s="24">
        <v>880</v>
      </c>
      <c r="I22" s="24">
        <v>891</v>
      </c>
      <c r="J22" s="24">
        <v>880</v>
      </c>
      <c r="K22" s="24">
        <v>945</v>
      </c>
      <c r="L22" s="24">
        <v>880</v>
      </c>
      <c r="M22" s="24">
        <v>848</v>
      </c>
      <c r="N22" s="24">
        <v>869</v>
      </c>
      <c r="O22" s="24">
        <v>934</v>
      </c>
      <c r="P22" s="24">
        <v>1042</v>
      </c>
      <c r="Q22" s="24">
        <v>1127</v>
      </c>
      <c r="R22" s="24">
        <v>1009</v>
      </c>
      <c r="S22" s="24">
        <v>988</v>
      </c>
      <c r="T22" s="24">
        <v>988</v>
      </c>
      <c r="U22" s="24">
        <v>1009</v>
      </c>
      <c r="V22" s="24">
        <v>1009</v>
      </c>
      <c r="W22" s="24">
        <v>1030</v>
      </c>
      <c r="X22" s="24">
        <v>1095</v>
      </c>
      <c r="Y22" s="24">
        <v>966</v>
      </c>
      <c r="Z22" s="24">
        <v>1009</v>
      </c>
      <c r="AA22" s="24">
        <v>988</v>
      </c>
      <c r="AB22" s="24">
        <v>1063</v>
      </c>
      <c r="AC22" s="24">
        <v>1052</v>
      </c>
      <c r="AD22" s="24">
        <v>1095</v>
      </c>
      <c r="AE22" s="24">
        <v>344</v>
      </c>
      <c r="AF22" s="24">
        <v>333</v>
      </c>
      <c r="AG22" s="24">
        <v>354</v>
      </c>
      <c r="AH22" s="25">
        <v>344</v>
      </c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945</v>
      </c>
      <c r="E23" s="24">
        <v>912</v>
      </c>
      <c r="F23" s="24">
        <v>945</v>
      </c>
      <c r="G23" s="24">
        <v>966</v>
      </c>
      <c r="H23" s="24">
        <v>869</v>
      </c>
      <c r="I23" s="24">
        <v>912</v>
      </c>
      <c r="J23" s="24">
        <v>858</v>
      </c>
      <c r="K23" s="24">
        <v>945</v>
      </c>
      <c r="L23" s="24">
        <v>912</v>
      </c>
      <c r="M23" s="24">
        <v>923</v>
      </c>
      <c r="N23" s="24">
        <v>934</v>
      </c>
      <c r="O23" s="24">
        <v>934</v>
      </c>
      <c r="P23" s="24">
        <v>1009</v>
      </c>
      <c r="Q23" s="24">
        <v>1138</v>
      </c>
      <c r="R23" s="24">
        <v>966</v>
      </c>
      <c r="S23" s="24">
        <v>1030</v>
      </c>
      <c r="T23" s="24">
        <v>1020</v>
      </c>
      <c r="U23" s="24">
        <v>988</v>
      </c>
      <c r="V23" s="24">
        <v>988</v>
      </c>
      <c r="W23" s="24">
        <v>1084</v>
      </c>
      <c r="X23" s="24">
        <v>1030</v>
      </c>
      <c r="Y23" s="24">
        <v>934</v>
      </c>
      <c r="Z23" s="24">
        <v>923</v>
      </c>
      <c r="AA23" s="24">
        <v>988</v>
      </c>
      <c r="AB23" s="24">
        <v>1106</v>
      </c>
      <c r="AC23" s="24">
        <v>1009</v>
      </c>
      <c r="AD23" s="24">
        <v>1095</v>
      </c>
      <c r="AE23" s="24">
        <v>354</v>
      </c>
      <c r="AF23" s="24">
        <v>322</v>
      </c>
      <c r="AG23" s="24">
        <v>386</v>
      </c>
      <c r="AH23" s="25">
        <v>354</v>
      </c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999</v>
      </c>
      <c r="E24" s="24">
        <v>945</v>
      </c>
      <c r="F24" s="24">
        <v>1042</v>
      </c>
      <c r="G24" s="24">
        <v>966</v>
      </c>
      <c r="H24" s="24">
        <v>869</v>
      </c>
      <c r="I24" s="24">
        <v>934</v>
      </c>
      <c r="J24" s="24">
        <v>848</v>
      </c>
      <c r="K24" s="24">
        <v>934</v>
      </c>
      <c r="L24" s="24">
        <v>880</v>
      </c>
      <c r="M24" s="24">
        <v>956</v>
      </c>
      <c r="N24" s="24">
        <v>966</v>
      </c>
      <c r="O24" s="24">
        <v>858</v>
      </c>
      <c r="P24" s="24">
        <v>1052</v>
      </c>
      <c r="Q24" s="24">
        <v>1084</v>
      </c>
      <c r="R24" s="24">
        <v>1042</v>
      </c>
      <c r="S24" s="24">
        <v>1074</v>
      </c>
      <c r="T24" s="24">
        <v>999</v>
      </c>
      <c r="U24" s="24">
        <v>977</v>
      </c>
      <c r="V24" s="24">
        <v>945</v>
      </c>
      <c r="W24" s="24">
        <v>1009</v>
      </c>
      <c r="X24" s="24">
        <v>977</v>
      </c>
      <c r="Y24" s="24">
        <v>891</v>
      </c>
      <c r="Z24" s="24">
        <v>912</v>
      </c>
      <c r="AA24" s="24">
        <v>966</v>
      </c>
      <c r="AB24" s="24">
        <v>1084</v>
      </c>
      <c r="AC24" s="24">
        <v>1020</v>
      </c>
      <c r="AD24" s="24">
        <v>1030</v>
      </c>
      <c r="AE24" s="24">
        <v>311</v>
      </c>
      <c r="AF24" s="24">
        <v>365</v>
      </c>
      <c r="AG24" s="24">
        <v>354</v>
      </c>
      <c r="AH24" s="25">
        <v>365</v>
      </c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923</v>
      </c>
      <c r="E25" s="24">
        <v>923</v>
      </c>
      <c r="F25" s="24">
        <v>1052</v>
      </c>
      <c r="G25" s="24">
        <v>934</v>
      </c>
      <c r="H25" s="24">
        <v>891</v>
      </c>
      <c r="I25" s="24">
        <v>891</v>
      </c>
      <c r="J25" s="24">
        <v>923</v>
      </c>
      <c r="K25" s="24">
        <v>1009</v>
      </c>
      <c r="L25" s="24">
        <v>923</v>
      </c>
      <c r="M25" s="24">
        <v>891</v>
      </c>
      <c r="N25" s="24">
        <v>956</v>
      </c>
      <c r="O25" s="24">
        <v>901</v>
      </c>
      <c r="P25" s="24">
        <v>1042</v>
      </c>
      <c r="Q25" s="24">
        <v>1202</v>
      </c>
      <c r="R25" s="24">
        <v>945</v>
      </c>
      <c r="S25" s="24">
        <v>999</v>
      </c>
      <c r="T25" s="24">
        <v>956</v>
      </c>
      <c r="U25" s="24">
        <v>1030</v>
      </c>
      <c r="V25" s="24">
        <v>999</v>
      </c>
      <c r="W25" s="24">
        <v>999</v>
      </c>
      <c r="X25" s="24">
        <v>1095</v>
      </c>
      <c r="Y25" s="24">
        <v>901</v>
      </c>
      <c r="Z25" s="24">
        <v>956</v>
      </c>
      <c r="AA25" s="24">
        <v>999</v>
      </c>
      <c r="AB25" s="24">
        <v>1170</v>
      </c>
      <c r="AC25" s="24">
        <v>956</v>
      </c>
      <c r="AD25" s="24">
        <v>1030</v>
      </c>
      <c r="AE25" s="24">
        <v>322</v>
      </c>
      <c r="AF25" s="24">
        <v>344</v>
      </c>
      <c r="AG25" s="24">
        <v>333</v>
      </c>
      <c r="AH25" s="25">
        <v>386</v>
      </c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966</v>
      </c>
      <c r="E26" s="24">
        <v>912</v>
      </c>
      <c r="F26" s="24">
        <v>945</v>
      </c>
      <c r="G26" s="24">
        <v>945</v>
      </c>
      <c r="H26" s="24">
        <v>891</v>
      </c>
      <c r="I26" s="24">
        <v>923</v>
      </c>
      <c r="J26" s="24">
        <v>880</v>
      </c>
      <c r="K26" s="24">
        <v>966</v>
      </c>
      <c r="L26" s="24">
        <v>815</v>
      </c>
      <c r="M26" s="24">
        <v>901</v>
      </c>
      <c r="N26" s="24">
        <v>999</v>
      </c>
      <c r="O26" s="24">
        <v>901</v>
      </c>
      <c r="P26" s="24">
        <v>1020</v>
      </c>
      <c r="Q26" s="24">
        <v>1042</v>
      </c>
      <c r="R26" s="24">
        <v>956</v>
      </c>
      <c r="S26" s="24">
        <v>1009</v>
      </c>
      <c r="T26" s="24">
        <v>891</v>
      </c>
      <c r="U26" s="24">
        <v>1052</v>
      </c>
      <c r="V26" s="24">
        <v>1106</v>
      </c>
      <c r="W26" s="24">
        <v>1030</v>
      </c>
      <c r="X26" s="24">
        <v>1074</v>
      </c>
      <c r="Y26" s="24">
        <v>869</v>
      </c>
      <c r="Z26" s="24">
        <v>956</v>
      </c>
      <c r="AA26" s="24">
        <v>1009</v>
      </c>
      <c r="AB26" s="24">
        <v>1052</v>
      </c>
      <c r="AC26" s="24">
        <v>977</v>
      </c>
      <c r="AD26" s="24">
        <v>1009</v>
      </c>
      <c r="AE26" s="24">
        <v>376</v>
      </c>
      <c r="AF26" s="24">
        <v>344</v>
      </c>
      <c r="AG26" s="24">
        <v>311</v>
      </c>
      <c r="AH26" s="25">
        <v>408</v>
      </c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966</v>
      </c>
      <c r="E27" s="24">
        <v>934</v>
      </c>
      <c r="F27" s="24">
        <v>945</v>
      </c>
      <c r="G27" s="24">
        <v>934</v>
      </c>
      <c r="H27" s="24">
        <v>827</v>
      </c>
      <c r="I27" s="24">
        <v>956</v>
      </c>
      <c r="J27" s="24">
        <v>923</v>
      </c>
      <c r="K27" s="24">
        <v>827</v>
      </c>
      <c r="L27" s="24">
        <v>848</v>
      </c>
      <c r="M27" s="24">
        <v>837</v>
      </c>
      <c r="N27" s="24">
        <v>880</v>
      </c>
      <c r="O27" s="24">
        <v>773</v>
      </c>
      <c r="P27" s="24">
        <v>988</v>
      </c>
      <c r="Q27" s="24">
        <v>1052</v>
      </c>
      <c r="R27" s="24">
        <v>698</v>
      </c>
      <c r="S27" s="24">
        <v>901</v>
      </c>
      <c r="T27" s="24">
        <v>784</v>
      </c>
      <c r="U27" s="24">
        <v>956</v>
      </c>
      <c r="V27" s="24">
        <v>869</v>
      </c>
      <c r="W27" s="24">
        <v>1020</v>
      </c>
      <c r="X27" s="24">
        <v>1009</v>
      </c>
      <c r="Y27" s="24">
        <v>805</v>
      </c>
      <c r="Z27" s="24">
        <v>848</v>
      </c>
      <c r="AA27" s="24">
        <v>848</v>
      </c>
      <c r="AB27" s="24">
        <v>966</v>
      </c>
      <c r="AC27" s="24">
        <v>934</v>
      </c>
      <c r="AD27" s="24">
        <v>1042</v>
      </c>
      <c r="AE27" s="24">
        <v>333</v>
      </c>
      <c r="AF27" s="24">
        <v>311</v>
      </c>
      <c r="AG27" s="24">
        <v>269</v>
      </c>
      <c r="AH27" s="25">
        <v>311</v>
      </c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858</v>
      </c>
      <c r="E28" s="24">
        <v>999</v>
      </c>
      <c r="F28" s="24">
        <v>1009</v>
      </c>
      <c r="G28" s="24">
        <v>869</v>
      </c>
      <c r="H28" s="24">
        <v>709</v>
      </c>
      <c r="I28" s="24">
        <v>912</v>
      </c>
      <c r="J28" s="24">
        <v>923</v>
      </c>
      <c r="K28" s="24">
        <v>762</v>
      </c>
      <c r="L28" s="24">
        <v>687</v>
      </c>
      <c r="M28" s="24">
        <v>698</v>
      </c>
      <c r="N28" s="24">
        <v>752</v>
      </c>
      <c r="O28" s="24">
        <v>666</v>
      </c>
      <c r="P28" s="24">
        <v>945</v>
      </c>
      <c r="Q28" s="24">
        <v>1127</v>
      </c>
      <c r="R28" s="24">
        <v>730</v>
      </c>
      <c r="S28" s="24">
        <v>837</v>
      </c>
      <c r="T28" s="24">
        <v>698</v>
      </c>
      <c r="U28" s="24">
        <v>784</v>
      </c>
      <c r="V28" s="24">
        <v>773</v>
      </c>
      <c r="W28" s="24">
        <v>999</v>
      </c>
      <c r="X28" s="24">
        <v>1042</v>
      </c>
      <c r="Y28" s="24">
        <v>837</v>
      </c>
      <c r="Z28" s="24">
        <v>740</v>
      </c>
      <c r="AA28" s="24">
        <v>773</v>
      </c>
      <c r="AB28" s="24">
        <v>784</v>
      </c>
      <c r="AC28" s="24">
        <v>848</v>
      </c>
      <c r="AD28" s="24">
        <v>999</v>
      </c>
      <c r="AE28" s="24">
        <v>354</v>
      </c>
      <c r="AF28" s="24">
        <v>269</v>
      </c>
      <c r="AG28" s="24">
        <v>161</v>
      </c>
      <c r="AH28" s="25">
        <v>236</v>
      </c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880</v>
      </c>
      <c r="E29" s="24">
        <v>923</v>
      </c>
      <c r="F29" s="24">
        <v>1042</v>
      </c>
      <c r="G29" s="24">
        <v>848</v>
      </c>
      <c r="H29" s="24">
        <v>762</v>
      </c>
      <c r="I29" s="24">
        <v>923</v>
      </c>
      <c r="J29" s="24">
        <v>901</v>
      </c>
      <c r="K29" s="24">
        <v>815</v>
      </c>
      <c r="L29" s="24">
        <v>687</v>
      </c>
      <c r="M29" s="24">
        <v>655</v>
      </c>
      <c r="N29" s="24">
        <v>698</v>
      </c>
      <c r="O29" s="24">
        <v>709</v>
      </c>
      <c r="P29" s="24">
        <v>977</v>
      </c>
      <c r="Q29" s="24">
        <v>999</v>
      </c>
      <c r="R29" s="24">
        <v>794</v>
      </c>
      <c r="S29" s="24">
        <v>773</v>
      </c>
      <c r="T29" s="24">
        <v>752</v>
      </c>
      <c r="U29" s="24">
        <v>858</v>
      </c>
      <c r="V29" s="24">
        <v>869</v>
      </c>
      <c r="W29" s="24">
        <v>1009</v>
      </c>
      <c r="X29" s="24">
        <v>1148</v>
      </c>
      <c r="Y29" s="24">
        <v>815</v>
      </c>
      <c r="Z29" s="24">
        <v>784</v>
      </c>
      <c r="AA29" s="24">
        <v>784</v>
      </c>
      <c r="AB29" s="24">
        <v>794</v>
      </c>
      <c r="AC29" s="24">
        <v>869</v>
      </c>
      <c r="AD29" s="24">
        <v>1063</v>
      </c>
      <c r="AE29" s="24">
        <v>386</v>
      </c>
      <c r="AF29" s="24">
        <v>290</v>
      </c>
      <c r="AG29" s="24">
        <v>172</v>
      </c>
      <c r="AH29" s="25">
        <v>247</v>
      </c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880</v>
      </c>
      <c r="E30" s="24">
        <v>912</v>
      </c>
      <c r="F30" s="24">
        <v>1030</v>
      </c>
      <c r="G30" s="24">
        <v>891</v>
      </c>
      <c r="H30" s="24">
        <v>740</v>
      </c>
      <c r="I30" s="24">
        <v>880</v>
      </c>
      <c r="J30" s="24">
        <v>945</v>
      </c>
      <c r="K30" s="24">
        <v>719</v>
      </c>
      <c r="L30" s="24">
        <v>666</v>
      </c>
      <c r="M30" s="24">
        <v>687</v>
      </c>
      <c r="N30" s="24">
        <v>666</v>
      </c>
      <c r="O30" s="24">
        <v>687</v>
      </c>
      <c r="P30" s="24">
        <v>956</v>
      </c>
      <c r="Q30" s="24">
        <v>966</v>
      </c>
      <c r="R30" s="24">
        <v>773</v>
      </c>
      <c r="S30" s="24">
        <v>827</v>
      </c>
      <c r="T30" s="24">
        <v>773</v>
      </c>
      <c r="U30" s="24">
        <v>805</v>
      </c>
      <c r="V30" s="24">
        <v>794</v>
      </c>
      <c r="W30" s="24">
        <v>1063</v>
      </c>
      <c r="X30" s="24">
        <v>1074</v>
      </c>
      <c r="Y30" s="24">
        <v>773</v>
      </c>
      <c r="Z30" s="24">
        <v>762</v>
      </c>
      <c r="AA30" s="24">
        <v>730</v>
      </c>
      <c r="AB30" s="24">
        <v>827</v>
      </c>
      <c r="AC30" s="24">
        <v>752</v>
      </c>
      <c r="AD30" s="24">
        <v>1042</v>
      </c>
      <c r="AE30" s="24">
        <v>365</v>
      </c>
      <c r="AF30" s="24">
        <v>269</v>
      </c>
      <c r="AG30" s="24">
        <v>182</v>
      </c>
      <c r="AH30" s="25">
        <v>215</v>
      </c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848</v>
      </c>
      <c r="E31" s="24">
        <v>945</v>
      </c>
      <c r="F31" s="24">
        <v>1042</v>
      </c>
      <c r="G31" s="24">
        <v>880</v>
      </c>
      <c r="H31" s="24">
        <v>740</v>
      </c>
      <c r="I31" s="24">
        <v>923</v>
      </c>
      <c r="J31" s="24">
        <v>934</v>
      </c>
      <c r="K31" s="24">
        <v>698</v>
      </c>
      <c r="L31" s="24">
        <v>666</v>
      </c>
      <c r="M31" s="24">
        <v>687</v>
      </c>
      <c r="N31" s="24">
        <v>709</v>
      </c>
      <c r="O31" s="24">
        <v>762</v>
      </c>
      <c r="P31" s="24">
        <v>988</v>
      </c>
      <c r="Q31" s="24">
        <v>988</v>
      </c>
      <c r="R31" s="24">
        <v>762</v>
      </c>
      <c r="S31" s="24">
        <v>827</v>
      </c>
      <c r="T31" s="24">
        <v>773</v>
      </c>
      <c r="U31" s="24">
        <v>858</v>
      </c>
      <c r="V31" s="24">
        <v>794</v>
      </c>
      <c r="W31" s="24">
        <v>1020</v>
      </c>
      <c r="X31" s="24">
        <v>1009</v>
      </c>
      <c r="Y31" s="24">
        <v>891</v>
      </c>
      <c r="Z31" s="24">
        <v>687</v>
      </c>
      <c r="AA31" s="24">
        <v>794</v>
      </c>
      <c r="AB31" s="24">
        <v>934</v>
      </c>
      <c r="AC31" s="24">
        <v>848</v>
      </c>
      <c r="AD31" s="24">
        <v>1052</v>
      </c>
      <c r="AE31" s="24">
        <v>365</v>
      </c>
      <c r="AF31" s="24">
        <v>301</v>
      </c>
      <c r="AG31" s="24">
        <v>193</v>
      </c>
      <c r="AH31" s="25">
        <v>226</v>
      </c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912</v>
      </c>
      <c r="E32" s="24">
        <v>966</v>
      </c>
      <c r="F32" s="24">
        <v>1030</v>
      </c>
      <c r="G32" s="24">
        <v>880</v>
      </c>
      <c r="H32" s="24">
        <v>655</v>
      </c>
      <c r="I32" s="24">
        <v>956</v>
      </c>
      <c r="J32" s="24">
        <v>880</v>
      </c>
      <c r="K32" s="24">
        <v>794</v>
      </c>
      <c r="L32" s="24">
        <v>644</v>
      </c>
      <c r="M32" s="24">
        <v>687</v>
      </c>
      <c r="N32" s="24">
        <v>666</v>
      </c>
      <c r="O32" s="24">
        <v>762</v>
      </c>
      <c r="P32" s="24">
        <v>1009</v>
      </c>
      <c r="Q32" s="24">
        <v>999</v>
      </c>
      <c r="R32" s="24">
        <v>827</v>
      </c>
      <c r="S32" s="24">
        <v>805</v>
      </c>
      <c r="T32" s="24">
        <v>815</v>
      </c>
      <c r="U32" s="24">
        <v>912</v>
      </c>
      <c r="V32" s="24">
        <v>837</v>
      </c>
      <c r="W32" s="24">
        <v>966</v>
      </c>
      <c r="X32" s="24">
        <v>1052</v>
      </c>
      <c r="Y32" s="24">
        <v>891</v>
      </c>
      <c r="Z32" s="24">
        <v>687</v>
      </c>
      <c r="AA32" s="24">
        <v>880</v>
      </c>
      <c r="AB32" s="24">
        <v>805</v>
      </c>
      <c r="AC32" s="24">
        <v>912</v>
      </c>
      <c r="AD32" s="24">
        <v>1020</v>
      </c>
      <c r="AE32" s="24">
        <v>365</v>
      </c>
      <c r="AF32" s="24">
        <v>215</v>
      </c>
      <c r="AG32" s="24">
        <v>204</v>
      </c>
      <c r="AH32" s="25">
        <v>236</v>
      </c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912</v>
      </c>
      <c r="E33" s="24">
        <v>945</v>
      </c>
      <c r="F33" s="24">
        <v>956</v>
      </c>
      <c r="G33" s="24">
        <v>901</v>
      </c>
      <c r="H33" s="24">
        <v>698</v>
      </c>
      <c r="I33" s="24">
        <v>880</v>
      </c>
      <c r="J33" s="24">
        <v>1020</v>
      </c>
      <c r="K33" s="24">
        <v>858</v>
      </c>
      <c r="L33" s="24">
        <v>752</v>
      </c>
      <c r="M33" s="24">
        <v>794</v>
      </c>
      <c r="N33" s="24">
        <v>773</v>
      </c>
      <c r="O33" s="24">
        <v>827</v>
      </c>
      <c r="P33" s="24">
        <v>956</v>
      </c>
      <c r="Q33" s="24">
        <v>1095</v>
      </c>
      <c r="R33" s="24">
        <v>901</v>
      </c>
      <c r="S33" s="24">
        <v>966</v>
      </c>
      <c r="T33" s="24">
        <v>1020</v>
      </c>
      <c r="U33" s="24">
        <v>966</v>
      </c>
      <c r="V33" s="24">
        <v>966</v>
      </c>
      <c r="W33" s="24">
        <v>988</v>
      </c>
      <c r="X33" s="24">
        <v>1052</v>
      </c>
      <c r="Y33" s="24">
        <v>1030</v>
      </c>
      <c r="Z33" s="24">
        <v>901</v>
      </c>
      <c r="AA33" s="24">
        <v>999</v>
      </c>
      <c r="AB33" s="24">
        <v>827</v>
      </c>
      <c r="AC33" s="24">
        <v>956</v>
      </c>
      <c r="AD33" s="24">
        <v>1095</v>
      </c>
      <c r="AE33" s="24">
        <v>376</v>
      </c>
      <c r="AF33" s="24">
        <v>226</v>
      </c>
      <c r="AG33" s="24">
        <v>258</v>
      </c>
      <c r="AH33" s="25">
        <v>322</v>
      </c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880</v>
      </c>
      <c r="E34" s="24">
        <v>999</v>
      </c>
      <c r="F34" s="24">
        <v>977</v>
      </c>
      <c r="G34" s="24">
        <v>901</v>
      </c>
      <c r="H34" s="24">
        <v>827</v>
      </c>
      <c r="I34" s="24">
        <v>891</v>
      </c>
      <c r="J34" s="24">
        <v>1009</v>
      </c>
      <c r="K34" s="24">
        <v>912</v>
      </c>
      <c r="L34" s="24">
        <v>794</v>
      </c>
      <c r="M34" s="24">
        <v>880</v>
      </c>
      <c r="N34" s="24">
        <v>837</v>
      </c>
      <c r="O34" s="24">
        <v>901</v>
      </c>
      <c r="P34" s="24">
        <v>966</v>
      </c>
      <c r="Q34" s="24">
        <v>1063</v>
      </c>
      <c r="R34" s="24">
        <v>901</v>
      </c>
      <c r="S34" s="24">
        <v>999</v>
      </c>
      <c r="T34" s="24">
        <v>1106</v>
      </c>
      <c r="U34" s="24">
        <v>999</v>
      </c>
      <c r="V34" s="24">
        <v>956</v>
      </c>
      <c r="W34" s="24">
        <v>1020</v>
      </c>
      <c r="X34" s="24">
        <v>1009</v>
      </c>
      <c r="Y34" s="24">
        <v>956</v>
      </c>
      <c r="Z34" s="24">
        <v>848</v>
      </c>
      <c r="AA34" s="24">
        <v>966</v>
      </c>
      <c r="AB34" s="24">
        <v>934</v>
      </c>
      <c r="AC34" s="24">
        <v>988</v>
      </c>
      <c r="AD34" s="24">
        <v>1030</v>
      </c>
      <c r="AE34" s="24">
        <v>376</v>
      </c>
      <c r="AF34" s="24">
        <v>269</v>
      </c>
      <c r="AG34" s="24">
        <v>301</v>
      </c>
      <c r="AH34" s="25">
        <v>322</v>
      </c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934</v>
      </c>
      <c r="E35" s="24">
        <v>1084</v>
      </c>
      <c r="F35" s="24">
        <v>1030</v>
      </c>
      <c r="G35" s="24">
        <v>966</v>
      </c>
      <c r="H35" s="24">
        <v>848</v>
      </c>
      <c r="I35" s="24">
        <v>837</v>
      </c>
      <c r="J35" s="24">
        <v>923</v>
      </c>
      <c r="K35" s="24">
        <v>912</v>
      </c>
      <c r="L35" s="24">
        <v>784</v>
      </c>
      <c r="M35" s="24">
        <v>858</v>
      </c>
      <c r="N35" s="24">
        <v>880</v>
      </c>
      <c r="O35" s="24">
        <v>901</v>
      </c>
      <c r="P35" s="24">
        <v>1020</v>
      </c>
      <c r="Q35" s="24">
        <v>999</v>
      </c>
      <c r="R35" s="24">
        <v>773</v>
      </c>
      <c r="S35" s="24">
        <v>945</v>
      </c>
      <c r="T35" s="24">
        <v>1052</v>
      </c>
      <c r="U35" s="24">
        <v>1052</v>
      </c>
      <c r="V35" s="24">
        <v>1020</v>
      </c>
      <c r="W35" s="24">
        <v>1052</v>
      </c>
      <c r="X35" s="24">
        <v>966</v>
      </c>
      <c r="Y35" s="24">
        <v>956</v>
      </c>
      <c r="Z35" s="24">
        <v>794</v>
      </c>
      <c r="AA35" s="24">
        <v>966</v>
      </c>
      <c r="AB35" s="24">
        <v>999</v>
      </c>
      <c r="AC35" s="24">
        <v>1084</v>
      </c>
      <c r="AD35" s="24">
        <v>1095</v>
      </c>
      <c r="AE35" s="24">
        <v>344</v>
      </c>
      <c r="AF35" s="24">
        <v>269</v>
      </c>
      <c r="AG35" s="24">
        <v>333</v>
      </c>
      <c r="AH35" s="25">
        <v>376</v>
      </c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999</v>
      </c>
      <c r="E36" s="24">
        <v>999</v>
      </c>
      <c r="F36" s="24">
        <v>999</v>
      </c>
      <c r="G36" s="24">
        <v>912</v>
      </c>
      <c r="H36" s="24">
        <v>730</v>
      </c>
      <c r="I36" s="24">
        <v>858</v>
      </c>
      <c r="J36" s="24">
        <v>956</v>
      </c>
      <c r="K36" s="24">
        <v>858</v>
      </c>
      <c r="L36" s="24">
        <v>612</v>
      </c>
      <c r="M36" s="24">
        <v>773</v>
      </c>
      <c r="N36" s="24">
        <v>676</v>
      </c>
      <c r="O36" s="24">
        <v>880</v>
      </c>
      <c r="P36" s="24">
        <v>912</v>
      </c>
      <c r="Q36" s="24">
        <v>1030</v>
      </c>
      <c r="R36" s="24">
        <v>644</v>
      </c>
      <c r="S36" s="24">
        <v>805</v>
      </c>
      <c r="T36" s="24">
        <v>923</v>
      </c>
      <c r="U36" s="24">
        <v>988</v>
      </c>
      <c r="V36" s="24">
        <v>923</v>
      </c>
      <c r="W36" s="24">
        <v>1084</v>
      </c>
      <c r="X36" s="24">
        <v>891</v>
      </c>
      <c r="Y36" s="24">
        <v>901</v>
      </c>
      <c r="Z36" s="24">
        <v>547</v>
      </c>
      <c r="AA36" s="24">
        <v>837</v>
      </c>
      <c r="AB36" s="24">
        <v>934</v>
      </c>
      <c r="AC36" s="24">
        <v>1009</v>
      </c>
      <c r="AD36" s="24">
        <v>1084</v>
      </c>
      <c r="AE36" s="24">
        <v>365</v>
      </c>
      <c r="AF36" s="24">
        <v>247</v>
      </c>
      <c r="AG36" s="24">
        <v>182</v>
      </c>
      <c r="AH36" s="25">
        <v>204</v>
      </c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934</v>
      </c>
      <c r="E37" s="24">
        <v>1030</v>
      </c>
      <c r="F37" s="24">
        <v>977</v>
      </c>
      <c r="G37" s="24">
        <v>869</v>
      </c>
      <c r="H37" s="24">
        <v>676</v>
      </c>
      <c r="I37" s="24">
        <v>869</v>
      </c>
      <c r="J37" s="24">
        <v>912</v>
      </c>
      <c r="K37" s="24">
        <v>880</v>
      </c>
      <c r="L37" s="24">
        <v>762</v>
      </c>
      <c r="M37" s="24">
        <v>848</v>
      </c>
      <c r="N37" s="24">
        <v>644</v>
      </c>
      <c r="O37" s="24">
        <v>901</v>
      </c>
      <c r="P37" s="24">
        <v>934</v>
      </c>
      <c r="Q37" s="24">
        <v>956</v>
      </c>
      <c r="R37" s="24">
        <v>644</v>
      </c>
      <c r="S37" s="24">
        <v>827</v>
      </c>
      <c r="T37" s="24">
        <v>945</v>
      </c>
      <c r="U37" s="24">
        <v>966</v>
      </c>
      <c r="V37" s="24">
        <v>956</v>
      </c>
      <c r="W37" s="24">
        <v>1084</v>
      </c>
      <c r="X37" s="24">
        <v>901</v>
      </c>
      <c r="Y37" s="24">
        <v>945</v>
      </c>
      <c r="Z37" s="24">
        <v>709</v>
      </c>
      <c r="AA37" s="24">
        <v>858</v>
      </c>
      <c r="AB37" s="24">
        <v>966</v>
      </c>
      <c r="AC37" s="24">
        <v>934</v>
      </c>
      <c r="AD37" s="24">
        <v>1042</v>
      </c>
      <c r="AE37" s="24">
        <v>333</v>
      </c>
      <c r="AF37" s="24">
        <v>269</v>
      </c>
      <c r="AG37" s="24">
        <v>172</v>
      </c>
      <c r="AH37" s="25">
        <v>236</v>
      </c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923</v>
      </c>
      <c r="E38" s="24">
        <v>1084</v>
      </c>
      <c r="F38" s="24">
        <v>945</v>
      </c>
      <c r="G38" s="24">
        <v>805</v>
      </c>
      <c r="H38" s="24">
        <v>752</v>
      </c>
      <c r="I38" s="24">
        <v>837</v>
      </c>
      <c r="J38" s="24">
        <v>934</v>
      </c>
      <c r="K38" s="24">
        <v>901</v>
      </c>
      <c r="L38" s="24">
        <v>676</v>
      </c>
      <c r="M38" s="24">
        <v>784</v>
      </c>
      <c r="N38" s="24">
        <v>687</v>
      </c>
      <c r="O38" s="24">
        <v>880</v>
      </c>
      <c r="P38" s="24">
        <v>934</v>
      </c>
      <c r="Q38" s="24">
        <v>988</v>
      </c>
      <c r="R38" s="24">
        <v>666</v>
      </c>
      <c r="S38" s="24">
        <v>805</v>
      </c>
      <c r="T38" s="24">
        <v>869</v>
      </c>
      <c r="U38" s="24">
        <v>891</v>
      </c>
      <c r="V38" s="24">
        <v>966</v>
      </c>
      <c r="W38" s="24">
        <v>988</v>
      </c>
      <c r="X38" s="24">
        <v>1052</v>
      </c>
      <c r="Y38" s="24">
        <v>869</v>
      </c>
      <c r="Z38" s="24">
        <v>687</v>
      </c>
      <c r="AA38" s="24">
        <v>945</v>
      </c>
      <c r="AB38" s="24">
        <v>848</v>
      </c>
      <c r="AC38" s="24">
        <v>934</v>
      </c>
      <c r="AD38" s="24">
        <v>977</v>
      </c>
      <c r="AE38" s="24">
        <v>354</v>
      </c>
      <c r="AF38" s="24">
        <v>172</v>
      </c>
      <c r="AG38" s="24">
        <v>172</v>
      </c>
      <c r="AH38" s="25">
        <v>236</v>
      </c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1020</v>
      </c>
      <c r="E39" s="24">
        <v>1009</v>
      </c>
      <c r="F39" s="24">
        <v>966</v>
      </c>
      <c r="G39" s="24">
        <v>901</v>
      </c>
      <c r="H39" s="24">
        <v>815</v>
      </c>
      <c r="I39" s="24">
        <v>827</v>
      </c>
      <c r="J39" s="24">
        <v>945</v>
      </c>
      <c r="K39" s="24">
        <v>901</v>
      </c>
      <c r="L39" s="24">
        <v>612</v>
      </c>
      <c r="M39" s="24">
        <v>848</v>
      </c>
      <c r="N39" s="24">
        <v>709</v>
      </c>
      <c r="O39" s="24">
        <v>901</v>
      </c>
      <c r="P39" s="24">
        <v>934</v>
      </c>
      <c r="Q39" s="24">
        <v>1095</v>
      </c>
      <c r="R39" s="24">
        <v>719</v>
      </c>
      <c r="S39" s="24">
        <v>858</v>
      </c>
      <c r="T39" s="24">
        <v>945</v>
      </c>
      <c r="U39" s="24">
        <v>966</v>
      </c>
      <c r="V39" s="24">
        <v>934</v>
      </c>
      <c r="W39" s="24">
        <v>1074</v>
      </c>
      <c r="X39" s="24">
        <v>923</v>
      </c>
      <c r="Y39" s="24">
        <v>869</v>
      </c>
      <c r="Z39" s="24">
        <v>762</v>
      </c>
      <c r="AA39" s="24">
        <v>923</v>
      </c>
      <c r="AB39" s="24">
        <v>848</v>
      </c>
      <c r="AC39" s="24">
        <v>977</v>
      </c>
      <c r="AD39" s="24">
        <v>1170</v>
      </c>
      <c r="AE39" s="24">
        <v>344</v>
      </c>
      <c r="AF39" s="24">
        <v>215</v>
      </c>
      <c r="AG39" s="24">
        <v>269</v>
      </c>
      <c r="AH39" s="25">
        <v>279</v>
      </c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956</v>
      </c>
      <c r="E40" s="24">
        <v>1020</v>
      </c>
      <c r="F40" s="24">
        <v>988</v>
      </c>
      <c r="G40" s="24">
        <v>880</v>
      </c>
      <c r="H40" s="24">
        <v>794</v>
      </c>
      <c r="I40" s="24">
        <v>880</v>
      </c>
      <c r="J40" s="24">
        <v>869</v>
      </c>
      <c r="K40" s="24">
        <v>869</v>
      </c>
      <c r="L40" s="24">
        <v>698</v>
      </c>
      <c r="M40" s="24">
        <v>805</v>
      </c>
      <c r="N40" s="24">
        <v>827</v>
      </c>
      <c r="O40" s="24">
        <v>880</v>
      </c>
      <c r="P40" s="24">
        <v>901</v>
      </c>
      <c r="Q40" s="24">
        <v>966</v>
      </c>
      <c r="R40" s="24">
        <v>687</v>
      </c>
      <c r="S40" s="24">
        <v>858</v>
      </c>
      <c r="T40" s="24">
        <v>891</v>
      </c>
      <c r="U40" s="24">
        <v>891</v>
      </c>
      <c r="V40" s="24">
        <v>1052</v>
      </c>
      <c r="W40" s="24">
        <v>1009</v>
      </c>
      <c r="X40" s="24">
        <v>934</v>
      </c>
      <c r="Y40" s="24">
        <v>934</v>
      </c>
      <c r="Z40" s="24">
        <v>762</v>
      </c>
      <c r="AA40" s="24">
        <v>891</v>
      </c>
      <c r="AB40" s="24">
        <v>988</v>
      </c>
      <c r="AC40" s="24">
        <v>977</v>
      </c>
      <c r="AD40" s="24">
        <v>1084</v>
      </c>
      <c r="AE40" s="24">
        <v>344</v>
      </c>
      <c r="AF40" s="24">
        <v>236</v>
      </c>
      <c r="AG40" s="24">
        <v>236</v>
      </c>
      <c r="AH40" s="25">
        <v>226</v>
      </c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966</v>
      </c>
      <c r="E41" s="24">
        <v>1020</v>
      </c>
      <c r="F41" s="24">
        <v>891</v>
      </c>
      <c r="G41" s="24">
        <v>901</v>
      </c>
      <c r="H41" s="24">
        <v>848</v>
      </c>
      <c r="I41" s="24">
        <v>912</v>
      </c>
      <c r="J41" s="24">
        <v>848</v>
      </c>
      <c r="K41" s="24">
        <v>827</v>
      </c>
      <c r="L41" s="24">
        <v>740</v>
      </c>
      <c r="M41" s="24">
        <v>773</v>
      </c>
      <c r="N41" s="24">
        <v>837</v>
      </c>
      <c r="O41" s="24">
        <v>869</v>
      </c>
      <c r="P41" s="24">
        <v>869</v>
      </c>
      <c r="Q41" s="24">
        <v>956</v>
      </c>
      <c r="R41" s="24">
        <v>837</v>
      </c>
      <c r="S41" s="24">
        <v>966</v>
      </c>
      <c r="T41" s="24">
        <v>945</v>
      </c>
      <c r="U41" s="24">
        <v>880</v>
      </c>
      <c r="V41" s="24">
        <v>912</v>
      </c>
      <c r="W41" s="24">
        <v>999</v>
      </c>
      <c r="X41" s="24">
        <v>977</v>
      </c>
      <c r="Y41" s="24">
        <v>912</v>
      </c>
      <c r="Z41" s="24">
        <v>815</v>
      </c>
      <c r="AA41" s="24">
        <v>880</v>
      </c>
      <c r="AB41" s="24">
        <v>923</v>
      </c>
      <c r="AC41" s="24">
        <v>999</v>
      </c>
      <c r="AD41" s="24">
        <v>1009</v>
      </c>
      <c r="AE41" s="24">
        <v>354</v>
      </c>
      <c r="AF41" s="24">
        <v>290</v>
      </c>
      <c r="AG41" s="24">
        <v>301</v>
      </c>
      <c r="AH41" s="25">
        <v>226</v>
      </c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912</v>
      </c>
      <c r="E42" s="24">
        <v>977</v>
      </c>
      <c r="F42" s="24">
        <v>956</v>
      </c>
      <c r="G42" s="24">
        <v>858</v>
      </c>
      <c r="H42" s="24">
        <v>848</v>
      </c>
      <c r="I42" s="24">
        <v>923</v>
      </c>
      <c r="J42" s="24">
        <v>891</v>
      </c>
      <c r="K42" s="24">
        <v>848</v>
      </c>
      <c r="L42" s="24">
        <v>805</v>
      </c>
      <c r="M42" s="24">
        <v>815</v>
      </c>
      <c r="N42" s="24">
        <v>837</v>
      </c>
      <c r="O42" s="24">
        <v>901</v>
      </c>
      <c r="P42" s="24">
        <v>891</v>
      </c>
      <c r="Q42" s="24">
        <v>1020</v>
      </c>
      <c r="R42" s="24">
        <v>837</v>
      </c>
      <c r="S42" s="24">
        <v>945</v>
      </c>
      <c r="T42" s="24">
        <v>1042</v>
      </c>
      <c r="U42" s="24">
        <v>1042</v>
      </c>
      <c r="V42" s="24">
        <v>945</v>
      </c>
      <c r="W42" s="24">
        <v>1063</v>
      </c>
      <c r="X42" s="24">
        <v>923</v>
      </c>
      <c r="Y42" s="24">
        <v>848</v>
      </c>
      <c r="Z42" s="24">
        <v>762</v>
      </c>
      <c r="AA42" s="24">
        <v>945</v>
      </c>
      <c r="AB42" s="24">
        <v>912</v>
      </c>
      <c r="AC42" s="24">
        <v>1030</v>
      </c>
      <c r="AD42" s="24">
        <v>1095</v>
      </c>
      <c r="AE42" s="24">
        <v>376</v>
      </c>
      <c r="AF42" s="24">
        <v>311</v>
      </c>
      <c r="AG42" s="24">
        <v>311</v>
      </c>
      <c r="AH42" s="25">
        <v>290</v>
      </c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945</v>
      </c>
      <c r="E43" s="24">
        <v>1020</v>
      </c>
      <c r="F43" s="24">
        <v>934</v>
      </c>
      <c r="G43" s="24">
        <v>891</v>
      </c>
      <c r="H43" s="24">
        <v>827</v>
      </c>
      <c r="I43" s="24">
        <v>912</v>
      </c>
      <c r="J43" s="24">
        <v>923</v>
      </c>
      <c r="K43" s="24">
        <v>934</v>
      </c>
      <c r="L43" s="24">
        <v>848</v>
      </c>
      <c r="M43" s="24">
        <v>815</v>
      </c>
      <c r="N43" s="24">
        <v>901</v>
      </c>
      <c r="O43" s="24">
        <v>869</v>
      </c>
      <c r="P43" s="24">
        <v>1052</v>
      </c>
      <c r="Q43" s="24">
        <v>966</v>
      </c>
      <c r="R43" s="24">
        <v>923</v>
      </c>
      <c r="S43" s="24">
        <v>1020</v>
      </c>
      <c r="T43" s="24">
        <v>1009</v>
      </c>
      <c r="U43" s="24">
        <v>1170</v>
      </c>
      <c r="V43" s="24">
        <v>1052</v>
      </c>
      <c r="W43" s="24">
        <v>1009</v>
      </c>
      <c r="X43" s="24">
        <v>1009</v>
      </c>
      <c r="Y43" s="24">
        <v>977</v>
      </c>
      <c r="Z43" s="24">
        <v>869</v>
      </c>
      <c r="AA43" s="24">
        <v>1084</v>
      </c>
      <c r="AB43" s="24">
        <v>988</v>
      </c>
      <c r="AC43" s="24">
        <v>1009</v>
      </c>
      <c r="AD43" s="24">
        <v>999</v>
      </c>
      <c r="AE43" s="24">
        <v>376</v>
      </c>
      <c r="AF43" s="24">
        <v>365</v>
      </c>
      <c r="AG43" s="24">
        <v>365</v>
      </c>
      <c r="AH43" s="25">
        <v>333</v>
      </c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901</v>
      </c>
      <c r="E44" s="24">
        <v>977</v>
      </c>
      <c r="F44" s="24">
        <v>1030</v>
      </c>
      <c r="G44" s="24">
        <v>869</v>
      </c>
      <c r="H44" s="24">
        <v>891</v>
      </c>
      <c r="I44" s="24">
        <v>912</v>
      </c>
      <c r="J44" s="24">
        <v>923</v>
      </c>
      <c r="K44" s="24">
        <v>956</v>
      </c>
      <c r="L44" s="24">
        <v>869</v>
      </c>
      <c r="M44" s="24">
        <v>880</v>
      </c>
      <c r="N44" s="24">
        <v>977</v>
      </c>
      <c r="O44" s="24">
        <v>869</v>
      </c>
      <c r="P44" s="24">
        <v>966</v>
      </c>
      <c r="Q44" s="24">
        <v>945</v>
      </c>
      <c r="R44" s="24">
        <v>880</v>
      </c>
      <c r="S44" s="24">
        <v>966</v>
      </c>
      <c r="T44" s="24">
        <v>1063</v>
      </c>
      <c r="U44" s="24">
        <v>988</v>
      </c>
      <c r="V44" s="24">
        <v>923</v>
      </c>
      <c r="W44" s="24">
        <v>1020</v>
      </c>
      <c r="X44" s="24">
        <v>945</v>
      </c>
      <c r="Y44" s="24">
        <v>977</v>
      </c>
      <c r="Z44" s="24">
        <v>805</v>
      </c>
      <c r="AA44" s="24">
        <v>977</v>
      </c>
      <c r="AB44" s="24">
        <v>999</v>
      </c>
      <c r="AC44" s="24">
        <v>1063</v>
      </c>
      <c r="AD44" s="24">
        <v>1106</v>
      </c>
      <c r="AE44" s="24">
        <v>376</v>
      </c>
      <c r="AF44" s="24">
        <v>322</v>
      </c>
      <c r="AG44" s="24">
        <v>354</v>
      </c>
      <c r="AH44" s="25">
        <v>333</v>
      </c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966</v>
      </c>
      <c r="E45" s="24">
        <v>1009</v>
      </c>
      <c r="F45" s="24">
        <v>988</v>
      </c>
      <c r="G45" s="24">
        <v>880</v>
      </c>
      <c r="H45" s="24">
        <v>848</v>
      </c>
      <c r="I45" s="24">
        <v>880</v>
      </c>
      <c r="J45" s="24">
        <v>977</v>
      </c>
      <c r="K45" s="24">
        <v>901</v>
      </c>
      <c r="L45" s="24">
        <v>784</v>
      </c>
      <c r="M45" s="24">
        <v>837</v>
      </c>
      <c r="N45" s="24">
        <v>956</v>
      </c>
      <c r="O45" s="24">
        <v>956</v>
      </c>
      <c r="P45" s="24">
        <v>945</v>
      </c>
      <c r="Q45" s="24">
        <v>1020</v>
      </c>
      <c r="R45" s="24">
        <v>966</v>
      </c>
      <c r="S45" s="24">
        <v>1020</v>
      </c>
      <c r="T45" s="24">
        <v>1063</v>
      </c>
      <c r="U45" s="24">
        <v>934</v>
      </c>
      <c r="V45" s="24">
        <v>988</v>
      </c>
      <c r="W45" s="24">
        <v>1009</v>
      </c>
      <c r="X45" s="24">
        <v>1009</v>
      </c>
      <c r="Y45" s="24">
        <v>891</v>
      </c>
      <c r="Z45" s="24">
        <v>880</v>
      </c>
      <c r="AA45" s="24">
        <v>1020</v>
      </c>
      <c r="AB45" s="24">
        <v>1063</v>
      </c>
      <c r="AC45" s="24">
        <v>1095</v>
      </c>
      <c r="AD45" s="24">
        <v>1074</v>
      </c>
      <c r="AE45" s="24">
        <v>376</v>
      </c>
      <c r="AF45" s="24">
        <v>322</v>
      </c>
      <c r="AG45" s="24">
        <v>354</v>
      </c>
      <c r="AH45" s="25">
        <v>344</v>
      </c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999</v>
      </c>
      <c r="E46" s="24">
        <v>1042</v>
      </c>
      <c r="F46" s="24">
        <v>966</v>
      </c>
      <c r="G46" s="24">
        <v>901</v>
      </c>
      <c r="H46" s="24">
        <v>891</v>
      </c>
      <c r="I46" s="24">
        <v>880</v>
      </c>
      <c r="J46" s="24">
        <v>923</v>
      </c>
      <c r="K46" s="24">
        <v>956</v>
      </c>
      <c r="L46" s="24">
        <v>880</v>
      </c>
      <c r="M46" s="24">
        <v>869</v>
      </c>
      <c r="N46" s="24">
        <v>988</v>
      </c>
      <c r="O46" s="24">
        <v>988</v>
      </c>
      <c r="P46" s="24">
        <v>988</v>
      </c>
      <c r="Q46" s="24">
        <v>1020</v>
      </c>
      <c r="R46" s="24">
        <v>977</v>
      </c>
      <c r="S46" s="24">
        <v>999</v>
      </c>
      <c r="T46" s="24">
        <v>1074</v>
      </c>
      <c r="U46" s="24">
        <v>1042</v>
      </c>
      <c r="V46" s="24">
        <v>1009</v>
      </c>
      <c r="W46" s="24">
        <v>1084</v>
      </c>
      <c r="X46" s="24">
        <v>999</v>
      </c>
      <c r="Y46" s="24">
        <v>977</v>
      </c>
      <c r="Z46" s="24">
        <v>837</v>
      </c>
      <c r="AA46" s="24">
        <v>999</v>
      </c>
      <c r="AB46" s="24">
        <v>999</v>
      </c>
      <c r="AC46" s="24">
        <v>1084</v>
      </c>
      <c r="AD46" s="24">
        <v>1030</v>
      </c>
      <c r="AE46" s="24">
        <v>365</v>
      </c>
      <c r="AF46" s="24">
        <v>279</v>
      </c>
      <c r="AG46" s="24">
        <v>386</v>
      </c>
      <c r="AH46" s="25">
        <v>344</v>
      </c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912</v>
      </c>
      <c r="E47" s="24">
        <v>1030</v>
      </c>
      <c r="F47" s="24">
        <v>912</v>
      </c>
      <c r="G47" s="24">
        <v>977</v>
      </c>
      <c r="H47" s="24">
        <v>901</v>
      </c>
      <c r="I47" s="24">
        <v>956</v>
      </c>
      <c r="J47" s="24">
        <v>901</v>
      </c>
      <c r="K47" s="24">
        <v>923</v>
      </c>
      <c r="L47" s="24">
        <v>934</v>
      </c>
      <c r="M47" s="24">
        <v>956</v>
      </c>
      <c r="N47" s="24">
        <v>1009</v>
      </c>
      <c r="O47" s="24">
        <v>966</v>
      </c>
      <c r="P47" s="24">
        <v>999</v>
      </c>
      <c r="Q47" s="24">
        <v>912</v>
      </c>
      <c r="R47" s="24">
        <v>1009</v>
      </c>
      <c r="S47" s="24">
        <v>1020</v>
      </c>
      <c r="T47" s="24">
        <v>1084</v>
      </c>
      <c r="U47" s="24">
        <v>977</v>
      </c>
      <c r="V47" s="24">
        <v>1042</v>
      </c>
      <c r="W47" s="24">
        <v>1084</v>
      </c>
      <c r="X47" s="24">
        <v>977</v>
      </c>
      <c r="Y47" s="24">
        <v>1042</v>
      </c>
      <c r="Z47" s="24">
        <v>901</v>
      </c>
      <c r="AA47" s="24">
        <v>966</v>
      </c>
      <c r="AB47" s="24">
        <v>999</v>
      </c>
      <c r="AC47" s="24">
        <v>1074</v>
      </c>
      <c r="AD47" s="24">
        <v>1042</v>
      </c>
      <c r="AE47" s="24">
        <v>365</v>
      </c>
      <c r="AF47" s="24">
        <v>301</v>
      </c>
      <c r="AG47" s="24">
        <v>365</v>
      </c>
      <c r="AH47" s="25">
        <v>365</v>
      </c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923</v>
      </c>
      <c r="E48" s="24">
        <v>1009</v>
      </c>
      <c r="F48" s="24">
        <v>869</v>
      </c>
      <c r="G48" s="24">
        <v>956</v>
      </c>
      <c r="H48" s="24">
        <v>858</v>
      </c>
      <c r="I48" s="24">
        <v>869</v>
      </c>
      <c r="J48" s="24">
        <v>848</v>
      </c>
      <c r="K48" s="24">
        <v>923</v>
      </c>
      <c r="L48" s="24">
        <v>837</v>
      </c>
      <c r="M48" s="24">
        <v>880</v>
      </c>
      <c r="N48" s="24">
        <v>934</v>
      </c>
      <c r="O48" s="24">
        <v>923</v>
      </c>
      <c r="P48" s="24">
        <v>1063</v>
      </c>
      <c r="Q48" s="24">
        <v>912</v>
      </c>
      <c r="R48" s="24">
        <v>1030</v>
      </c>
      <c r="S48" s="24">
        <v>988</v>
      </c>
      <c r="T48" s="24">
        <v>988</v>
      </c>
      <c r="U48" s="24">
        <v>1095</v>
      </c>
      <c r="V48" s="24">
        <v>1009</v>
      </c>
      <c r="W48" s="24">
        <v>1063</v>
      </c>
      <c r="X48" s="24">
        <v>912</v>
      </c>
      <c r="Y48" s="24">
        <v>1009</v>
      </c>
      <c r="Z48" s="24">
        <v>934</v>
      </c>
      <c r="AA48" s="24">
        <v>988</v>
      </c>
      <c r="AB48" s="24">
        <v>977</v>
      </c>
      <c r="AC48" s="24">
        <v>1074</v>
      </c>
      <c r="AD48" s="24">
        <v>1084</v>
      </c>
      <c r="AE48" s="24">
        <v>365</v>
      </c>
      <c r="AF48" s="24">
        <v>311</v>
      </c>
      <c r="AG48" s="24">
        <v>365</v>
      </c>
      <c r="AH48" s="25">
        <v>333</v>
      </c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901</v>
      </c>
      <c r="E49" s="24">
        <v>1009</v>
      </c>
      <c r="F49" s="24">
        <v>934</v>
      </c>
      <c r="G49" s="24">
        <v>934</v>
      </c>
      <c r="H49" s="24">
        <v>880</v>
      </c>
      <c r="I49" s="24">
        <v>805</v>
      </c>
      <c r="J49" s="24">
        <v>848</v>
      </c>
      <c r="K49" s="24">
        <v>815</v>
      </c>
      <c r="L49" s="24">
        <v>858</v>
      </c>
      <c r="M49" s="24">
        <v>794</v>
      </c>
      <c r="N49" s="24">
        <v>901</v>
      </c>
      <c r="O49" s="24">
        <v>934</v>
      </c>
      <c r="P49" s="24">
        <v>891</v>
      </c>
      <c r="Q49" s="24">
        <v>901</v>
      </c>
      <c r="R49" s="24">
        <v>1127</v>
      </c>
      <c r="S49" s="24">
        <v>988</v>
      </c>
      <c r="T49" s="24">
        <v>934</v>
      </c>
      <c r="U49" s="24">
        <v>956</v>
      </c>
      <c r="V49" s="24">
        <v>956</v>
      </c>
      <c r="W49" s="24">
        <v>1020</v>
      </c>
      <c r="X49" s="24">
        <v>945</v>
      </c>
      <c r="Y49" s="24">
        <v>988</v>
      </c>
      <c r="Z49" s="24">
        <v>901</v>
      </c>
      <c r="AA49" s="24">
        <v>999</v>
      </c>
      <c r="AB49" s="24">
        <v>956</v>
      </c>
      <c r="AC49" s="24">
        <v>1084</v>
      </c>
      <c r="AD49" s="24">
        <v>1030</v>
      </c>
      <c r="AE49" s="24">
        <v>376</v>
      </c>
      <c r="AF49" s="24">
        <v>322</v>
      </c>
      <c r="AG49" s="24">
        <v>376</v>
      </c>
      <c r="AH49" s="25">
        <v>344</v>
      </c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869</v>
      </c>
      <c r="E50" s="24">
        <v>880</v>
      </c>
      <c r="F50" s="24">
        <v>815</v>
      </c>
      <c r="G50" s="24">
        <v>848</v>
      </c>
      <c r="H50" s="24">
        <v>815</v>
      </c>
      <c r="I50" s="24">
        <v>773</v>
      </c>
      <c r="J50" s="24">
        <v>794</v>
      </c>
      <c r="K50" s="24">
        <v>794</v>
      </c>
      <c r="L50" s="24">
        <v>762</v>
      </c>
      <c r="M50" s="24">
        <v>762</v>
      </c>
      <c r="N50" s="24">
        <v>805</v>
      </c>
      <c r="O50" s="24">
        <v>891</v>
      </c>
      <c r="P50" s="24">
        <v>912</v>
      </c>
      <c r="Q50" s="24">
        <v>837</v>
      </c>
      <c r="R50" s="24">
        <v>966</v>
      </c>
      <c r="S50" s="24">
        <v>988</v>
      </c>
      <c r="T50" s="24">
        <v>923</v>
      </c>
      <c r="U50" s="24">
        <v>912</v>
      </c>
      <c r="V50" s="24">
        <v>901</v>
      </c>
      <c r="W50" s="24">
        <v>923</v>
      </c>
      <c r="X50" s="24">
        <v>869</v>
      </c>
      <c r="Y50" s="24">
        <v>923</v>
      </c>
      <c r="Z50" s="24">
        <v>934</v>
      </c>
      <c r="AA50" s="24">
        <v>934</v>
      </c>
      <c r="AB50" s="24">
        <v>837</v>
      </c>
      <c r="AC50" s="24">
        <v>1030</v>
      </c>
      <c r="AD50" s="24">
        <v>891</v>
      </c>
      <c r="AE50" s="24">
        <v>344</v>
      </c>
      <c r="AF50" s="24">
        <v>311</v>
      </c>
      <c r="AG50" s="24">
        <v>376</v>
      </c>
      <c r="AH50" s="25">
        <v>365</v>
      </c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848</v>
      </c>
      <c r="E51" s="24">
        <v>901</v>
      </c>
      <c r="F51" s="24">
        <v>891</v>
      </c>
      <c r="G51" s="24">
        <v>869</v>
      </c>
      <c r="H51" s="24">
        <v>869</v>
      </c>
      <c r="I51" s="24">
        <v>869</v>
      </c>
      <c r="J51" s="24">
        <v>815</v>
      </c>
      <c r="K51" s="24">
        <v>923</v>
      </c>
      <c r="L51" s="24">
        <v>815</v>
      </c>
      <c r="M51" s="24">
        <v>837</v>
      </c>
      <c r="N51" s="24">
        <v>880</v>
      </c>
      <c r="O51" s="24">
        <v>901</v>
      </c>
      <c r="P51" s="24">
        <v>956</v>
      </c>
      <c r="Q51" s="24">
        <v>827</v>
      </c>
      <c r="R51" s="24">
        <v>977</v>
      </c>
      <c r="S51" s="24">
        <v>966</v>
      </c>
      <c r="T51" s="24">
        <v>945</v>
      </c>
      <c r="U51" s="24">
        <v>923</v>
      </c>
      <c r="V51" s="24">
        <v>945</v>
      </c>
      <c r="W51" s="24">
        <v>1106</v>
      </c>
      <c r="X51" s="24">
        <v>945</v>
      </c>
      <c r="Y51" s="24">
        <v>966</v>
      </c>
      <c r="Z51" s="24">
        <v>999</v>
      </c>
      <c r="AA51" s="24">
        <v>999</v>
      </c>
      <c r="AB51" s="24">
        <v>966</v>
      </c>
      <c r="AC51" s="24">
        <v>999</v>
      </c>
      <c r="AD51" s="24">
        <v>1052</v>
      </c>
      <c r="AE51" s="24">
        <v>354</v>
      </c>
      <c r="AF51" s="24">
        <v>322</v>
      </c>
      <c r="AG51" s="24">
        <v>365</v>
      </c>
      <c r="AH51" s="25">
        <v>333</v>
      </c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945</v>
      </c>
      <c r="E52" s="24">
        <v>934</v>
      </c>
      <c r="F52" s="24">
        <v>966</v>
      </c>
      <c r="G52" s="24">
        <v>934</v>
      </c>
      <c r="H52" s="24">
        <v>945</v>
      </c>
      <c r="I52" s="24">
        <v>837</v>
      </c>
      <c r="J52" s="24">
        <v>891</v>
      </c>
      <c r="K52" s="24">
        <v>880</v>
      </c>
      <c r="L52" s="24">
        <v>934</v>
      </c>
      <c r="M52" s="24">
        <v>869</v>
      </c>
      <c r="N52" s="24">
        <v>869</v>
      </c>
      <c r="O52" s="24">
        <v>1030</v>
      </c>
      <c r="P52" s="24">
        <v>977</v>
      </c>
      <c r="Q52" s="24">
        <v>880</v>
      </c>
      <c r="R52" s="24">
        <v>1009</v>
      </c>
      <c r="S52" s="24">
        <v>1009</v>
      </c>
      <c r="T52" s="24">
        <v>1063</v>
      </c>
      <c r="U52" s="24">
        <v>956</v>
      </c>
      <c r="V52" s="24">
        <v>999</v>
      </c>
      <c r="W52" s="24">
        <v>1106</v>
      </c>
      <c r="X52" s="24">
        <v>934</v>
      </c>
      <c r="Y52" s="24">
        <v>934</v>
      </c>
      <c r="Z52" s="24">
        <v>1095</v>
      </c>
      <c r="AA52" s="24">
        <v>1020</v>
      </c>
      <c r="AB52" s="24">
        <v>1052</v>
      </c>
      <c r="AC52" s="24">
        <v>956</v>
      </c>
      <c r="AD52" s="24">
        <v>1063</v>
      </c>
      <c r="AE52" s="24">
        <v>311</v>
      </c>
      <c r="AF52" s="24">
        <v>344</v>
      </c>
      <c r="AG52" s="24">
        <v>344</v>
      </c>
      <c r="AH52" s="25">
        <v>344</v>
      </c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923</v>
      </c>
      <c r="E53" s="24">
        <v>1030</v>
      </c>
      <c r="F53" s="24">
        <v>999</v>
      </c>
      <c r="G53" s="24">
        <v>912</v>
      </c>
      <c r="H53" s="24">
        <v>934</v>
      </c>
      <c r="I53" s="24">
        <v>891</v>
      </c>
      <c r="J53" s="24">
        <v>945</v>
      </c>
      <c r="K53" s="24">
        <v>956</v>
      </c>
      <c r="L53" s="24">
        <v>934</v>
      </c>
      <c r="M53" s="24">
        <v>837</v>
      </c>
      <c r="N53" s="24">
        <v>912</v>
      </c>
      <c r="O53" s="24">
        <v>999</v>
      </c>
      <c r="P53" s="24">
        <v>1020</v>
      </c>
      <c r="Q53" s="24">
        <v>934</v>
      </c>
      <c r="R53" s="24">
        <v>912</v>
      </c>
      <c r="S53" s="24">
        <v>1042</v>
      </c>
      <c r="T53" s="24">
        <v>1095</v>
      </c>
      <c r="U53" s="24">
        <v>1020</v>
      </c>
      <c r="V53" s="24">
        <v>1042</v>
      </c>
      <c r="W53" s="24">
        <v>1042</v>
      </c>
      <c r="X53" s="24">
        <v>880</v>
      </c>
      <c r="Y53" s="24">
        <v>966</v>
      </c>
      <c r="Z53" s="24">
        <v>945</v>
      </c>
      <c r="AA53" s="24">
        <v>1042</v>
      </c>
      <c r="AB53" s="24">
        <v>1020</v>
      </c>
      <c r="AC53" s="24">
        <v>1009</v>
      </c>
      <c r="AD53" s="24">
        <v>999</v>
      </c>
      <c r="AE53" s="24">
        <v>386</v>
      </c>
      <c r="AF53" s="24">
        <v>333</v>
      </c>
      <c r="AG53" s="24">
        <v>333</v>
      </c>
      <c r="AH53" s="25">
        <v>333</v>
      </c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891</v>
      </c>
      <c r="E54" s="24">
        <v>1084</v>
      </c>
      <c r="F54" s="24">
        <v>945</v>
      </c>
      <c r="G54" s="24">
        <v>891</v>
      </c>
      <c r="H54" s="24">
        <v>945</v>
      </c>
      <c r="I54" s="24">
        <v>858</v>
      </c>
      <c r="J54" s="24">
        <v>956</v>
      </c>
      <c r="K54" s="24">
        <v>988</v>
      </c>
      <c r="L54" s="24">
        <v>858</v>
      </c>
      <c r="M54" s="24">
        <v>934</v>
      </c>
      <c r="N54" s="24">
        <v>912</v>
      </c>
      <c r="O54" s="24">
        <v>966</v>
      </c>
      <c r="P54" s="24">
        <v>1052</v>
      </c>
      <c r="Q54" s="24">
        <v>945</v>
      </c>
      <c r="R54" s="24">
        <v>891</v>
      </c>
      <c r="S54" s="24">
        <v>934</v>
      </c>
      <c r="T54" s="24">
        <v>1095</v>
      </c>
      <c r="U54" s="24">
        <v>988</v>
      </c>
      <c r="V54" s="24">
        <v>1063</v>
      </c>
      <c r="W54" s="24">
        <v>1095</v>
      </c>
      <c r="X54" s="24">
        <v>945</v>
      </c>
      <c r="Y54" s="24">
        <v>988</v>
      </c>
      <c r="Z54" s="24">
        <v>977</v>
      </c>
      <c r="AA54" s="24">
        <v>1063</v>
      </c>
      <c r="AB54" s="24">
        <v>934</v>
      </c>
      <c r="AC54" s="24">
        <v>999</v>
      </c>
      <c r="AD54" s="24">
        <v>923</v>
      </c>
      <c r="AE54" s="24">
        <v>365</v>
      </c>
      <c r="AF54" s="24">
        <v>386</v>
      </c>
      <c r="AG54" s="24">
        <v>322</v>
      </c>
      <c r="AH54" s="25">
        <v>344</v>
      </c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848</v>
      </c>
      <c r="E55" s="24">
        <v>1030</v>
      </c>
      <c r="F55" s="24">
        <v>956</v>
      </c>
      <c r="G55" s="24">
        <v>901</v>
      </c>
      <c r="H55" s="24">
        <v>945</v>
      </c>
      <c r="I55" s="24">
        <v>912</v>
      </c>
      <c r="J55" s="24">
        <v>1042</v>
      </c>
      <c r="K55" s="24">
        <v>891</v>
      </c>
      <c r="L55" s="24">
        <v>858</v>
      </c>
      <c r="M55" s="24">
        <v>934</v>
      </c>
      <c r="N55" s="24">
        <v>901</v>
      </c>
      <c r="O55" s="24">
        <v>977</v>
      </c>
      <c r="P55" s="24">
        <v>1020</v>
      </c>
      <c r="Q55" s="24">
        <v>966</v>
      </c>
      <c r="R55" s="24">
        <v>934</v>
      </c>
      <c r="S55" s="24">
        <v>966</v>
      </c>
      <c r="T55" s="24">
        <v>1042</v>
      </c>
      <c r="U55" s="24">
        <v>945</v>
      </c>
      <c r="V55" s="24">
        <v>1020</v>
      </c>
      <c r="W55" s="24">
        <v>1074</v>
      </c>
      <c r="X55" s="24">
        <v>934</v>
      </c>
      <c r="Y55" s="24">
        <v>988</v>
      </c>
      <c r="Z55" s="24">
        <v>956</v>
      </c>
      <c r="AA55" s="24">
        <v>1117</v>
      </c>
      <c r="AB55" s="24">
        <v>966</v>
      </c>
      <c r="AC55" s="24">
        <v>1042</v>
      </c>
      <c r="AD55" s="24">
        <v>934</v>
      </c>
      <c r="AE55" s="24">
        <v>365</v>
      </c>
      <c r="AF55" s="24">
        <v>365</v>
      </c>
      <c r="AG55" s="24">
        <v>333</v>
      </c>
      <c r="AH55" s="25">
        <v>344</v>
      </c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999</v>
      </c>
      <c r="E56" s="24">
        <v>988</v>
      </c>
      <c r="F56" s="24">
        <v>956</v>
      </c>
      <c r="G56" s="24">
        <v>923</v>
      </c>
      <c r="H56" s="24">
        <v>923</v>
      </c>
      <c r="I56" s="24">
        <v>827</v>
      </c>
      <c r="J56" s="24">
        <v>945</v>
      </c>
      <c r="K56" s="24">
        <v>956</v>
      </c>
      <c r="L56" s="24">
        <v>869</v>
      </c>
      <c r="M56" s="24">
        <v>912</v>
      </c>
      <c r="N56" s="24">
        <v>912</v>
      </c>
      <c r="O56" s="24">
        <v>999</v>
      </c>
      <c r="P56" s="24">
        <v>1074</v>
      </c>
      <c r="Q56" s="24">
        <v>966</v>
      </c>
      <c r="R56" s="24">
        <v>934</v>
      </c>
      <c r="S56" s="24">
        <v>956</v>
      </c>
      <c r="T56" s="24">
        <v>1052</v>
      </c>
      <c r="U56" s="24">
        <v>945</v>
      </c>
      <c r="V56" s="24">
        <v>1020</v>
      </c>
      <c r="W56" s="24">
        <v>1084</v>
      </c>
      <c r="X56" s="24">
        <v>966</v>
      </c>
      <c r="Y56" s="24">
        <v>999</v>
      </c>
      <c r="Z56" s="24">
        <v>999</v>
      </c>
      <c r="AA56" s="24">
        <v>1095</v>
      </c>
      <c r="AB56" s="24">
        <v>1063</v>
      </c>
      <c r="AC56" s="24">
        <v>1117</v>
      </c>
      <c r="AD56" s="24">
        <v>1030</v>
      </c>
      <c r="AE56" s="24">
        <v>333</v>
      </c>
      <c r="AF56" s="24">
        <v>365</v>
      </c>
      <c r="AG56" s="24">
        <v>322</v>
      </c>
      <c r="AH56" s="25">
        <v>354</v>
      </c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956</v>
      </c>
      <c r="E57" s="29">
        <v>1020</v>
      </c>
      <c r="F57" s="29">
        <v>945</v>
      </c>
      <c r="G57" s="29">
        <v>977</v>
      </c>
      <c r="H57" s="29">
        <v>891</v>
      </c>
      <c r="I57" s="29">
        <v>869</v>
      </c>
      <c r="J57" s="29">
        <v>999</v>
      </c>
      <c r="K57" s="29">
        <v>901</v>
      </c>
      <c r="L57" s="29">
        <v>880</v>
      </c>
      <c r="M57" s="29">
        <v>977</v>
      </c>
      <c r="N57" s="29">
        <v>945</v>
      </c>
      <c r="O57" s="29">
        <v>1009</v>
      </c>
      <c r="P57" s="29">
        <v>1117</v>
      </c>
      <c r="Q57" s="29">
        <v>1020</v>
      </c>
      <c r="R57" s="29">
        <v>891</v>
      </c>
      <c r="S57" s="29">
        <v>1009</v>
      </c>
      <c r="T57" s="29">
        <v>1052</v>
      </c>
      <c r="U57" s="29">
        <v>977</v>
      </c>
      <c r="V57" s="29">
        <v>966</v>
      </c>
      <c r="W57" s="29">
        <v>1009</v>
      </c>
      <c r="X57" s="29">
        <v>1009</v>
      </c>
      <c r="Y57" s="29">
        <v>1009</v>
      </c>
      <c r="Z57" s="29">
        <v>966</v>
      </c>
      <c r="AA57" s="29">
        <v>1052</v>
      </c>
      <c r="AB57" s="29">
        <v>1095</v>
      </c>
      <c r="AC57" s="29">
        <v>1042</v>
      </c>
      <c r="AD57" s="29">
        <v>977</v>
      </c>
      <c r="AE57" s="29">
        <v>301</v>
      </c>
      <c r="AF57" s="29">
        <v>354</v>
      </c>
      <c r="AG57" s="29">
        <v>311</v>
      </c>
      <c r="AH57" s="30">
        <v>376</v>
      </c>
    </row>
    <row r="58" spans="1:35" ht="11.4" customHeight="1" thickBot="1" x14ac:dyDescent="0.5">
      <c r="C58" s="31" t="s">
        <v>71</v>
      </c>
      <c r="D58" s="32">
        <f>SUM(D10:D57)</f>
        <v>44115</v>
      </c>
      <c r="E58" s="33">
        <f t="shared" ref="E58:AG58" si="0">SUM(E10:E57)</f>
        <v>46946</v>
      </c>
      <c r="F58" s="33">
        <f t="shared" si="0"/>
        <v>47232</v>
      </c>
      <c r="G58" s="33">
        <f t="shared" si="0"/>
        <v>44308</v>
      </c>
      <c r="H58" s="33">
        <f t="shared" si="0"/>
        <v>41423</v>
      </c>
      <c r="I58" s="33">
        <f t="shared" si="0"/>
        <v>43062</v>
      </c>
      <c r="J58" s="33">
        <f t="shared" si="0"/>
        <v>43363</v>
      </c>
      <c r="K58" s="33">
        <f t="shared" si="0"/>
        <v>43645</v>
      </c>
      <c r="L58" s="33">
        <f t="shared" si="0"/>
        <v>39203</v>
      </c>
      <c r="M58" s="33">
        <f t="shared" si="0"/>
        <v>40869</v>
      </c>
      <c r="N58" s="33">
        <f t="shared" si="0"/>
        <v>42028</v>
      </c>
      <c r="O58" s="33">
        <f t="shared" si="0"/>
        <v>42874</v>
      </c>
      <c r="P58" s="33">
        <f t="shared" si="0"/>
        <v>48110</v>
      </c>
      <c r="Q58" s="33">
        <f t="shared" si="0"/>
        <v>48869</v>
      </c>
      <c r="R58" s="33">
        <f t="shared" si="0"/>
        <v>43735</v>
      </c>
      <c r="S58" s="33">
        <f t="shared" si="0"/>
        <v>46135</v>
      </c>
      <c r="T58" s="33">
        <f t="shared" si="0"/>
        <v>46469</v>
      </c>
      <c r="U58" s="33">
        <f t="shared" si="0"/>
        <v>47357</v>
      </c>
      <c r="V58" s="33">
        <f t="shared" si="0"/>
        <v>46521</v>
      </c>
      <c r="W58" s="33">
        <f t="shared" si="0"/>
        <v>49683</v>
      </c>
      <c r="X58" s="33">
        <f t="shared" si="0"/>
        <v>48469</v>
      </c>
      <c r="Y58" s="33">
        <f t="shared" si="0"/>
        <v>45194</v>
      </c>
      <c r="Z58" s="33">
        <f t="shared" si="0"/>
        <v>42520</v>
      </c>
      <c r="AA58" s="33">
        <f t="shared" si="0"/>
        <v>46403</v>
      </c>
      <c r="AB58" s="33">
        <f t="shared" si="0"/>
        <v>46962</v>
      </c>
      <c r="AC58" s="33">
        <f t="shared" si="0"/>
        <v>48143</v>
      </c>
      <c r="AD58" s="33">
        <f t="shared" si="0"/>
        <v>50349</v>
      </c>
      <c r="AE58" s="33">
        <f t="shared" si="0"/>
        <v>16890</v>
      </c>
      <c r="AF58" s="33">
        <f t="shared" si="0"/>
        <v>14800</v>
      </c>
      <c r="AG58" s="33">
        <f t="shared" si="0"/>
        <v>15115</v>
      </c>
      <c r="AH58" s="34">
        <f>SUM(AH10:AH57)</f>
        <v>15153</v>
      </c>
    </row>
    <row r="59" spans="1:35" ht="11.4" customHeight="1" thickBot="1" x14ac:dyDescent="0.5"/>
    <row r="60" spans="1:35" ht="11.4" hidden="1" customHeight="1" x14ac:dyDescent="0.45">
      <c r="D60" s="5">
        <f>[3]計量値内訳!D7</f>
        <v>45474</v>
      </c>
      <c r="E60" s="6">
        <f>[3]計量値内訳!E7</f>
        <v>45475</v>
      </c>
      <c r="F60" s="6">
        <f>[3]計量値内訳!F7</f>
        <v>45476</v>
      </c>
      <c r="G60" s="6">
        <f>[3]計量値内訳!G7</f>
        <v>45477</v>
      </c>
      <c r="H60" s="6">
        <f>[3]計量値内訳!H7</f>
        <v>45478</v>
      </c>
      <c r="I60" s="6">
        <f>[3]計量値内訳!I7</f>
        <v>45479</v>
      </c>
      <c r="J60" s="6">
        <f>[3]計量値内訳!J7</f>
        <v>45480</v>
      </c>
      <c r="K60" s="6">
        <f>[3]計量値内訳!K7</f>
        <v>45481</v>
      </c>
      <c r="L60" s="6">
        <f>[3]計量値内訳!L7</f>
        <v>45482</v>
      </c>
      <c r="M60" s="6">
        <f>[3]計量値内訳!M7</f>
        <v>45483</v>
      </c>
      <c r="N60" s="6">
        <f>[3]計量値内訳!N7</f>
        <v>45484</v>
      </c>
      <c r="O60" s="6">
        <f>[3]計量値内訳!O7</f>
        <v>45485</v>
      </c>
      <c r="P60" s="6">
        <f>[3]計量値内訳!P7</f>
        <v>45486</v>
      </c>
      <c r="Q60" s="6">
        <f>[3]計量値内訳!Q7</f>
        <v>45487</v>
      </c>
      <c r="R60" s="6">
        <f>[3]計量値内訳!R7</f>
        <v>45488</v>
      </c>
      <c r="S60" s="6">
        <f>[3]計量値内訳!S7</f>
        <v>45489</v>
      </c>
      <c r="T60" s="6">
        <f>[3]計量値内訳!T7</f>
        <v>45490</v>
      </c>
      <c r="U60" s="6">
        <f>[3]計量値内訳!U7</f>
        <v>45491</v>
      </c>
      <c r="V60" s="6">
        <f>[3]計量値内訳!V7</f>
        <v>45492</v>
      </c>
      <c r="W60" s="6">
        <f>[3]計量値内訳!W7</f>
        <v>45493</v>
      </c>
      <c r="X60" s="6">
        <f>[3]計量値内訳!X7</f>
        <v>45494</v>
      </c>
      <c r="Y60" s="6">
        <f>[3]計量値内訳!Y7</f>
        <v>45495</v>
      </c>
      <c r="Z60" s="6">
        <f>[3]計量値内訳!Z7</f>
        <v>45496</v>
      </c>
      <c r="AA60" s="6">
        <f>[3]計量値内訳!AA7</f>
        <v>45497</v>
      </c>
      <c r="AB60" s="6">
        <f>[3]計量値内訳!AB7</f>
        <v>45498</v>
      </c>
      <c r="AC60" s="6">
        <f>[3]計量値内訳!AC7</f>
        <v>45499</v>
      </c>
      <c r="AD60" s="6">
        <f>[3]計量値内訳!AD7</f>
        <v>45500</v>
      </c>
      <c r="AE60" s="6">
        <f>[3]計量値内訳!AE7</f>
        <v>45501</v>
      </c>
      <c r="AF60" s="6">
        <f>[3]計量値内訳!AF7</f>
        <v>45502</v>
      </c>
      <c r="AG60" s="6">
        <f>[3]計量値内訳!AG7</f>
        <v>45503</v>
      </c>
      <c r="AH60" s="7">
        <f>[3]計量値内訳!AH7</f>
        <v>45504</v>
      </c>
    </row>
    <row r="61" spans="1:35" ht="11.4" hidden="1" customHeight="1" thickBot="1" x14ac:dyDescent="0.5">
      <c r="D61" s="8" t="str">
        <f>[3]計量値内訳!D8</f>
        <v>月</v>
      </c>
      <c r="E61" s="9" t="str">
        <f>[3]計量値内訳!E8</f>
        <v>火</v>
      </c>
      <c r="F61" s="9" t="str">
        <f>[3]計量値内訳!F8</f>
        <v>水</v>
      </c>
      <c r="G61" s="9" t="str">
        <f>[3]計量値内訳!G8</f>
        <v>木</v>
      </c>
      <c r="H61" s="9" t="str">
        <f>[3]計量値内訳!H8</f>
        <v>金</v>
      </c>
      <c r="I61" s="9" t="str">
        <f>[3]計量値内訳!I8</f>
        <v>土</v>
      </c>
      <c r="J61" s="9" t="str">
        <f>[3]計量値内訳!J8</f>
        <v>日</v>
      </c>
      <c r="K61" s="9" t="str">
        <f>[3]計量値内訳!K8</f>
        <v>月</v>
      </c>
      <c r="L61" s="9" t="str">
        <f>[3]計量値内訳!L8</f>
        <v>火</v>
      </c>
      <c r="M61" s="9" t="str">
        <f>[3]計量値内訳!M8</f>
        <v>水</v>
      </c>
      <c r="N61" s="9" t="str">
        <f>[3]計量値内訳!N8</f>
        <v>木</v>
      </c>
      <c r="O61" s="9" t="str">
        <f>[3]計量値内訳!O8</f>
        <v>金</v>
      </c>
      <c r="P61" s="9" t="str">
        <f>[3]計量値内訳!P8</f>
        <v>土</v>
      </c>
      <c r="Q61" s="9" t="str">
        <f>[3]計量値内訳!Q8</f>
        <v>日</v>
      </c>
      <c r="R61" s="9" t="str">
        <f>[3]計量値内訳!R8</f>
        <v>月</v>
      </c>
      <c r="S61" s="9" t="str">
        <f>[3]計量値内訳!S8</f>
        <v>火</v>
      </c>
      <c r="T61" s="9" t="str">
        <f>[3]計量値内訳!T8</f>
        <v>水</v>
      </c>
      <c r="U61" s="9" t="str">
        <f>[3]計量値内訳!U8</f>
        <v>木</v>
      </c>
      <c r="V61" s="9" t="str">
        <f>[3]計量値内訳!V8</f>
        <v>金</v>
      </c>
      <c r="W61" s="9" t="str">
        <f>[3]計量値内訳!W8</f>
        <v>土</v>
      </c>
      <c r="X61" s="9" t="str">
        <f>[3]計量値内訳!X8</f>
        <v>日</v>
      </c>
      <c r="Y61" s="9" t="str">
        <f>[3]計量値内訳!Y8</f>
        <v>月</v>
      </c>
      <c r="Z61" s="9" t="str">
        <f>[3]計量値内訳!Z8</f>
        <v>火</v>
      </c>
      <c r="AA61" s="9" t="str">
        <f>[3]計量値内訳!AA8</f>
        <v>水</v>
      </c>
      <c r="AB61" s="9" t="str">
        <f>[3]計量値内訳!AB8</f>
        <v>木</v>
      </c>
      <c r="AC61" s="9" t="str">
        <f>[3]計量値内訳!AC8</f>
        <v>金</v>
      </c>
      <c r="AD61" s="9" t="str">
        <f>[3]計量値内訳!AD8</f>
        <v>土</v>
      </c>
      <c r="AE61" s="9" t="str">
        <f>[3]計量値内訳!AE8</f>
        <v>日</v>
      </c>
      <c r="AF61" s="9" t="str">
        <f>[3]計量値内訳!AF8</f>
        <v>月</v>
      </c>
      <c r="AG61" s="9" t="str">
        <f>[3]計量値内訳!AG8</f>
        <v>火</v>
      </c>
      <c r="AH61" s="10" t="str">
        <f>[3]計量値内訳!AH8</f>
        <v>水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[3]計量値内訳!D9</f>
        <v>平日</v>
      </c>
      <c r="E62" s="14" t="str">
        <f>[3]計量値内訳!E9</f>
        <v>平日</v>
      </c>
      <c r="F62" s="14" t="str">
        <f>[3]計量値内訳!F9</f>
        <v>平日</v>
      </c>
      <c r="G62" s="14" t="str">
        <f>[3]計量値内訳!G9</f>
        <v>平日</v>
      </c>
      <c r="H62" s="14" t="str">
        <f>[3]計量値内訳!H9</f>
        <v>平日</v>
      </c>
      <c r="I62" s="14" t="str">
        <f>[3]計量値内訳!I9</f>
        <v>平日</v>
      </c>
      <c r="J62" s="14" t="str">
        <f>[3]計量値内訳!J9</f>
        <v>日祝日</v>
      </c>
      <c r="K62" s="14" t="str">
        <f>[3]計量値内訳!K9</f>
        <v>平日</v>
      </c>
      <c r="L62" s="14" t="str">
        <f>[3]計量値内訳!L9</f>
        <v>平日</v>
      </c>
      <c r="M62" s="14" t="str">
        <f>[3]計量値内訳!M9</f>
        <v>平日</v>
      </c>
      <c r="N62" s="14" t="str">
        <f>[3]計量値内訳!N9</f>
        <v>平日</v>
      </c>
      <c r="O62" s="14" t="str">
        <f>[3]計量値内訳!O9</f>
        <v>平日</v>
      </c>
      <c r="P62" s="14" t="str">
        <f>[3]計量値内訳!P9</f>
        <v>平日</v>
      </c>
      <c r="Q62" s="14" t="str">
        <f>[3]計量値内訳!Q9</f>
        <v>日祝日</v>
      </c>
      <c r="R62" s="14" t="str">
        <f>[3]計量値内訳!R9</f>
        <v>日祝日</v>
      </c>
      <c r="S62" s="14" t="str">
        <f>[3]計量値内訳!S9</f>
        <v>平日</v>
      </c>
      <c r="T62" s="14" t="str">
        <f>[3]計量値内訳!T9</f>
        <v>平日</v>
      </c>
      <c r="U62" s="14" t="str">
        <f>[3]計量値内訳!U9</f>
        <v>平日</v>
      </c>
      <c r="V62" s="14" t="str">
        <f>[3]計量値内訳!V9</f>
        <v>平日</v>
      </c>
      <c r="W62" s="14" t="str">
        <f>[3]計量値内訳!W9</f>
        <v>平日</v>
      </c>
      <c r="X62" s="14" t="str">
        <f>[3]計量値内訳!X9</f>
        <v>日祝日</v>
      </c>
      <c r="Y62" s="14" t="str">
        <f>[3]計量値内訳!Y9</f>
        <v>平日</v>
      </c>
      <c r="Z62" s="14" t="str">
        <f>[3]計量値内訳!Z9</f>
        <v>平日</v>
      </c>
      <c r="AA62" s="14" t="str">
        <f>[3]計量値内訳!AA9</f>
        <v>平日</v>
      </c>
      <c r="AB62" s="14" t="str">
        <f>[3]計量値内訳!AB9</f>
        <v>平日</v>
      </c>
      <c r="AC62" s="14" t="str">
        <f>[3]計量値内訳!AC9</f>
        <v>平日</v>
      </c>
      <c r="AD62" s="14" t="str">
        <f>[3]計量値内訳!AD9</f>
        <v>平日</v>
      </c>
      <c r="AE62" s="14" t="str">
        <f>[3]計量値内訳!AE9</f>
        <v>日祝日</v>
      </c>
      <c r="AF62" s="14" t="str">
        <f>[3]計量値内訳!AF9</f>
        <v>平日</v>
      </c>
      <c r="AG62" s="14" t="str">
        <f>[3]計量値内訳!AG9</f>
        <v>平日</v>
      </c>
      <c r="AH62" s="15" t="str">
        <f>[3]計量値内訳!AH9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53">
        <v>0</v>
      </c>
      <c r="E64" s="57">
        <v>0</v>
      </c>
      <c r="F64" s="54">
        <v>0</v>
      </c>
      <c r="G64" s="19">
        <v>0</v>
      </c>
      <c r="H64" s="54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54">
        <v>0</v>
      </c>
      <c r="P64" s="54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54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54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37">
        <f>SUM(D64:AH64)</f>
        <v>0</v>
      </c>
    </row>
    <row r="65" spans="3:35" ht="11.4" customHeight="1" x14ac:dyDescent="0.45">
      <c r="C65" s="3" t="s">
        <v>73</v>
      </c>
      <c r="D65" s="47">
        <v>0</v>
      </c>
      <c r="E65" s="24">
        <v>0</v>
      </c>
      <c r="F65" s="55">
        <v>0</v>
      </c>
      <c r="G65" s="24">
        <f t="shared" ref="G65:X65" si="1">SUM(G26:G53)</f>
        <v>25112</v>
      </c>
      <c r="H65" s="55">
        <v>0</v>
      </c>
      <c r="I65" s="24">
        <f t="shared" si="1"/>
        <v>24771</v>
      </c>
      <c r="J65" s="24">
        <f t="shared" si="1"/>
        <v>25481</v>
      </c>
      <c r="K65" s="24">
        <f t="shared" ref="K65" si="2">SUM(K26:K53)</f>
        <v>24308</v>
      </c>
      <c r="L65" s="24">
        <f t="shared" si="1"/>
        <v>21703</v>
      </c>
      <c r="M65" s="24">
        <f t="shared" si="1"/>
        <v>22666</v>
      </c>
      <c r="N65" s="24">
        <f t="shared" si="1"/>
        <v>23209</v>
      </c>
      <c r="O65" s="55">
        <v>0</v>
      </c>
      <c r="P65" s="55">
        <v>0</v>
      </c>
      <c r="Q65" s="24">
        <f t="shared" si="1"/>
        <v>27495</v>
      </c>
      <c r="R65" s="24">
        <f t="shared" ref="R65" si="3">SUM(R26:R53)</f>
        <v>23925</v>
      </c>
      <c r="S65" s="24">
        <f t="shared" si="1"/>
        <v>25959</v>
      </c>
      <c r="T65" s="24">
        <f t="shared" si="1"/>
        <v>26465</v>
      </c>
      <c r="U65" s="24">
        <f t="shared" si="1"/>
        <v>26839</v>
      </c>
      <c r="V65" s="55">
        <v>0</v>
      </c>
      <c r="W65" s="24">
        <f t="shared" si="1"/>
        <v>28934</v>
      </c>
      <c r="X65" s="24">
        <f t="shared" si="1"/>
        <v>27460</v>
      </c>
      <c r="Y65" s="24">
        <f t="shared" ref="Y65" si="4">SUM(Y26:Y53)</f>
        <v>25751</v>
      </c>
      <c r="Z65" s="24">
        <f t="shared" ref="Z65:AE65" si="5">SUM(Z26:Z53)</f>
        <v>23151</v>
      </c>
      <c r="AA65" s="24">
        <f t="shared" si="5"/>
        <v>26056</v>
      </c>
      <c r="AB65" s="24">
        <f t="shared" si="5"/>
        <v>26197</v>
      </c>
      <c r="AC65" s="55">
        <v>0</v>
      </c>
      <c r="AD65" s="24">
        <f t="shared" si="5"/>
        <v>29278</v>
      </c>
      <c r="AE65" s="24">
        <f t="shared" si="5"/>
        <v>10104</v>
      </c>
      <c r="AF65" s="24">
        <f t="shared" ref="AF65:AH65" si="6">SUM(AF26:AF53)</f>
        <v>8035</v>
      </c>
      <c r="AG65" s="24">
        <f t="shared" si="6"/>
        <v>8010</v>
      </c>
      <c r="AH65" s="24">
        <f t="shared" si="6"/>
        <v>8367</v>
      </c>
      <c r="AI65" s="39">
        <f>SUM(D65:AH65)</f>
        <v>519276</v>
      </c>
    </row>
    <row r="66" spans="3:35" ht="11.4" customHeight="1" thickBot="1" x14ac:dyDescent="0.5">
      <c r="C66" s="3" t="s">
        <v>74</v>
      </c>
      <c r="D66" s="48">
        <f>SUM(D10:D57)</f>
        <v>44115</v>
      </c>
      <c r="E66" s="29">
        <f t="shared" ref="E66:F66" si="7">SUM(E10:E57)</f>
        <v>46946</v>
      </c>
      <c r="F66" s="56">
        <f t="shared" si="7"/>
        <v>47232</v>
      </c>
      <c r="G66" s="29">
        <f t="shared" ref="G66:AE66" si="8">SUM(G10:G25,G54:G57)</f>
        <v>19196</v>
      </c>
      <c r="H66" s="56">
        <f t="shared" ref="H66" si="9">SUM(H10:H57)</f>
        <v>41423</v>
      </c>
      <c r="I66" s="29">
        <f t="shared" si="8"/>
        <v>18291</v>
      </c>
      <c r="J66" s="29">
        <f t="shared" si="8"/>
        <v>17882</v>
      </c>
      <c r="K66" s="29">
        <f t="shared" ref="K66" si="10">SUM(K10:K25,K54:K57)</f>
        <v>19337</v>
      </c>
      <c r="L66" s="29">
        <f t="shared" si="8"/>
        <v>17500</v>
      </c>
      <c r="M66" s="29">
        <f t="shared" si="8"/>
        <v>18203</v>
      </c>
      <c r="N66" s="29">
        <f t="shared" si="8"/>
        <v>18819</v>
      </c>
      <c r="O66" s="56">
        <f t="shared" ref="O66:P66" si="11">SUM(O10:O57)</f>
        <v>42874</v>
      </c>
      <c r="P66" s="56">
        <f t="shared" si="11"/>
        <v>48110</v>
      </c>
      <c r="Q66" s="29">
        <f t="shared" si="8"/>
        <v>21374</v>
      </c>
      <c r="R66" s="29">
        <f t="shared" ref="R66" si="12">SUM(R10:R25,R54:R57)</f>
        <v>19810</v>
      </c>
      <c r="S66" s="29">
        <f t="shared" si="8"/>
        <v>20176</v>
      </c>
      <c r="T66" s="29">
        <f t="shared" si="8"/>
        <v>20004</v>
      </c>
      <c r="U66" s="29">
        <f t="shared" si="8"/>
        <v>20518</v>
      </c>
      <c r="V66" s="56">
        <f t="shared" ref="V66" si="13">SUM(V10:V57)</f>
        <v>46521</v>
      </c>
      <c r="W66" s="29">
        <f t="shared" si="8"/>
        <v>20749</v>
      </c>
      <c r="X66" s="29">
        <f t="shared" si="8"/>
        <v>21009</v>
      </c>
      <c r="Y66" s="29">
        <f t="shared" ref="Y66" si="14">SUM(Y10:Y25,Y54:Y57)</f>
        <v>19443</v>
      </c>
      <c r="Z66" s="29">
        <f t="shared" si="8"/>
        <v>19369</v>
      </c>
      <c r="AA66" s="29">
        <f t="shared" si="8"/>
        <v>20347</v>
      </c>
      <c r="AB66" s="29">
        <f t="shared" si="8"/>
        <v>20765</v>
      </c>
      <c r="AC66" s="56">
        <f t="shared" ref="AC66" si="15">SUM(AC10:AC57)</f>
        <v>48143</v>
      </c>
      <c r="AD66" s="29">
        <f t="shared" si="8"/>
        <v>21071</v>
      </c>
      <c r="AE66" s="29">
        <f t="shared" si="8"/>
        <v>6786</v>
      </c>
      <c r="AF66" s="29">
        <f t="shared" ref="AF66:AH66" si="16">SUM(AF10:AF25,AF54:AF57)</f>
        <v>6765</v>
      </c>
      <c r="AG66" s="29">
        <f t="shared" si="16"/>
        <v>7105</v>
      </c>
      <c r="AH66" s="29">
        <f t="shared" si="16"/>
        <v>6786</v>
      </c>
      <c r="AI66" s="41">
        <f>SUM(D66:AH66)</f>
        <v>766669</v>
      </c>
    </row>
    <row r="67" spans="3:35" ht="11.4" customHeight="1" thickBot="1" x14ac:dyDescent="0.5">
      <c r="C67" s="3" t="s">
        <v>71</v>
      </c>
      <c r="D67" s="32">
        <f>SUM(D64:D66)</f>
        <v>44115</v>
      </c>
      <c r="E67" s="33">
        <f t="shared" ref="E67:AH67" si="17">SUM(E64:E66)</f>
        <v>46946</v>
      </c>
      <c r="F67" s="33">
        <f t="shared" si="17"/>
        <v>47232</v>
      </c>
      <c r="G67" s="33">
        <f t="shared" si="17"/>
        <v>44308</v>
      </c>
      <c r="H67" s="33">
        <f t="shared" si="17"/>
        <v>41423</v>
      </c>
      <c r="I67" s="33">
        <f t="shared" si="17"/>
        <v>43062</v>
      </c>
      <c r="J67" s="33">
        <f t="shared" si="17"/>
        <v>43363</v>
      </c>
      <c r="K67" s="33">
        <f t="shared" si="17"/>
        <v>43645</v>
      </c>
      <c r="L67" s="33">
        <f t="shared" si="17"/>
        <v>39203</v>
      </c>
      <c r="M67" s="33">
        <f t="shared" si="17"/>
        <v>40869</v>
      </c>
      <c r="N67" s="33">
        <f t="shared" si="17"/>
        <v>42028</v>
      </c>
      <c r="O67" s="33">
        <f t="shared" si="17"/>
        <v>42874</v>
      </c>
      <c r="P67" s="33">
        <f t="shared" si="17"/>
        <v>48110</v>
      </c>
      <c r="Q67" s="33">
        <f t="shared" si="17"/>
        <v>48869</v>
      </c>
      <c r="R67" s="33">
        <f t="shared" si="17"/>
        <v>43735</v>
      </c>
      <c r="S67" s="33">
        <f t="shared" si="17"/>
        <v>46135</v>
      </c>
      <c r="T67" s="33">
        <f t="shared" si="17"/>
        <v>46469</v>
      </c>
      <c r="U67" s="33">
        <f t="shared" si="17"/>
        <v>47357</v>
      </c>
      <c r="V67" s="33">
        <f t="shared" si="17"/>
        <v>46521</v>
      </c>
      <c r="W67" s="33">
        <f t="shared" si="17"/>
        <v>49683</v>
      </c>
      <c r="X67" s="33">
        <f t="shared" si="17"/>
        <v>48469</v>
      </c>
      <c r="Y67" s="33">
        <f t="shared" si="17"/>
        <v>45194</v>
      </c>
      <c r="Z67" s="33">
        <f t="shared" si="17"/>
        <v>42520</v>
      </c>
      <c r="AA67" s="33">
        <f t="shared" si="17"/>
        <v>46403</v>
      </c>
      <c r="AB67" s="33">
        <f t="shared" si="17"/>
        <v>46962</v>
      </c>
      <c r="AC67" s="33">
        <f t="shared" si="17"/>
        <v>48143</v>
      </c>
      <c r="AD67" s="33">
        <f t="shared" si="17"/>
        <v>50349</v>
      </c>
      <c r="AE67" s="33">
        <f t="shared" si="17"/>
        <v>16890</v>
      </c>
      <c r="AF67" s="33">
        <f t="shared" si="17"/>
        <v>14800</v>
      </c>
      <c r="AG67" s="33">
        <f t="shared" si="17"/>
        <v>15115</v>
      </c>
      <c r="AH67" s="42">
        <f t="shared" si="17"/>
        <v>15153</v>
      </c>
      <c r="AI67" s="43">
        <f>SUM(AI64:AI66)</f>
        <v>1285945</v>
      </c>
    </row>
  </sheetData>
  <phoneticPr fontId="2"/>
  <conditionalFormatting sqref="D61:AH62">
    <cfRule type="expression" dxfId="5" priority="2">
      <formula>D$9="日祝日"</formula>
    </cfRule>
  </conditionalFormatting>
  <conditionalFormatting sqref="D8:AH9">
    <cfRule type="expression" dxfId="4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D124-BE00-45B6-9D3A-B3F9EA50ADFD}">
  <sheetPr>
    <tabColor rgb="FFFFC000"/>
    <pageSetUpPr fitToPage="1"/>
  </sheetPr>
  <dimension ref="A1:AI67"/>
  <sheetViews>
    <sheetView tabSelected="1"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45689</v>
      </c>
      <c r="E7" s="6">
        <v>45690</v>
      </c>
      <c r="F7" s="6">
        <v>45691</v>
      </c>
      <c r="G7" s="6">
        <v>45692</v>
      </c>
      <c r="H7" s="6">
        <v>45693</v>
      </c>
      <c r="I7" s="6">
        <v>45694</v>
      </c>
      <c r="J7" s="6">
        <v>45695</v>
      </c>
      <c r="K7" s="6">
        <v>45696</v>
      </c>
      <c r="L7" s="6">
        <v>45697</v>
      </c>
      <c r="M7" s="6">
        <v>45698</v>
      </c>
      <c r="N7" s="6">
        <v>45699</v>
      </c>
      <c r="O7" s="6">
        <v>45700</v>
      </c>
      <c r="P7" s="6">
        <v>45701</v>
      </c>
      <c r="Q7" s="6">
        <v>45702</v>
      </c>
      <c r="R7" s="6">
        <v>45703</v>
      </c>
      <c r="S7" s="6">
        <v>45704</v>
      </c>
      <c r="T7" s="6">
        <v>45705</v>
      </c>
      <c r="U7" s="6">
        <v>45706</v>
      </c>
      <c r="V7" s="6">
        <v>45707</v>
      </c>
      <c r="W7" s="6">
        <v>45708</v>
      </c>
      <c r="X7" s="6">
        <v>45709</v>
      </c>
      <c r="Y7" s="6">
        <v>45710</v>
      </c>
      <c r="Z7" s="6">
        <v>45711</v>
      </c>
      <c r="AA7" s="6">
        <v>45712</v>
      </c>
      <c r="AB7" s="6">
        <v>45713</v>
      </c>
      <c r="AC7" s="6">
        <v>45714</v>
      </c>
      <c r="AD7" s="6">
        <v>45715</v>
      </c>
      <c r="AE7" s="6">
        <v>45716</v>
      </c>
      <c r="AF7" s="6"/>
      <c r="AG7" s="6"/>
      <c r="AH7" s="7"/>
    </row>
    <row r="8" spans="1:34" ht="11.4" customHeight="1" thickBot="1" x14ac:dyDescent="0.5">
      <c r="D8" s="51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10</v>
      </c>
      <c r="R8" s="9" t="s">
        <v>11</v>
      </c>
      <c r="S8" s="9" t="s">
        <v>12</v>
      </c>
      <c r="T8" s="9" t="s">
        <v>13</v>
      </c>
      <c r="U8" s="9" t="s">
        <v>14</v>
      </c>
      <c r="V8" s="9" t="s">
        <v>15</v>
      </c>
      <c r="W8" s="9" t="s">
        <v>16</v>
      </c>
      <c r="X8" s="9" t="s">
        <v>10</v>
      </c>
      <c r="Y8" s="9" t="s">
        <v>11</v>
      </c>
      <c r="Z8" s="9" t="s">
        <v>12</v>
      </c>
      <c r="AA8" s="9" t="s">
        <v>13</v>
      </c>
      <c r="AB8" s="9" t="s">
        <v>14</v>
      </c>
      <c r="AC8" s="9" t="s">
        <v>15</v>
      </c>
      <c r="AD8" s="9" t="s">
        <v>16</v>
      </c>
      <c r="AE8" s="9" t="s">
        <v>10</v>
      </c>
      <c r="AF8" s="52"/>
      <c r="AG8" s="9"/>
      <c r="AH8" s="10"/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4" t="s">
        <v>20</v>
      </c>
      <c r="E9" s="14" t="s">
        <v>21</v>
      </c>
      <c r="F9" s="14" t="s">
        <v>20</v>
      </c>
      <c r="G9" s="14" t="s">
        <v>20</v>
      </c>
      <c r="H9" s="14" t="s">
        <v>20</v>
      </c>
      <c r="I9" s="14" t="s">
        <v>20</v>
      </c>
      <c r="J9" s="14" t="s">
        <v>20</v>
      </c>
      <c r="K9" s="14" t="s">
        <v>20</v>
      </c>
      <c r="L9" s="14" t="s">
        <v>21</v>
      </c>
      <c r="M9" s="14" t="s">
        <v>20</v>
      </c>
      <c r="N9" s="14" t="s">
        <v>21</v>
      </c>
      <c r="O9" s="14" t="s">
        <v>20</v>
      </c>
      <c r="P9" s="14" t="s">
        <v>20</v>
      </c>
      <c r="Q9" s="14" t="s">
        <v>20</v>
      </c>
      <c r="R9" s="14" t="s">
        <v>20</v>
      </c>
      <c r="S9" s="14" t="s">
        <v>21</v>
      </c>
      <c r="T9" s="14" t="s">
        <v>20</v>
      </c>
      <c r="U9" s="14" t="s">
        <v>20</v>
      </c>
      <c r="V9" s="14" t="s">
        <v>20</v>
      </c>
      <c r="W9" s="14" t="s">
        <v>20</v>
      </c>
      <c r="X9" s="14" t="s">
        <v>20</v>
      </c>
      <c r="Y9" s="14" t="s">
        <v>20</v>
      </c>
      <c r="Z9" s="14" t="s">
        <v>21</v>
      </c>
      <c r="AA9" s="14" t="s">
        <v>21</v>
      </c>
      <c r="AB9" s="14" t="s">
        <v>20</v>
      </c>
      <c r="AC9" s="14" t="s">
        <v>20</v>
      </c>
      <c r="AD9" s="14" t="s">
        <v>20</v>
      </c>
      <c r="AE9" s="14" t="s">
        <v>20</v>
      </c>
      <c r="AF9" s="14"/>
      <c r="AG9" s="14"/>
      <c r="AH9" s="15"/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381</v>
      </c>
      <c r="E10" s="19">
        <v>381</v>
      </c>
      <c r="F10" s="19">
        <v>381</v>
      </c>
      <c r="G10" s="19">
        <v>393</v>
      </c>
      <c r="H10" s="19">
        <v>347</v>
      </c>
      <c r="I10" s="19">
        <v>347</v>
      </c>
      <c r="J10" s="19">
        <v>393</v>
      </c>
      <c r="K10" s="19">
        <v>462</v>
      </c>
      <c r="L10" s="19">
        <v>347</v>
      </c>
      <c r="M10" s="19">
        <v>428</v>
      </c>
      <c r="N10" s="19">
        <v>428</v>
      </c>
      <c r="O10" s="19">
        <v>370</v>
      </c>
      <c r="P10" s="19">
        <v>393</v>
      </c>
      <c r="Q10" s="19">
        <v>405</v>
      </c>
      <c r="R10" s="19">
        <v>462</v>
      </c>
      <c r="S10" s="19">
        <v>462</v>
      </c>
      <c r="T10" s="19">
        <v>405</v>
      </c>
      <c r="U10" s="19">
        <v>370</v>
      </c>
      <c r="V10" s="19">
        <v>462</v>
      </c>
      <c r="W10" s="19">
        <v>428</v>
      </c>
      <c r="X10" s="19">
        <v>405</v>
      </c>
      <c r="Y10" s="19">
        <v>393</v>
      </c>
      <c r="Z10" s="19">
        <v>393</v>
      </c>
      <c r="AA10" s="19">
        <v>416</v>
      </c>
      <c r="AB10" s="19">
        <v>416</v>
      </c>
      <c r="AC10" s="19">
        <v>416</v>
      </c>
      <c r="AD10" s="19">
        <v>439</v>
      </c>
      <c r="AE10" s="58">
        <v>798</v>
      </c>
      <c r="AF10" s="19"/>
      <c r="AG10" s="19"/>
      <c r="AH10" s="20"/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381</v>
      </c>
      <c r="E11" s="24">
        <v>370</v>
      </c>
      <c r="F11" s="24">
        <v>416</v>
      </c>
      <c r="G11" s="24">
        <v>393</v>
      </c>
      <c r="H11" s="24">
        <v>370</v>
      </c>
      <c r="I11" s="24">
        <v>393</v>
      </c>
      <c r="J11" s="24">
        <v>393</v>
      </c>
      <c r="K11" s="24">
        <v>416</v>
      </c>
      <c r="L11" s="24">
        <v>393</v>
      </c>
      <c r="M11" s="24">
        <v>393</v>
      </c>
      <c r="N11" s="24">
        <v>439</v>
      </c>
      <c r="O11" s="24">
        <v>393</v>
      </c>
      <c r="P11" s="24">
        <v>416</v>
      </c>
      <c r="Q11" s="24">
        <v>370</v>
      </c>
      <c r="R11" s="24">
        <v>474</v>
      </c>
      <c r="S11" s="24">
        <v>462</v>
      </c>
      <c r="T11" s="24">
        <v>428</v>
      </c>
      <c r="U11" s="24">
        <v>393</v>
      </c>
      <c r="V11" s="24">
        <v>474</v>
      </c>
      <c r="W11" s="24">
        <v>439</v>
      </c>
      <c r="X11" s="24">
        <v>405</v>
      </c>
      <c r="Y11" s="24">
        <v>416</v>
      </c>
      <c r="Z11" s="24">
        <v>416</v>
      </c>
      <c r="AA11" s="24">
        <v>428</v>
      </c>
      <c r="AB11" s="24">
        <v>393</v>
      </c>
      <c r="AC11" s="24">
        <v>428</v>
      </c>
      <c r="AD11" s="24">
        <v>439</v>
      </c>
      <c r="AE11" s="59">
        <v>797</v>
      </c>
      <c r="AF11" s="24"/>
      <c r="AG11" s="24"/>
      <c r="AH11" s="25"/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393</v>
      </c>
      <c r="E12" s="24">
        <v>347</v>
      </c>
      <c r="F12" s="24">
        <v>393</v>
      </c>
      <c r="G12" s="24">
        <v>405</v>
      </c>
      <c r="H12" s="24">
        <v>358</v>
      </c>
      <c r="I12" s="24">
        <v>358</v>
      </c>
      <c r="J12" s="24">
        <v>416</v>
      </c>
      <c r="K12" s="24">
        <v>439</v>
      </c>
      <c r="L12" s="24">
        <v>381</v>
      </c>
      <c r="M12" s="24">
        <v>405</v>
      </c>
      <c r="N12" s="24">
        <v>439</v>
      </c>
      <c r="O12" s="24">
        <v>405</v>
      </c>
      <c r="P12" s="24">
        <v>393</v>
      </c>
      <c r="Q12" s="24">
        <v>405</v>
      </c>
      <c r="R12" s="24">
        <v>474</v>
      </c>
      <c r="S12" s="24">
        <v>462</v>
      </c>
      <c r="T12" s="24">
        <v>428</v>
      </c>
      <c r="U12" s="24">
        <v>428</v>
      </c>
      <c r="V12" s="24">
        <v>474</v>
      </c>
      <c r="W12" s="24">
        <v>439</v>
      </c>
      <c r="X12" s="24">
        <v>405</v>
      </c>
      <c r="Y12" s="24">
        <v>393</v>
      </c>
      <c r="Z12" s="24">
        <v>405</v>
      </c>
      <c r="AA12" s="24">
        <v>416</v>
      </c>
      <c r="AB12" s="24">
        <v>416</v>
      </c>
      <c r="AC12" s="24">
        <v>381</v>
      </c>
      <c r="AD12" s="24">
        <v>439</v>
      </c>
      <c r="AE12" s="59">
        <v>786</v>
      </c>
      <c r="AF12" s="24"/>
      <c r="AG12" s="24"/>
      <c r="AH12" s="25"/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381</v>
      </c>
      <c r="E13" s="24">
        <v>393</v>
      </c>
      <c r="F13" s="24">
        <v>381</v>
      </c>
      <c r="G13" s="24">
        <v>416</v>
      </c>
      <c r="H13" s="24">
        <v>370</v>
      </c>
      <c r="I13" s="24">
        <v>358</v>
      </c>
      <c r="J13" s="24">
        <v>416</v>
      </c>
      <c r="K13" s="24">
        <v>451</v>
      </c>
      <c r="L13" s="24">
        <v>381</v>
      </c>
      <c r="M13" s="24">
        <v>405</v>
      </c>
      <c r="N13" s="24">
        <v>439</v>
      </c>
      <c r="O13" s="24">
        <v>393</v>
      </c>
      <c r="P13" s="24">
        <v>381</v>
      </c>
      <c r="Q13" s="24">
        <v>439</v>
      </c>
      <c r="R13" s="24">
        <v>462</v>
      </c>
      <c r="S13" s="24">
        <v>485</v>
      </c>
      <c r="T13" s="24">
        <v>451</v>
      </c>
      <c r="U13" s="24">
        <v>370</v>
      </c>
      <c r="V13" s="24">
        <v>474</v>
      </c>
      <c r="W13" s="24">
        <v>416</v>
      </c>
      <c r="X13" s="24">
        <v>393</v>
      </c>
      <c r="Y13" s="24">
        <v>405</v>
      </c>
      <c r="Z13" s="24">
        <v>416</v>
      </c>
      <c r="AA13" s="24">
        <v>428</v>
      </c>
      <c r="AB13" s="24">
        <v>393</v>
      </c>
      <c r="AC13" s="24">
        <v>451</v>
      </c>
      <c r="AD13" s="24">
        <v>462</v>
      </c>
      <c r="AE13" s="59">
        <v>786</v>
      </c>
      <c r="AF13" s="24"/>
      <c r="AG13" s="24"/>
      <c r="AH13" s="25"/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381</v>
      </c>
      <c r="E14" s="24">
        <v>381</v>
      </c>
      <c r="F14" s="24">
        <v>358</v>
      </c>
      <c r="G14" s="24">
        <v>393</v>
      </c>
      <c r="H14" s="24">
        <v>370</v>
      </c>
      <c r="I14" s="24">
        <v>358</v>
      </c>
      <c r="J14" s="24">
        <v>370</v>
      </c>
      <c r="K14" s="24">
        <v>451</v>
      </c>
      <c r="L14" s="24">
        <v>393</v>
      </c>
      <c r="M14" s="24">
        <v>416</v>
      </c>
      <c r="N14" s="24">
        <v>428</v>
      </c>
      <c r="O14" s="24">
        <v>405</v>
      </c>
      <c r="P14" s="24">
        <v>393</v>
      </c>
      <c r="Q14" s="24">
        <v>393</v>
      </c>
      <c r="R14" s="24">
        <v>474</v>
      </c>
      <c r="S14" s="24">
        <v>462</v>
      </c>
      <c r="T14" s="24">
        <v>462</v>
      </c>
      <c r="U14" s="24">
        <v>393</v>
      </c>
      <c r="V14" s="24">
        <v>485</v>
      </c>
      <c r="W14" s="24">
        <v>439</v>
      </c>
      <c r="X14" s="24">
        <v>416</v>
      </c>
      <c r="Y14" s="24">
        <v>428</v>
      </c>
      <c r="Z14" s="24">
        <v>428</v>
      </c>
      <c r="AA14" s="24">
        <v>416</v>
      </c>
      <c r="AB14" s="24">
        <v>416</v>
      </c>
      <c r="AC14" s="24">
        <v>405</v>
      </c>
      <c r="AD14" s="24">
        <v>439</v>
      </c>
      <c r="AE14" s="59">
        <v>774</v>
      </c>
      <c r="AF14" s="24"/>
      <c r="AG14" s="24"/>
      <c r="AH14" s="25"/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370</v>
      </c>
      <c r="E15" s="24">
        <v>393</v>
      </c>
      <c r="F15" s="24">
        <v>393</v>
      </c>
      <c r="G15" s="24">
        <v>393</v>
      </c>
      <c r="H15" s="24">
        <v>381</v>
      </c>
      <c r="I15" s="24">
        <v>358</v>
      </c>
      <c r="J15" s="24">
        <v>358</v>
      </c>
      <c r="K15" s="24">
        <v>439</v>
      </c>
      <c r="L15" s="24">
        <v>324</v>
      </c>
      <c r="M15" s="24">
        <v>370</v>
      </c>
      <c r="N15" s="24">
        <v>451</v>
      </c>
      <c r="O15" s="24">
        <v>393</v>
      </c>
      <c r="P15" s="24">
        <v>381</v>
      </c>
      <c r="Q15" s="24">
        <v>416</v>
      </c>
      <c r="R15" s="24">
        <v>462</v>
      </c>
      <c r="S15" s="24">
        <v>451</v>
      </c>
      <c r="T15" s="24">
        <v>451</v>
      </c>
      <c r="U15" s="24">
        <v>381</v>
      </c>
      <c r="V15" s="24">
        <v>428</v>
      </c>
      <c r="W15" s="24">
        <v>428</v>
      </c>
      <c r="X15" s="24">
        <v>405</v>
      </c>
      <c r="Y15" s="24">
        <v>370</v>
      </c>
      <c r="Z15" s="24">
        <v>439</v>
      </c>
      <c r="AA15" s="24">
        <v>416</v>
      </c>
      <c r="AB15" s="24">
        <v>393</v>
      </c>
      <c r="AC15" s="24">
        <v>428</v>
      </c>
      <c r="AD15" s="24">
        <v>428</v>
      </c>
      <c r="AE15" s="59">
        <v>763</v>
      </c>
      <c r="AF15" s="24"/>
      <c r="AG15" s="24"/>
      <c r="AH15" s="25"/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358</v>
      </c>
      <c r="E16" s="24">
        <v>393</v>
      </c>
      <c r="F16" s="24">
        <v>393</v>
      </c>
      <c r="G16" s="24">
        <v>416</v>
      </c>
      <c r="H16" s="24">
        <v>370</v>
      </c>
      <c r="I16" s="24">
        <v>358</v>
      </c>
      <c r="J16" s="24">
        <v>381</v>
      </c>
      <c r="K16" s="24">
        <v>416</v>
      </c>
      <c r="L16" s="24">
        <v>405</v>
      </c>
      <c r="M16" s="24">
        <v>381</v>
      </c>
      <c r="N16" s="24">
        <v>439</v>
      </c>
      <c r="O16" s="24">
        <v>381</v>
      </c>
      <c r="P16" s="24">
        <v>381</v>
      </c>
      <c r="Q16" s="24">
        <v>393</v>
      </c>
      <c r="R16" s="24">
        <v>462</v>
      </c>
      <c r="S16" s="24">
        <v>462</v>
      </c>
      <c r="T16" s="24">
        <v>451</v>
      </c>
      <c r="U16" s="24">
        <v>393</v>
      </c>
      <c r="V16" s="24">
        <v>462</v>
      </c>
      <c r="W16" s="24">
        <v>428</v>
      </c>
      <c r="X16" s="24">
        <v>416</v>
      </c>
      <c r="Y16" s="24">
        <v>405</v>
      </c>
      <c r="Z16" s="24">
        <v>416</v>
      </c>
      <c r="AA16" s="24">
        <v>405</v>
      </c>
      <c r="AB16" s="24">
        <v>416</v>
      </c>
      <c r="AC16" s="24">
        <v>428</v>
      </c>
      <c r="AD16" s="24">
        <v>462</v>
      </c>
      <c r="AE16" s="59">
        <v>774</v>
      </c>
      <c r="AF16" s="24"/>
      <c r="AG16" s="24"/>
      <c r="AH16" s="25"/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393</v>
      </c>
      <c r="E17" s="24">
        <v>381</v>
      </c>
      <c r="F17" s="24">
        <v>381</v>
      </c>
      <c r="G17" s="24">
        <v>439</v>
      </c>
      <c r="H17" s="24">
        <v>370</v>
      </c>
      <c r="I17" s="24">
        <v>347</v>
      </c>
      <c r="J17" s="24">
        <v>370</v>
      </c>
      <c r="K17" s="24">
        <v>428</v>
      </c>
      <c r="L17" s="24">
        <v>381</v>
      </c>
      <c r="M17" s="24">
        <v>381</v>
      </c>
      <c r="N17" s="24">
        <v>451</v>
      </c>
      <c r="O17" s="24">
        <v>393</v>
      </c>
      <c r="P17" s="24">
        <v>381</v>
      </c>
      <c r="Q17" s="24">
        <v>405</v>
      </c>
      <c r="R17" s="24">
        <v>474</v>
      </c>
      <c r="S17" s="24">
        <v>474</v>
      </c>
      <c r="T17" s="24">
        <v>439</v>
      </c>
      <c r="U17" s="24">
        <v>381</v>
      </c>
      <c r="V17" s="24">
        <v>451</v>
      </c>
      <c r="W17" s="24">
        <v>439</v>
      </c>
      <c r="X17" s="24">
        <v>428</v>
      </c>
      <c r="Y17" s="24">
        <v>439</v>
      </c>
      <c r="Z17" s="24">
        <v>393</v>
      </c>
      <c r="AA17" s="24">
        <v>416</v>
      </c>
      <c r="AB17" s="24">
        <v>428</v>
      </c>
      <c r="AC17" s="24">
        <v>405</v>
      </c>
      <c r="AD17" s="24">
        <v>451</v>
      </c>
      <c r="AE17" s="59">
        <v>786</v>
      </c>
      <c r="AF17" s="24"/>
      <c r="AG17" s="24"/>
      <c r="AH17" s="25"/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381</v>
      </c>
      <c r="E18" s="24">
        <v>370</v>
      </c>
      <c r="F18" s="24">
        <v>393</v>
      </c>
      <c r="G18" s="24">
        <v>416</v>
      </c>
      <c r="H18" s="24">
        <v>381</v>
      </c>
      <c r="I18" s="24">
        <v>358</v>
      </c>
      <c r="J18" s="24">
        <v>370</v>
      </c>
      <c r="K18" s="24">
        <v>428</v>
      </c>
      <c r="L18" s="24">
        <v>370</v>
      </c>
      <c r="M18" s="24">
        <v>370</v>
      </c>
      <c r="N18" s="24">
        <v>439</v>
      </c>
      <c r="O18" s="24">
        <v>381</v>
      </c>
      <c r="P18" s="24">
        <v>416</v>
      </c>
      <c r="Q18" s="24">
        <v>393</v>
      </c>
      <c r="R18" s="24">
        <v>428</v>
      </c>
      <c r="S18" s="24">
        <v>462</v>
      </c>
      <c r="T18" s="24">
        <v>474</v>
      </c>
      <c r="U18" s="24">
        <v>358</v>
      </c>
      <c r="V18" s="24">
        <v>485</v>
      </c>
      <c r="W18" s="24">
        <v>428</v>
      </c>
      <c r="X18" s="24">
        <v>428</v>
      </c>
      <c r="Y18" s="24">
        <v>439</v>
      </c>
      <c r="Z18" s="24">
        <v>405</v>
      </c>
      <c r="AA18" s="24">
        <v>428</v>
      </c>
      <c r="AB18" s="24">
        <v>439</v>
      </c>
      <c r="AC18" s="24">
        <v>416</v>
      </c>
      <c r="AD18" s="24">
        <v>439</v>
      </c>
      <c r="AE18" s="59">
        <v>798</v>
      </c>
      <c r="AF18" s="24"/>
      <c r="AG18" s="24"/>
      <c r="AH18" s="25"/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381</v>
      </c>
      <c r="E19" s="24">
        <v>324</v>
      </c>
      <c r="F19" s="24">
        <v>381</v>
      </c>
      <c r="G19" s="24">
        <v>405</v>
      </c>
      <c r="H19" s="24">
        <v>381</v>
      </c>
      <c r="I19" s="24">
        <v>370</v>
      </c>
      <c r="J19" s="24">
        <v>405</v>
      </c>
      <c r="K19" s="24">
        <v>416</v>
      </c>
      <c r="L19" s="24">
        <v>381</v>
      </c>
      <c r="M19" s="24">
        <v>347</v>
      </c>
      <c r="N19" s="24">
        <v>439</v>
      </c>
      <c r="O19" s="24">
        <v>416</v>
      </c>
      <c r="P19" s="24">
        <v>381</v>
      </c>
      <c r="Q19" s="24">
        <v>416</v>
      </c>
      <c r="R19" s="24">
        <v>428</v>
      </c>
      <c r="S19" s="24">
        <v>451</v>
      </c>
      <c r="T19" s="24">
        <v>451</v>
      </c>
      <c r="U19" s="24">
        <v>405</v>
      </c>
      <c r="V19" s="24">
        <v>485</v>
      </c>
      <c r="W19" s="24">
        <v>439</v>
      </c>
      <c r="X19" s="24">
        <v>416</v>
      </c>
      <c r="Y19" s="24">
        <v>428</v>
      </c>
      <c r="Z19" s="24">
        <v>416</v>
      </c>
      <c r="AA19" s="24">
        <v>416</v>
      </c>
      <c r="AB19" s="24">
        <v>393</v>
      </c>
      <c r="AC19" s="24">
        <v>439</v>
      </c>
      <c r="AD19" s="24">
        <v>462</v>
      </c>
      <c r="AE19" s="59">
        <v>786</v>
      </c>
      <c r="AF19" s="24"/>
      <c r="AG19" s="24"/>
      <c r="AH19" s="25"/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393</v>
      </c>
      <c r="E20" s="24">
        <v>335</v>
      </c>
      <c r="F20" s="24">
        <v>405</v>
      </c>
      <c r="G20" s="24">
        <v>393</v>
      </c>
      <c r="H20" s="24">
        <v>370</v>
      </c>
      <c r="I20" s="24">
        <v>370</v>
      </c>
      <c r="J20" s="24">
        <v>439</v>
      </c>
      <c r="K20" s="24">
        <v>439</v>
      </c>
      <c r="L20" s="24">
        <v>405</v>
      </c>
      <c r="M20" s="24">
        <v>347</v>
      </c>
      <c r="N20" s="24">
        <v>428</v>
      </c>
      <c r="O20" s="24">
        <v>393</v>
      </c>
      <c r="P20" s="24">
        <v>405</v>
      </c>
      <c r="Q20" s="24">
        <v>405</v>
      </c>
      <c r="R20" s="24">
        <v>451</v>
      </c>
      <c r="S20" s="24">
        <v>405</v>
      </c>
      <c r="T20" s="24">
        <v>462</v>
      </c>
      <c r="U20" s="24">
        <v>416</v>
      </c>
      <c r="V20" s="24">
        <v>485</v>
      </c>
      <c r="W20" s="24">
        <v>428</v>
      </c>
      <c r="X20" s="24">
        <v>405</v>
      </c>
      <c r="Y20" s="24">
        <v>451</v>
      </c>
      <c r="Z20" s="24">
        <v>439</v>
      </c>
      <c r="AA20" s="24">
        <v>439</v>
      </c>
      <c r="AB20" s="24">
        <v>416</v>
      </c>
      <c r="AC20" s="24">
        <v>428</v>
      </c>
      <c r="AD20" s="24">
        <v>439</v>
      </c>
      <c r="AE20" s="59">
        <v>762</v>
      </c>
      <c r="AF20" s="24"/>
      <c r="AG20" s="24"/>
      <c r="AH20" s="25"/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393</v>
      </c>
      <c r="E21" s="24">
        <v>358</v>
      </c>
      <c r="F21" s="24">
        <v>381</v>
      </c>
      <c r="G21" s="24">
        <v>393</v>
      </c>
      <c r="H21" s="24">
        <v>381</v>
      </c>
      <c r="I21" s="24">
        <v>358</v>
      </c>
      <c r="J21" s="24">
        <v>405</v>
      </c>
      <c r="K21" s="24">
        <v>451</v>
      </c>
      <c r="L21" s="24">
        <v>381</v>
      </c>
      <c r="M21" s="24">
        <v>381</v>
      </c>
      <c r="N21" s="24">
        <v>439</v>
      </c>
      <c r="O21" s="24">
        <v>393</v>
      </c>
      <c r="P21" s="24">
        <v>393</v>
      </c>
      <c r="Q21" s="24">
        <v>381</v>
      </c>
      <c r="R21" s="24">
        <v>439</v>
      </c>
      <c r="S21" s="24">
        <v>428</v>
      </c>
      <c r="T21" s="24">
        <v>428</v>
      </c>
      <c r="U21" s="24">
        <v>405</v>
      </c>
      <c r="V21" s="24">
        <v>462</v>
      </c>
      <c r="W21" s="24">
        <v>428</v>
      </c>
      <c r="X21" s="24">
        <v>416</v>
      </c>
      <c r="Y21" s="24">
        <v>428</v>
      </c>
      <c r="Z21" s="24">
        <v>405</v>
      </c>
      <c r="AA21" s="24">
        <v>439</v>
      </c>
      <c r="AB21" s="24">
        <v>405</v>
      </c>
      <c r="AC21" s="24">
        <v>428</v>
      </c>
      <c r="AD21" s="24">
        <v>428</v>
      </c>
      <c r="AE21" s="59">
        <v>786</v>
      </c>
      <c r="AF21" s="24"/>
      <c r="AG21" s="24"/>
      <c r="AH21" s="25"/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416</v>
      </c>
      <c r="E22" s="24">
        <v>277</v>
      </c>
      <c r="F22" s="24">
        <v>370</v>
      </c>
      <c r="G22" s="24">
        <v>393</v>
      </c>
      <c r="H22" s="24">
        <v>381</v>
      </c>
      <c r="I22" s="24">
        <v>393</v>
      </c>
      <c r="J22" s="24">
        <v>451</v>
      </c>
      <c r="K22" s="24">
        <v>416</v>
      </c>
      <c r="L22" s="24">
        <v>381</v>
      </c>
      <c r="M22" s="24">
        <v>347</v>
      </c>
      <c r="N22" s="24">
        <v>439</v>
      </c>
      <c r="O22" s="24">
        <v>358</v>
      </c>
      <c r="P22" s="24">
        <v>416</v>
      </c>
      <c r="Q22" s="24">
        <v>393</v>
      </c>
      <c r="R22" s="24">
        <v>451</v>
      </c>
      <c r="S22" s="24">
        <v>462</v>
      </c>
      <c r="T22" s="24">
        <v>451</v>
      </c>
      <c r="U22" s="24">
        <v>416</v>
      </c>
      <c r="V22" s="24">
        <v>462</v>
      </c>
      <c r="W22" s="24">
        <v>428</v>
      </c>
      <c r="X22" s="24">
        <v>405</v>
      </c>
      <c r="Y22" s="24">
        <v>393</v>
      </c>
      <c r="Z22" s="24">
        <v>405</v>
      </c>
      <c r="AA22" s="24">
        <v>405</v>
      </c>
      <c r="AB22" s="24">
        <v>405</v>
      </c>
      <c r="AC22" s="24">
        <v>416</v>
      </c>
      <c r="AD22" s="24">
        <v>405</v>
      </c>
      <c r="AE22" s="59">
        <v>751</v>
      </c>
      <c r="AF22" s="24"/>
      <c r="AG22" s="24"/>
      <c r="AH22" s="25"/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439</v>
      </c>
      <c r="E23" s="24">
        <v>312</v>
      </c>
      <c r="F23" s="24">
        <v>405</v>
      </c>
      <c r="G23" s="24">
        <v>416</v>
      </c>
      <c r="H23" s="24">
        <v>393</v>
      </c>
      <c r="I23" s="24">
        <v>358</v>
      </c>
      <c r="J23" s="24">
        <v>462</v>
      </c>
      <c r="K23" s="24">
        <v>428</v>
      </c>
      <c r="L23" s="24">
        <v>381</v>
      </c>
      <c r="M23" s="24">
        <v>393</v>
      </c>
      <c r="N23" s="24">
        <v>428</v>
      </c>
      <c r="O23" s="24">
        <v>381</v>
      </c>
      <c r="P23" s="24">
        <v>439</v>
      </c>
      <c r="Q23" s="24">
        <v>405</v>
      </c>
      <c r="R23" s="24">
        <v>451</v>
      </c>
      <c r="S23" s="24">
        <v>439</v>
      </c>
      <c r="T23" s="24">
        <v>451</v>
      </c>
      <c r="U23" s="24">
        <v>405</v>
      </c>
      <c r="V23" s="24">
        <v>462</v>
      </c>
      <c r="W23" s="24">
        <v>416</v>
      </c>
      <c r="X23" s="24">
        <v>416</v>
      </c>
      <c r="Y23" s="24">
        <v>439</v>
      </c>
      <c r="Z23" s="24">
        <v>405</v>
      </c>
      <c r="AA23" s="24">
        <v>428</v>
      </c>
      <c r="AB23" s="24">
        <v>428</v>
      </c>
      <c r="AC23" s="24">
        <v>428</v>
      </c>
      <c r="AD23" s="24">
        <v>381</v>
      </c>
      <c r="AE23" s="59">
        <v>774</v>
      </c>
      <c r="AF23" s="24"/>
      <c r="AG23" s="24"/>
      <c r="AH23" s="25"/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405</v>
      </c>
      <c r="E24" s="24">
        <v>381</v>
      </c>
      <c r="F24" s="24">
        <v>393</v>
      </c>
      <c r="G24" s="24">
        <v>381</v>
      </c>
      <c r="H24" s="24">
        <v>381</v>
      </c>
      <c r="I24" s="24">
        <v>335</v>
      </c>
      <c r="J24" s="24">
        <v>405</v>
      </c>
      <c r="K24" s="24">
        <v>451</v>
      </c>
      <c r="L24" s="24">
        <v>393</v>
      </c>
      <c r="M24" s="24">
        <v>347</v>
      </c>
      <c r="N24" s="24">
        <v>439</v>
      </c>
      <c r="O24" s="24">
        <v>405</v>
      </c>
      <c r="P24" s="24">
        <v>405</v>
      </c>
      <c r="Q24" s="24">
        <v>405</v>
      </c>
      <c r="R24" s="24">
        <v>462</v>
      </c>
      <c r="S24" s="24">
        <v>462</v>
      </c>
      <c r="T24" s="24">
        <v>451</v>
      </c>
      <c r="U24" s="24">
        <v>393</v>
      </c>
      <c r="V24" s="24">
        <v>474</v>
      </c>
      <c r="W24" s="24">
        <v>428</v>
      </c>
      <c r="X24" s="24">
        <v>416</v>
      </c>
      <c r="Y24" s="24">
        <v>451</v>
      </c>
      <c r="Z24" s="24">
        <v>381</v>
      </c>
      <c r="AA24" s="24">
        <v>416</v>
      </c>
      <c r="AB24" s="24">
        <v>416</v>
      </c>
      <c r="AC24" s="24">
        <v>370</v>
      </c>
      <c r="AD24" s="24">
        <v>405</v>
      </c>
      <c r="AE24" s="59">
        <v>751</v>
      </c>
      <c r="AF24" s="24"/>
      <c r="AG24" s="24"/>
      <c r="AH24" s="25"/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416</v>
      </c>
      <c r="E25" s="24">
        <v>405</v>
      </c>
      <c r="F25" s="24">
        <v>370</v>
      </c>
      <c r="G25" s="24">
        <v>381</v>
      </c>
      <c r="H25" s="24">
        <v>381</v>
      </c>
      <c r="I25" s="24">
        <v>370</v>
      </c>
      <c r="J25" s="24">
        <v>381</v>
      </c>
      <c r="K25" s="24">
        <v>462</v>
      </c>
      <c r="L25" s="24">
        <v>393</v>
      </c>
      <c r="M25" s="24">
        <v>370</v>
      </c>
      <c r="N25" s="24">
        <v>451</v>
      </c>
      <c r="O25" s="24">
        <v>381</v>
      </c>
      <c r="P25" s="24">
        <v>428</v>
      </c>
      <c r="Q25" s="24">
        <v>393</v>
      </c>
      <c r="R25" s="24">
        <v>462</v>
      </c>
      <c r="S25" s="24">
        <v>451</v>
      </c>
      <c r="T25" s="24">
        <v>439</v>
      </c>
      <c r="U25" s="24">
        <v>428</v>
      </c>
      <c r="V25" s="24">
        <v>462</v>
      </c>
      <c r="W25" s="24">
        <v>439</v>
      </c>
      <c r="X25" s="24">
        <v>393</v>
      </c>
      <c r="Y25" s="24">
        <v>451</v>
      </c>
      <c r="Z25" s="24">
        <v>393</v>
      </c>
      <c r="AA25" s="24">
        <v>416</v>
      </c>
      <c r="AB25" s="24">
        <v>381</v>
      </c>
      <c r="AC25" s="24">
        <v>381</v>
      </c>
      <c r="AD25" s="24">
        <v>428</v>
      </c>
      <c r="AE25" s="59">
        <v>763</v>
      </c>
      <c r="AF25" s="24"/>
      <c r="AG25" s="24"/>
      <c r="AH25" s="25"/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439</v>
      </c>
      <c r="E26" s="24">
        <v>428</v>
      </c>
      <c r="F26" s="24">
        <v>370</v>
      </c>
      <c r="G26" s="24">
        <v>393</v>
      </c>
      <c r="H26" s="24">
        <v>393</v>
      </c>
      <c r="I26" s="24">
        <v>381</v>
      </c>
      <c r="J26" s="24">
        <v>393</v>
      </c>
      <c r="K26" s="24">
        <v>439</v>
      </c>
      <c r="L26" s="24">
        <v>381</v>
      </c>
      <c r="M26" s="24">
        <v>335</v>
      </c>
      <c r="N26" s="24">
        <v>451</v>
      </c>
      <c r="O26" s="24">
        <v>347</v>
      </c>
      <c r="P26" s="24">
        <v>428</v>
      </c>
      <c r="Q26" s="24">
        <v>416</v>
      </c>
      <c r="R26" s="24">
        <v>451</v>
      </c>
      <c r="S26" s="24">
        <v>451</v>
      </c>
      <c r="T26" s="24">
        <v>439</v>
      </c>
      <c r="U26" s="24">
        <v>416</v>
      </c>
      <c r="V26" s="24">
        <v>451</v>
      </c>
      <c r="W26" s="24">
        <v>439</v>
      </c>
      <c r="X26" s="24">
        <v>416</v>
      </c>
      <c r="Y26" s="24">
        <v>451</v>
      </c>
      <c r="Z26" s="24">
        <v>405</v>
      </c>
      <c r="AA26" s="24">
        <v>428</v>
      </c>
      <c r="AB26" s="24">
        <v>439</v>
      </c>
      <c r="AC26" s="24">
        <v>405</v>
      </c>
      <c r="AD26" s="24">
        <v>439</v>
      </c>
      <c r="AE26" s="59">
        <v>786</v>
      </c>
      <c r="AF26" s="24"/>
      <c r="AG26" s="24"/>
      <c r="AH26" s="25"/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277</v>
      </c>
      <c r="E27" s="24">
        <v>358</v>
      </c>
      <c r="F27" s="24">
        <v>370</v>
      </c>
      <c r="G27" s="24">
        <v>381</v>
      </c>
      <c r="H27" s="24">
        <v>289</v>
      </c>
      <c r="I27" s="24">
        <v>277</v>
      </c>
      <c r="J27" s="24">
        <v>289</v>
      </c>
      <c r="K27" s="24">
        <v>381</v>
      </c>
      <c r="L27" s="24">
        <v>243</v>
      </c>
      <c r="M27" s="24">
        <v>347</v>
      </c>
      <c r="N27" s="24">
        <v>428</v>
      </c>
      <c r="O27" s="24">
        <v>335</v>
      </c>
      <c r="P27" s="24">
        <v>301</v>
      </c>
      <c r="Q27" s="24">
        <v>312</v>
      </c>
      <c r="R27" s="24">
        <v>335</v>
      </c>
      <c r="S27" s="24">
        <v>335</v>
      </c>
      <c r="T27" s="24">
        <v>439</v>
      </c>
      <c r="U27" s="24">
        <v>451</v>
      </c>
      <c r="V27" s="24">
        <v>381</v>
      </c>
      <c r="W27" s="24">
        <v>347</v>
      </c>
      <c r="X27" s="24">
        <v>324</v>
      </c>
      <c r="Y27" s="24">
        <v>335</v>
      </c>
      <c r="Z27" s="24">
        <v>335</v>
      </c>
      <c r="AA27" s="24">
        <v>416</v>
      </c>
      <c r="AB27" s="24">
        <v>439</v>
      </c>
      <c r="AC27" s="24">
        <v>312</v>
      </c>
      <c r="AD27" s="24">
        <v>277</v>
      </c>
      <c r="AE27" s="59">
        <v>543</v>
      </c>
      <c r="AF27" s="24"/>
      <c r="AG27" s="24"/>
      <c r="AH27" s="25"/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196</v>
      </c>
      <c r="E28" s="24">
        <v>243</v>
      </c>
      <c r="F28" s="24">
        <v>358</v>
      </c>
      <c r="G28" s="24">
        <v>335</v>
      </c>
      <c r="H28" s="24">
        <v>173</v>
      </c>
      <c r="I28" s="24">
        <v>139</v>
      </c>
      <c r="J28" s="24">
        <v>196</v>
      </c>
      <c r="K28" s="24">
        <v>243</v>
      </c>
      <c r="L28" s="24">
        <v>162</v>
      </c>
      <c r="M28" s="24">
        <v>358</v>
      </c>
      <c r="N28" s="24">
        <v>370</v>
      </c>
      <c r="O28" s="24">
        <v>301</v>
      </c>
      <c r="P28" s="24">
        <v>185</v>
      </c>
      <c r="Q28" s="24">
        <v>196</v>
      </c>
      <c r="R28" s="24">
        <v>231</v>
      </c>
      <c r="S28" s="24">
        <v>220</v>
      </c>
      <c r="T28" s="24">
        <v>439</v>
      </c>
      <c r="U28" s="24">
        <v>405</v>
      </c>
      <c r="V28" s="24">
        <v>243</v>
      </c>
      <c r="W28" s="24">
        <v>266</v>
      </c>
      <c r="X28" s="24">
        <v>231</v>
      </c>
      <c r="Y28" s="24">
        <v>220</v>
      </c>
      <c r="Z28" s="24">
        <v>254</v>
      </c>
      <c r="AA28" s="24">
        <v>405</v>
      </c>
      <c r="AB28" s="24">
        <v>405</v>
      </c>
      <c r="AC28" s="24">
        <v>208</v>
      </c>
      <c r="AD28" s="24">
        <v>185</v>
      </c>
      <c r="AE28" s="59">
        <v>312</v>
      </c>
      <c r="AF28" s="24"/>
      <c r="AG28" s="24"/>
      <c r="AH28" s="25"/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185</v>
      </c>
      <c r="E29" s="24">
        <v>277</v>
      </c>
      <c r="F29" s="24">
        <v>347</v>
      </c>
      <c r="G29" s="24">
        <v>381</v>
      </c>
      <c r="H29" s="24">
        <v>254</v>
      </c>
      <c r="I29" s="24">
        <v>185</v>
      </c>
      <c r="J29" s="24">
        <v>220</v>
      </c>
      <c r="K29" s="24">
        <v>266</v>
      </c>
      <c r="L29" s="24">
        <v>208</v>
      </c>
      <c r="M29" s="24">
        <v>370</v>
      </c>
      <c r="N29" s="24">
        <v>393</v>
      </c>
      <c r="O29" s="24">
        <v>266</v>
      </c>
      <c r="P29" s="24">
        <v>243</v>
      </c>
      <c r="Q29" s="24">
        <v>243</v>
      </c>
      <c r="R29" s="24">
        <v>196</v>
      </c>
      <c r="S29" s="24">
        <v>231</v>
      </c>
      <c r="T29" s="24">
        <v>451</v>
      </c>
      <c r="U29" s="24">
        <v>416</v>
      </c>
      <c r="V29" s="24">
        <v>254</v>
      </c>
      <c r="W29" s="24">
        <v>277</v>
      </c>
      <c r="X29" s="24">
        <v>243</v>
      </c>
      <c r="Y29" s="24">
        <v>220</v>
      </c>
      <c r="Z29" s="24">
        <v>277</v>
      </c>
      <c r="AA29" s="24">
        <v>416</v>
      </c>
      <c r="AB29" s="24">
        <v>416</v>
      </c>
      <c r="AC29" s="24">
        <v>231</v>
      </c>
      <c r="AD29" s="24">
        <v>185</v>
      </c>
      <c r="AE29" s="59">
        <v>312</v>
      </c>
      <c r="AF29" s="24"/>
      <c r="AG29" s="24"/>
      <c r="AH29" s="25"/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196</v>
      </c>
      <c r="E30" s="24">
        <v>243</v>
      </c>
      <c r="F30" s="24">
        <v>393</v>
      </c>
      <c r="G30" s="24">
        <v>370</v>
      </c>
      <c r="H30" s="24">
        <v>277</v>
      </c>
      <c r="I30" s="24">
        <v>139</v>
      </c>
      <c r="J30" s="24">
        <v>208</v>
      </c>
      <c r="K30" s="24">
        <v>220</v>
      </c>
      <c r="L30" s="24">
        <v>173</v>
      </c>
      <c r="M30" s="24">
        <v>370</v>
      </c>
      <c r="N30" s="24">
        <v>381</v>
      </c>
      <c r="O30" s="24">
        <v>266</v>
      </c>
      <c r="P30" s="24">
        <v>220</v>
      </c>
      <c r="Q30" s="24">
        <v>243</v>
      </c>
      <c r="R30" s="24">
        <v>196</v>
      </c>
      <c r="S30" s="24">
        <v>196</v>
      </c>
      <c r="T30" s="24">
        <v>439</v>
      </c>
      <c r="U30" s="24">
        <v>405</v>
      </c>
      <c r="V30" s="24">
        <v>243</v>
      </c>
      <c r="W30" s="24">
        <v>243</v>
      </c>
      <c r="X30" s="24">
        <v>220</v>
      </c>
      <c r="Y30" s="24">
        <v>162</v>
      </c>
      <c r="Z30" s="24">
        <v>277</v>
      </c>
      <c r="AA30" s="24">
        <v>439</v>
      </c>
      <c r="AB30" s="24">
        <v>416</v>
      </c>
      <c r="AC30" s="24">
        <v>173</v>
      </c>
      <c r="AD30" s="24">
        <v>139</v>
      </c>
      <c r="AE30" s="59">
        <v>370</v>
      </c>
      <c r="AF30" s="24"/>
      <c r="AG30" s="24"/>
      <c r="AH30" s="25"/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277</v>
      </c>
      <c r="E31" s="24">
        <v>266</v>
      </c>
      <c r="F31" s="24">
        <v>393</v>
      </c>
      <c r="G31" s="24">
        <v>381</v>
      </c>
      <c r="H31" s="24">
        <v>301</v>
      </c>
      <c r="I31" s="24">
        <v>150</v>
      </c>
      <c r="J31" s="24">
        <v>208</v>
      </c>
      <c r="K31" s="24">
        <v>220</v>
      </c>
      <c r="L31" s="24">
        <v>277</v>
      </c>
      <c r="M31" s="24">
        <v>416</v>
      </c>
      <c r="N31" s="24">
        <v>370</v>
      </c>
      <c r="O31" s="24">
        <v>277</v>
      </c>
      <c r="P31" s="24">
        <v>231</v>
      </c>
      <c r="Q31" s="24">
        <v>231</v>
      </c>
      <c r="R31" s="24">
        <v>220</v>
      </c>
      <c r="S31" s="24">
        <v>312</v>
      </c>
      <c r="T31" s="24">
        <v>428</v>
      </c>
      <c r="U31" s="24">
        <v>451</v>
      </c>
      <c r="V31" s="24">
        <v>243</v>
      </c>
      <c r="W31" s="24">
        <v>301</v>
      </c>
      <c r="X31" s="24">
        <v>208</v>
      </c>
      <c r="Y31" s="24">
        <v>289</v>
      </c>
      <c r="Z31" s="24">
        <v>347</v>
      </c>
      <c r="AA31" s="24">
        <v>416</v>
      </c>
      <c r="AB31" s="24">
        <v>416</v>
      </c>
      <c r="AC31" s="24">
        <v>220</v>
      </c>
      <c r="AD31" s="24">
        <v>162</v>
      </c>
      <c r="AE31" s="59">
        <v>346</v>
      </c>
      <c r="AF31" s="24"/>
      <c r="AG31" s="24"/>
      <c r="AH31" s="25"/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254</v>
      </c>
      <c r="E32" s="24">
        <v>277</v>
      </c>
      <c r="F32" s="24">
        <v>416</v>
      </c>
      <c r="G32" s="24">
        <v>405</v>
      </c>
      <c r="H32" s="24">
        <v>266</v>
      </c>
      <c r="I32" s="24">
        <v>150</v>
      </c>
      <c r="J32" s="24">
        <v>208</v>
      </c>
      <c r="K32" s="24">
        <v>231</v>
      </c>
      <c r="L32" s="24">
        <v>324</v>
      </c>
      <c r="M32" s="24">
        <v>393</v>
      </c>
      <c r="N32" s="24">
        <v>381</v>
      </c>
      <c r="O32" s="24">
        <v>243</v>
      </c>
      <c r="P32" s="24">
        <v>196</v>
      </c>
      <c r="Q32" s="24">
        <v>243</v>
      </c>
      <c r="R32" s="24">
        <v>289</v>
      </c>
      <c r="S32" s="24">
        <v>312</v>
      </c>
      <c r="T32" s="24">
        <v>439</v>
      </c>
      <c r="U32" s="24">
        <v>416</v>
      </c>
      <c r="V32" s="24">
        <v>301</v>
      </c>
      <c r="W32" s="24">
        <v>301</v>
      </c>
      <c r="X32" s="24">
        <v>196</v>
      </c>
      <c r="Y32" s="24">
        <v>254</v>
      </c>
      <c r="Z32" s="24">
        <v>324</v>
      </c>
      <c r="AA32" s="24">
        <v>428</v>
      </c>
      <c r="AB32" s="24">
        <v>405</v>
      </c>
      <c r="AC32" s="24">
        <v>220</v>
      </c>
      <c r="AD32" s="24">
        <v>162</v>
      </c>
      <c r="AE32" s="59">
        <v>370</v>
      </c>
      <c r="AF32" s="24"/>
      <c r="AG32" s="24"/>
      <c r="AH32" s="25"/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335</v>
      </c>
      <c r="E33" s="24">
        <v>312</v>
      </c>
      <c r="F33" s="24">
        <v>405</v>
      </c>
      <c r="G33" s="24">
        <v>370</v>
      </c>
      <c r="H33" s="24">
        <v>301</v>
      </c>
      <c r="I33" s="24">
        <v>277</v>
      </c>
      <c r="J33" s="24">
        <v>335</v>
      </c>
      <c r="K33" s="24">
        <v>312</v>
      </c>
      <c r="L33" s="24">
        <v>370</v>
      </c>
      <c r="M33" s="24">
        <v>393</v>
      </c>
      <c r="N33" s="24">
        <v>393</v>
      </c>
      <c r="O33" s="24">
        <v>301</v>
      </c>
      <c r="P33" s="24">
        <v>289</v>
      </c>
      <c r="Q33" s="24">
        <v>347</v>
      </c>
      <c r="R33" s="24">
        <v>347</v>
      </c>
      <c r="S33" s="24">
        <v>335</v>
      </c>
      <c r="T33" s="24">
        <v>451</v>
      </c>
      <c r="U33" s="24">
        <v>428</v>
      </c>
      <c r="V33" s="24">
        <v>370</v>
      </c>
      <c r="W33" s="24">
        <v>312</v>
      </c>
      <c r="X33" s="24">
        <v>301</v>
      </c>
      <c r="Y33" s="24">
        <v>335</v>
      </c>
      <c r="Z33" s="24">
        <v>335</v>
      </c>
      <c r="AA33" s="24">
        <v>416</v>
      </c>
      <c r="AB33" s="24">
        <v>451</v>
      </c>
      <c r="AC33" s="24">
        <v>335</v>
      </c>
      <c r="AD33" s="24">
        <v>289</v>
      </c>
      <c r="AE33" s="59">
        <v>613</v>
      </c>
      <c r="AF33" s="24"/>
      <c r="AG33" s="24"/>
      <c r="AH33" s="25"/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381</v>
      </c>
      <c r="E34" s="24">
        <v>277</v>
      </c>
      <c r="F34" s="24">
        <v>381</v>
      </c>
      <c r="G34" s="24">
        <v>347</v>
      </c>
      <c r="H34" s="24">
        <v>358</v>
      </c>
      <c r="I34" s="24">
        <v>347</v>
      </c>
      <c r="J34" s="24">
        <v>335</v>
      </c>
      <c r="K34" s="24">
        <v>347</v>
      </c>
      <c r="L34" s="24">
        <v>416</v>
      </c>
      <c r="M34" s="24">
        <v>416</v>
      </c>
      <c r="N34" s="24">
        <v>381</v>
      </c>
      <c r="O34" s="24">
        <v>347</v>
      </c>
      <c r="P34" s="24">
        <v>370</v>
      </c>
      <c r="Q34" s="24">
        <v>370</v>
      </c>
      <c r="R34" s="24">
        <v>405</v>
      </c>
      <c r="S34" s="24">
        <v>381</v>
      </c>
      <c r="T34" s="24">
        <v>428</v>
      </c>
      <c r="U34" s="24">
        <v>428</v>
      </c>
      <c r="V34" s="24">
        <v>416</v>
      </c>
      <c r="W34" s="24">
        <v>370</v>
      </c>
      <c r="X34" s="24">
        <v>393</v>
      </c>
      <c r="Y34" s="24">
        <v>358</v>
      </c>
      <c r="Z34" s="24">
        <v>335</v>
      </c>
      <c r="AA34" s="24">
        <v>428</v>
      </c>
      <c r="AB34" s="24">
        <v>405</v>
      </c>
      <c r="AC34" s="24">
        <v>370</v>
      </c>
      <c r="AD34" s="24">
        <v>335</v>
      </c>
      <c r="AE34" s="59">
        <v>647</v>
      </c>
      <c r="AF34" s="24"/>
      <c r="AG34" s="24"/>
      <c r="AH34" s="25"/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393</v>
      </c>
      <c r="E35" s="24">
        <v>312</v>
      </c>
      <c r="F35" s="24">
        <v>381</v>
      </c>
      <c r="G35" s="24">
        <v>393</v>
      </c>
      <c r="H35" s="24">
        <v>370</v>
      </c>
      <c r="I35" s="24">
        <v>381</v>
      </c>
      <c r="J35" s="24">
        <v>370</v>
      </c>
      <c r="K35" s="24">
        <v>393</v>
      </c>
      <c r="L35" s="24">
        <v>416</v>
      </c>
      <c r="M35" s="24">
        <v>405</v>
      </c>
      <c r="N35" s="24">
        <v>381</v>
      </c>
      <c r="O35" s="24">
        <v>358</v>
      </c>
      <c r="P35" s="24">
        <v>381</v>
      </c>
      <c r="Q35" s="24">
        <v>416</v>
      </c>
      <c r="R35" s="24">
        <v>416</v>
      </c>
      <c r="S35" s="24">
        <v>405</v>
      </c>
      <c r="T35" s="24">
        <v>439</v>
      </c>
      <c r="U35" s="24">
        <v>439</v>
      </c>
      <c r="V35" s="24">
        <v>439</v>
      </c>
      <c r="W35" s="24">
        <v>416</v>
      </c>
      <c r="X35" s="24">
        <v>381</v>
      </c>
      <c r="Y35" s="24">
        <v>370</v>
      </c>
      <c r="Z35" s="24">
        <v>358</v>
      </c>
      <c r="AA35" s="24">
        <v>439</v>
      </c>
      <c r="AB35" s="24">
        <v>416</v>
      </c>
      <c r="AC35" s="24">
        <v>393</v>
      </c>
      <c r="AD35" s="24">
        <v>324</v>
      </c>
      <c r="AE35" s="59">
        <v>763</v>
      </c>
      <c r="AF35" s="24"/>
      <c r="AG35" s="24"/>
      <c r="AH35" s="25"/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301</v>
      </c>
      <c r="E36" s="24">
        <v>277</v>
      </c>
      <c r="F36" s="24">
        <v>405</v>
      </c>
      <c r="G36" s="24">
        <v>381</v>
      </c>
      <c r="H36" s="24">
        <v>162</v>
      </c>
      <c r="I36" s="24">
        <v>335</v>
      </c>
      <c r="J36" s="24">
        <v>254</v>
      </c>
      <c r="K36" s="24">
        <v>277</v>
      </c>
      <c r="L36" s="24">
        <v>358</v>
      </c>
      <c r="M36" s="24">
        <v>416</v>
      </c>
      <c r="N36" s="24">
        <v>381</v>
      </c>
      <c r="O36" s="24">
        <v>324</v>
      </c>
      <c r="P36" s="24">
        <v>324</v>
      </c>
      <c r="Q36" s="24">
        <v>324</v>
      </c>
      <c r="R36" s="24">
        <v>347</v>
      </c>
      <c r="S36" s="24">
        <v>358</v>
      </c>
      <c r="T36" s="24">
        <v>451</v>
      </c>
      <c r="U36" s="24">
        <v>405</v>
      </c>
      <c r="V36" s="24">
        <v>358</v>
      </c>
      <c r="W36" s="24">
        <v>335</v>
      </c>
      <c r="X36" s="24">
        <v>266</v>
      </c>
      <c r="Y36" s="24">
        <v>312</v>
      </c>
      <c r="Z36" s="24">
        <v>301</v>
      </c>
      <c r="AA36" s="24">
        <v>439</v>
      </c>
      <c r="AB36" s="24">
        <v>462</v>
      </c>
      <c r="AC36" s="24">
        <v>335</v>
      </c>
      <c r="AD36" s="24">
        <v>301</v>
      </c>
      <c r="AE36" s="59">
        <v>590</v>
      </c>
      <c r="AF36" s="24"/>
      <c r="AG36" s="24"/>
      <c r="AH36" s="25"/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277</v>
      </c>
      <c r="E37" s="24">
        <v>289</v>
      </c>
      <c r="F37" s="24">
        <v>370</v>
      </c>
      <c r="G37" s="24">
        <v>370</v>
      </c>
      <c r="H37" s="24">
        <v>162</v>
      </c>
      <c r="I37" s="24">
        <v>335</v>
      </c>
      <c r="J37" s="24">
        <v>254</v>
      </c>
      <c r="K37" s="24">
        <v>243</v>
      </c>
      <c r="L37" s="24">
        <v>405</v>
      </c>
      <c r="M37" s="24">
        <v>393</v>
      </c>
      <c r="N37" s="24">
        <v>381</v>
      </c>
      <c r="O37" s="24">
        <v>347</v>
      </c>
      <c r="P37" s="24">
        <v>335</v>
      </c>
      <c r="Q37" s="24">
        <v>335</v>
      </c>
      <c r="R37" s="24">
        <v>358</v>
      </c>
      <c r="S37" s="24">
        <v>370</v>
      </c>
      <c r="T37" s="24">
        <v>416</v>
      </c>
      <c r="U37" s="24">
        <v>439</v>
      </c>
      <c r="V37" s="24">
        <v>370</v>
      </c>
      <c r="W37" s="24">
        <v>347</v>
      </c>
      <c r="X37" s="24">
        <v>289</v>
      </c>
      <c r="Y37" s="24">
        <v>312</v>
      </c>
      <c r="Z37" s="24">
        <v>335</v>
      </c>
      <c r="AA37" s="24">
        <v>451</v>
      </c>
      <c r="AB37" s="24">
        <v>416</v>
      </c>
      <c r="AC37" s="24">
        <v>335</v>
      </c>
      <c r="AD37" s="24">
        <v>324</v>
      </c>
      <c r="AE37" s="59">
        <v>567</v>
      </c>
      <c r="AF37" s="24"/>
      <c r="AG37" s="24"/>
      <c r="AH37" s="25"/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254</v>
      </c>
      <c r="E38" s="24">
        <v>231</v>
      </c>
      <c r="F38" s="24">
        <v>370</v>
      </c>
      <c r="G38" s="24">
        <v>347</v>
      </c>
      <c r="H38" s="24">
        <v>208</v>
      </c>
      <c r="I38" s="24">
        <v>289</v>
      </c>
      <c r="J38" s="24">
        <v>254</v>
      </c>
      <c r="K38" s="24">
        <v>266</v>
      </c>
      <c r="L38" s="24">
        <v>405</v>
      </c>
      <c r="M38" s="24">
        <v>416</v>
      </c>
      <c r="N38" s="24">
        <v>381</v>
      </c>
      <c r="O38" s="24">
        <v>335</v>
      </c>
      <c r="P38" s="24">
        <v>301</v>
      </c>
      <c r="Q38" s="24">
        <v>312</v>
      </c>
      <c r="R38" s="24">
        <v>347</v>
      </c>
      <c r="S38" s="24">
        <v>324</v>
      </c>
      <c r="T38" s="24">
        <v>416</v>
      </c>
      <c r="U38" s="24">
        <v>439</v>
      </c>
      <c r="V38" s="24">
        <v>347</v>
      </c>
      <c r="W38" s="24">
        <v>312</v>
      </c>
      <c r="X38" s="24">
        <v>266</v>
      </c>
      <c r="Y38" s="24">
        <v>335</v>
      </c>
      <c r="Z38" s="24">
        <v>277</v>
      </c>
      <c r="AA38" s="24">
        <v>451</v>
      </c>
      <c r="AB38" s="24">
        <v>405</v>
      </c>
      <c r="AC38" s="24">
        <v>324</v>
      </c>
      <c r="AD38" s="24">
        <v>277</v>
      </c>
      <c r="AE38" s="59">
        <v>578</v>
      </c>
      <c r="AF38" s="24"/>
      <c r="AG38" s="24"/>
      <c r="AH38" s="25"/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301</v>
      </c>
      <c r="E39" s="24">
        <v>243</v>
      </c>
      <c r="F39" s="24">
        <v>405</v>
      </c>
      <c r="G39" s="24">
        <v>370</v>
      </c>
      <c r="H39" s="24">
        <v>254</v>
      </c>
      <c r="I39" s="24">
        <v>289</v>
      </c>
      <c r="J39" s="24">
        <v>277</v>
      </c>
      <c r="K39" s="24">
        <v>266</v>
      </c>
      <c r="L39" s="24">
        <v>347</v>
      </c>
      <c r="M39" s="24">
        <v>405</v>
      </c>
      <c r="N39" s="24">
        <v>416</v>
      </c>
      <c r="O39" s="24">
        <v>347</v>
      </c>
      <c r="P39" s="24">
        <v>266</v>
      </c>
      <c r="Q39" s="24">
        <v>324</v>
      </c>
      <c r="R39" s="24">
        <v>358</v>
      </c>
      <c r="S39" s="24">
        <v>358</v>
      </c>
      <c r="T39" s="24">
        <v>439</v>
      </c>
      <c r="U39" s="24">
        <v>451</v>
      </c>
      <c r="V39" s="24">
        <v>358</v>
      </c>
      <c r="W39" s="24">
        <v>312</v>
      </c>
      <c r="X39" s="24">
        <v>289</v>
      </c>
      <c r="Y39" s="24">
        <v>335</v>
      </c>
      <c r="Z39" s="24">
        <v>335</v>
      </c>
      <c r="AA39" s="24">
        <v>451</v>
      </c>
      <c r="AB39" s="24">
        <v>428</v>
      </c>
      <c r="AC39" s="24">
        <v>347</v>
      </c>
      <c r="AD39" s="24">
        <v>254</v>
      </c>
      <c r="AE39" s="59">
        <v>555</v>
      </c>
      <c r="AF39" s="24"/>
      <c r="AG39" s="24"/>
      <c r="AH39" s="25"/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289</v>
      </c>
      <c r="E40" s="24">
        <v>220</v>
      </c>
      <c r="F40" s="24">
        <v>381</v>
      </c>
      <c r="G40" s="24">
        <v>381</v>
      </c>
      <c r="H40" s="24">
        <v>231</v>
      </c>
      <c r="I40" s="24">
        <v>266</v>
      </c>
      <c r="J40" s="24">
        <v>243</v>
      </c>
      <c r="K40" s="24">
        <v>231</v>
      </c>
      <c r="L40" s="24">
        <v>324</v>
      </c>
      <c r="M40" s="24">
        <v>405</v>
      </c>
      <c r="N40" s="24">
        <v>370</v>
      </c>
      <c r="O40" s="24">
        <v>335</v>
      </c>
      <c r="P40" s="24">
        <v>243</v>
      </c>
      <c r="Q40" s="24">
        <v>289</v>
      </c>
      <c r="R40" s="24">
        <v>324</v>
      </c>
      <c r="S40" s="24">
        <v>347</v>
      </c>
      <c r="T40" s="24">
        <v>462</v>
      </c>
      <c r="U40" s="24">
        <v>439</v>
      </c>
      <c r="V40" s="24">
        <v>335</v>
      </c>
      <c r="W40" s="24">
        <v>231</v>
      </c>
      <c r="X40" s="24">
        <v>277</v>
      </c>
      <c r="Y40" s="24">
        <v>312</v>
      </c>
      <c r="Z40" s="24">
        <v>312</v>
      </c>
      <c r="AA40" s="24">
        <v>451</v>
      </c>
      <c r="AB40" s="24">
        <v>416</v>
      </c>
      <c r="AC40" s="24">
        <v>312</v>
      </c>
      <c r="AD40" s="24">
        <v>220</v>
      </c>
      <c r="AE40" s="59">
        <v>462</v>
      </c>
      <c r="AF40" s="24"/>
      <c r="AG40" s="24"/>
      <c r="AH40" s="25"/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312</v>
      </c>
      <c r="E41" s="24">
        <v>266</v>
      </c>
      <c r="F41" s="24">
        <v>393</v>
      </c>
      <c r="G41" s="24">
        <v>358</v>
      </c>
      <c r="H41" s="24">
        <v>254</v>
      </c>
      <c r="I41" s="24">
        <v>220</v>
      </c>
      <c r="J41" s="24">
        <v>324</v>
      </c>
      <c r="K41" s="24">
        <v>301</v>
      </c>
      <c r="L41" s="24">
        <v>358</v>
      </c>
      <c r="M41" s="24">
        <v>370</v>
      </c>
      <c r="N41" s="24">
        <v>381</v>
      </c>
      <c r="O41" s="24">
        <v>312</v>
      </c>
      <c r="P41" s="24">
        <v>324</v>
      </c>
      <c r="Q41" s="24">
        <v>358</v>
      </c>
      <c r="R41" s="24">
        <v>335</v>
      </c>
      <c r="S41" s="24">
        <v>358</v>
      </c>
      <c r="T41" s="24">
        <v>439</v>
      </c>
      <c r="U41" s="24">
        <v>439</v>
      </c>
      <c r="V41" s="24">
        <v>358</v>
      </c>
      <c r="W41" s="24">
        <v>277</v>
      </c>
      <c r="X41" s="24">
        <v>301</v>
      </c>
      <c r="Y41" s="24">
        <v>301</v>
      </c>
      <c r="Z41" s="24">
        <v>324</v>
      </c>
      <c r="AA41" s="24">
        <v>439</v>
      </c>
      <c r="AB41" s="24">
        <v>405</v>
      </c>
      <c r="AC41" s="24">
        <v>358</v>
      </c>
      <c r="AD41" s="24">
        <v>277</v>
      </c>
      <c r="AE41" s="59">
        <v>544</v>
      </c>
      <c r="AF41" s="24"/>
      <c r="AG41" s="24"/>
      <c r="AH41" s="25"/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289</v>
      </c>
      <c r="E42" s="24">
        <v>312</v>
      </c>
      <c r="F42" s="24">
        <v>393</v>
      </c>
      <c r="G42" s="24">
        <v>335</v>
      </c>
      <c r="H42" s="24">
        <v>289</v>
      </c>
      <c r="I42" s="24">
        <v>127</v>
      </c>
      <c r="J42" s="24">
        <v>301</v>
      </c>
      <c r="K42" s="24">
        <v>301</v>
      </c>
      <c r="L42" s="24">
        <v>381</v>
      </c>
      <c r="M42" s="24">
        <v>393</v>
      </c>
      <c r="N42" s="24">
        <v>393</v>
      </c>
      <c r="O42" s="24">
        <v>347</v>
      </c>
      <c r="P42" s="24">
        <v>324</v>
      </c>
      <c r="Q42" s="24">
        <v>370</v>
      </c>
      <c r="R42" s="24">
        <v>370</v>
      </c>
      <c r="S42" s="24">
        <v>416</v>
      </c>
      <c r="T42" s="24">
        <v>451</v>
      </c>
      <c r="U42" s="24">
        <v>439</v>
      </c>
      <c r="V42" s="24">
        <v>381</v>
      </c>
      <c r="W42" s="24">
        <v>335</v>
      </c>
      <c r="X42" s="24">
        <v>393</v>
      </c>
      <c r="Y42" s="24">
        <v>358</v>
      </c>
      <c r="Z42" s="24">
        <v>347</v>
      </c>
      <c r="AA42" s="24">
        <v>428</v>
      </c>
      <c r="AB42" s="24">
        <v>428</v>
      </c>
      <c r="AC42" s="24">
        <v>347</v>
      </c>
      <c r="AD42" s="24">
        <v>254</v>
      </c>
      <c r="AE42" s="59">
        <v>648</v>
      </c>
      <c r="AF42" s="24"/>
      <c r="AG42" s="24"/>
      <c r="AH42" s="25"/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324</v>
      </c>
      <c r="E43" s="24">
        <v>335</v>
      </c>
      <c r="F43" s="24">
        <v>381</v>
      </c>
      <c r="G43" s="24">
        <v>370</v>
      </c>
      <c r="H43" s="24">
        <v>347</v>
      </c>
      <c r="I43" s="24">
        <v>312</v>
      </c>
      <c r="J43" s="24">
        <v>358</v>
      </c>
      <c r="K43" s="24">
        <v>335</v>
      </c>
      <c r="L43" s="24">
        <v>405</v>
      </c>
      <c r="M43" s="24">
        <v>381</v>
      </c>
      <c r="N43" s="24">
        <v>393</v>
      </c>
      <c r="O43" s="24">
        <v>439</v>
      </c>
      <c r="P43" s="24">
        <v>358</v>
      </c>
      <c r="Q43" s="24">
        <v>439</v>
      </c>
      <c r="R43" s="24">
        <v>416</v>
      </c>
      <c r="S43" s="24">
        <v>405</v>
      </c>
      <c r="T43" s="24">
        <v>416</v>
      </c>
      <c r="U43" s="24">
        <v>462</v>
      </c>
      <c r="V43" s="24">
        <v>439</v>
      </c>
      <c r="W43" s="24">
        <v>358</v>
      </c>
      <c r="X43" s="24">
        <v>428</v>
      </c>
      <c r="Y43" s="24">
        <v>405</v>
      </c>
      <c r="Z43" s="24">
        <v>370</v>
      </c>
      <c r="AA43" s="24">
        <v>416</v>
      </c>
      <c r="AB43" s="24">
        <v>462</v>
      </c>
      <c r="AC43" s="24">
        <v>405</v>
      </c>
      <c r="AD43" s="24">
        <v>324</v>
      </c>
      <c r="AE43" s="59">
        <v>774</v>
      </c>
      <c r="AF43" s="24"/>
      <c r="AG43" s="24"/>
      <c r="AH43" s="25"/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370</v>
      </c>
      <c r="E44" s="24">
        <v>358</v>
      </c>
      <c r="F44" s="24">
        <v>405</v>
      </c>
      <c r="G44" s="24">
        <v>393</v>
      </c>
      <c r="H44" s="24">
        <v>347</v>
      </c>
      <c r="I44" s="24">
        <v>347</v>
      </c>
      <c r="J44" s="24">
        <v>381</v>
      </c>
      <c r="K44" s="24">
        <v>358</v>
      </c>
      <c r="L44" s="24">
        <v>416</v>
      </c>
      <c r="M44" s="24">
        <v>370</v>
      </c>
      <c r="N44" s="24">
        <v>381</v>
      </c>
      <c r="O44" s="24">
        <v>474</v>
      </c>
      <c r="P44" s="24">
        <v>370</v>
      </c>
      <c r="Q44" s="24">
        <v>439</v>
      </c>
      <c r="R44" s="24">
        <v>416</v>
      </c>
      <c r="S44" s="24">
        <v>416</v>
      </c>
      <c r="T44" s="24">
        <v>428</v>
      </c>
      <c r="U44" s="24">
        <v>474</v>
      </c>
      <c r="V44" s="24">
        <v>370</v>
      </c>
      <c r="W44" s="24">
        <v>393</v>
      </c>
      <c r="X44" s="24">
        <v>462</v>
      </c>
      <c r="Y44" s="24">
        <v>405</v>
      </c>
      <c r="Z44" s="24">
        <v>381</v>
      </c>
      <c r="AA44" s="24">
        <v>428</v>
      </c>
      <c r="AB44" s="24">
        <v>416</v>
      </c>
      <c r="AC44" s="24">
        <v>405</v>
      </c>
      <c r="AD44" s="24">
        <v>358</v>
      </c>
      <c r="AE44" s="59">
        <v>728</v>
      </c>
      <c r="AF44" s="24"/>
      <c r="AG44" s="24"/>
      <c r="AH44" s="25"/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370</v>
      </c>
      <c r="E45" s="24">
        <v>324</v>
      </c>
      <c r="F45" s="24">
        <v>393</v>
      </c>
      <c r="G45" s="24">
        <v>347</v>
      </c>
      <c r="H45" s="24">
        <v>370</v>
      </c>
      <c r="I45" s="24">
        <v>405</v>
      </c>
      <c r="J45" s="24">
        <v>393</v>
      </c>
      <c r="K45" s="24">
        <v>370</v>
      </c>
      <c r="L45" s="24">
        <v>428</v>
      </c>
      <c r="M45" s="24">
        <v>370</v>
      </c>
      <c r="N45" s="24">
        <v>393</v>
      </c>
      <c r="O45" s="24">
        <v>428</v>
      </c>
      <c r="P45" s="24">
        <v>405</v>
      </c>
      <c r="Q45" s="24">
        <v>474</v>
      </c>
      <c r="R45" s="24">
        <v>428</v>
      </c>
      <c r="S45" s="24">
        <v>393</v>
      </c>
      <c r="T45" s="24">
        <v>428</v>
      </c>
      <c r="U45" s="24">
        <v>474</v>
      </c>
      <c r="V45" s="24">
        <v>347</v>
      </c>
      <c r="W45" s="24">
        <v>358</v>
      </c>
      <c r="X45" s="24">
        <v>462</v>
      </c>
      <c r="Y45" s="24">
        <v>416</v>
      </c>
      <c r="Z45" s="24">
        <v>381</v>
      </c>
      <c r="AA45" s="24">
        <v>451</v>
      </c>
      <c r="AB45" s="24">
        <v>451</v>
      </c>
      <c r="AC45" s="24">
        <v>428</v>
      </c>
      <c r="AD45" s="24">
        <v>381</v>
      </c>
      <c r="AE45" s="59">
        <v>809</v>
      </c>
      <c r="AF45" s="24"/>
      <c r="AG45" s="24"/>
      <c r="AH45" s="25"/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405</v>
      </c>
      <c r="E46" s="24">
        <v>358</v>
      </c>
      <c r="F46" s="24">
        <v>381</v>
      </c>
      <c r="G46" s="24">
        <v>347</v>
      </c>
      <c r="H46" s="24">
        <v>347</v>
      </c>
      <c r="I46" s="24">
        <v>416</v>
      </c>
      <c r="J46" s="24">
        <v>405</v>
      </c>
      <c r="K46" s="24">
        <v>381</v>
      </c>
      <c r="L46" s="24">
        <v>416</v>
      </c>
      <c r="M46" s="24">
        <v>393</v>
      </c>
      <c r="N46" s="24">
        <v>370</v>
      </c>
      <c r="O46" s="24">
        <v>335</v>
      </c>
      <c r="P46" s="24">
        <v>416</v>
      </c>
      <c r="Q46" s="24">
        <v>451</v>
      </c>
      <c r="R46" s="24">
        <v>428</v>
      </c>
      <c r="S46" s="24">
        <v>370</v>
      </c>
      <c r="T46" s="24">
        <v>405</v>
      </c>
      <c r="U46" s="24">
        <v>462</v>
      </c>
      <c r="V46" s="24">
        <v>393</v>
      </c>
      <c r="W46" s="24">
        <v>416</v>
      </c>
      <c r="X46" s="24">
        <v>439</v>
      </c>
      <c r="Y46" s="24">
        <v>405</v>
      </c>
      <c r="Z46" s="24">
        <v>393</v>
      </c>
      <c r="AA46" s="24">
        <v>405</v>
      </c>
      <c r="AB46" s="24">
        <v>439</v>
      </c>
      <c r="AC46" s="24">
        <v>405</v>
      </c>
      <c r="AD46" s="24">
        <v>370</v>
      </c>
      <c r="AE46" s="59">
        <v>821</v>
      </c>
      <c r="AF46" s="24"/>
      <c r="AG46" s="24"/>
      <c r="AH46" s="25"/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405</v>
      </c>
      <c r="E47" s="24">
        <v>335</v>
      </c>
      <c r="F47" s="24">
        <v>428</v>
      </c>
      <c r="G47" s="24">
        <v>358</v>
      </c>
      <c r="H47" s="24">
        <v>381</v>
      </c>
      <c r="I47" s="24">
        <v>358</v>
      </c>
      <c r="J47" s="24">
        <v>405</v>
      </c>
      <c r="K47" s="24">
        <v>393</v>
      </c>
      <c r="L47" s="24">
        <v>439</v>
      </c>
      <c r="M47" s="24">
        <v>393</v>
      </c>
      <c r="N47" s="24">
        <v>393</v>
      </c>
      <c r="O47" s="24">
        <v>393</v>
      </c>
      <c r="P47" s="24">
        <v>416</v>
      </c>
      <c r="Q47" s="24">
        <v>485</v>
      </c>
      <c r="R47" s="24">
        <v>428</v>
      </c>
      <c r="S47" s="24">
        <v>416</v>
      </c>
      <c r="T47" s="24">
        <v>428</v>
      </c>
      <c r="U47" s="24">
        <v>439</v>
      </c>
      <c r="V47" s="24">
        <v>335</v>
      </c>
      <c r="W47" s="24">
        <v>405</v>
      </c>
      <c r="X47" s="24">
        <v>451</v>
      </c>
      <c r="Y47" s="24">
        <v>393</v>
      </c>
      <c r="Z47" s="24">
        <v>335</v>
      </c>
      <c r="AA47" s="24">
        <v>358</v>
      </c>
      <c r="AB47" s="24">
        <v>428</v>
      </c>
      <c r="AC47" s="24">
        <v>428</v>
      </c>
      <c r="AD47" s="24">
        <v>370</v>
      </c>
      <c r="AE47" s="59">
        <v>832</v>
      </c>
      <c r="AF47" s="24"/>
      <c r="AG47" s="24"/>
      <c r="AH47" s="25"/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393</v>
      </c>
      <c r="E48" s="24">
        <v>370</v>
      </c>
      <c r="F48" s="24">
        <v>428</v>
      </c>
      <c r="G48" s="24">
        <v>358</v>
      </c>
      <c r="H48" s="24">
        <v>381</v>
      </c>
      <c r="I48" s="24">
        <v>370</v>
      </c>
      <c r="J48" s="24">
        <v>358</v>
      </c>
      <c r="K48" s="24">
        <v>381</v>
      </c>
      <c r="L48" s="24">
        <v>428</v>
      </c>
      <c r="M48" s="24">
        <v>393</v>
      </c>
      <c r="N48" s="24">
        <v>393</v>
      </c>
      <c r="O48" s="24">
        <v>405</v>
      </c>
      <c r="P48" s="24">
        <v>428</v>
      </c>
      <c r="Q48" s="24">
        <v>474</v>
      </c>
      <c r="R48" s="24">
        <v>416</v>
      </c>
      <c r="S48" s="24">
        <v>370</v>
      </c>
      <c r="T48" s="24">
        <v>439</v>
      </c>
      <c r="U48" s="24">
        <v>451</v>
      </c>
      <c r="V48" s="24">
        <v>381</v>
      </c>
      <c r="W48" s="24">
        <v>393</v>
      </c>
      <c r="X48" s="24">
        <v>485</v>
      </c>
      <c r="Y48" s="24">
        <v>428</v>
      </c>
      <c r="Z48" s="24">
        <v>416</v>
      </c>
      <c r="AA48" s="24">
        <v>428</v>
      </c>
      <c r="AB48" s="24">
        <v>462</v>
      </c>
      <c r="AC48" s="24">
        <v>439</v>
      </c>
      <c r="AD48" s="24">
        <v>393</v>
      </c>
      <c r="AE48" s="59">
        <v>832</v>
      </c>
      <c r="AF48" s="24"/>
      <c r="AG48" s="24"/>
      <c r="AH48" s="25"/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381</v>
      </c>
      <c r="E49" s="24">
        <v>370</v>
      </c>
      <c r="F49" s="24">
        <v>405</v>
      </c>
      <c r="G49" s="24">
        <v>393</v>
      </c>
      <c r="H49" s="24">
        <v>405</v>
      </c>
      <c r="I49" s="24">
        <v>381</v>
      </c>
      <c r="J49" s="24">
        <v>381</v>
      </c>
      <c r="K49" s="24">
        <v>393</v>
      </c>
      <c r="L49" s="24">
        <v>428</v>
      </c>
      <c r="M49" s="24">
        <v>405</v>
      </c>
      <c r="N49" s="24">
        <v>393</v>
      </c>
      <c r="O49" s="24">
        <v>405</v>
      </c>
      <c r="P49" s="24">
        <v>405</v>
      </c>
      <c r="Q49" s="24">
        <v>474</v>
      </c>
      <c r="R49" s="24">
        <v>451</v>
      </c>
      <c r="S49" s="24">
        <v>347</v>
      </c>
      <c r="T49" s="24">
        <v>439</v>
      </c>
      <c r="U49" s="24">
        <v>451</v>
      </c>
      <c r="V49" s="24">
        <v>393</v>
      </c>
      <c r="W49" s="24">
        <v>381</v>
      </c>
      <c r="X49" s="24">
        <v>485</v>
      </c>
      <c r="Y49" s="24">
        <v>416</v>
      </c>
      <c r="Z49" s="24">
        <v>428</v>
      </c>
      <c r="AA49" s="24">
        <v>451</v>
      </c>
      <c r="AB49" s="24">
        <v>439</v>
      </c>
      <c r="AC49" s="24">
        <v>462</v>
      </c>
      <c r="AD49" s="24">
        <v>381</v>
      </c>
      <c r="AE49" s="59">
        <v>798</v>
      </c>
      <c r="AF49" s="24"/>
      <c r="AG49" s="24"/>
      <c r="AH49" s="25"/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358</v>
      </c>
      <c r="E50" s="24">
        <v>347</v>
      </c>
      <c r="F50" s="24">
        <v>405</v>
      </c>
      <c r="G50" s="24">
        <v>358</v>
      </c>
      <c r="H50" s="24">
        <v>381</v>
      </c>
      <c r="I50" s="24">
        <v>393</v>
      </c>
      <c r="J50" s="24">
        <v>405</v>
      </c>
      <c r="K50" s="24">
        <v>405</v>
      </c>
      <c r="L50" s="24">
        <v>439</v>
      </c>
      <c r="M50" s="24">
        <v>405</v>
      </c>
      <c r="N50" s="24">
        <v>416</v>
      </c>
      <c r="O50" s="24">
        <v>416</v>
      </c>
      <c r="P50" s="24">
        <v>393</v>
      </c>
      <c r="Q50" s="24">
        <v>451</v>
      </c>
      <c r="R50" s="24">
        <v>439</v>
      </c>
      <c r="S50" s="24">
        <v>393</v>
      </c>
      <c r="T50" s="24">
        <v>416</v>
      </c>
      <c r="U50" s="24">
        <v>462</v>
      </c>
      <c r="V50" s="24">
        <v>428</v>
      </c>
      <c r="W50" s="24">
        <v>381</v>
      </c>
      <c r="X50" s="24">
        <v>474</v>
      </c>
      <c r="Y50" s="24">
        <v>405</v>
      </c>
      <c r="Z50" s="24">
        <v>393</v>
      </c>
      <c r="AA50" s="24">
        <v>439</v>
      </c>
      <c r="AB50" s="24">
        <v>428</v>
      </c>
      <c r="AC50" s="24">
        <v>439</v>
      </c>
      <c r="AD50" s="24">
        <v>393</v>
      </c>
      <c r="AE50" s="59">
        <v>832</v>
      </c>
      <c r="AF50" s="24"/>
      <c r="AG50" s="24"/>
      <c r="AH50" s="25"/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405</v>
      </c>
      <c r="E51" s="24">
        <v>358</v>
      </c>
      <c r="F51" s="24">
        <v>405</v>
      </c>
      <c r="G51" s="24">
        <v>370</v>
      </c>
      <c r="H51" s="24">
        <v>381</v>
      </c>
      <c r="I51" s="24">
        <v>381</v>
      </c>
      <c r="J51" s="24">
        <v>405</v>
      </c>
      <c r="K51" s="24">
        <v>393</v>
      </c>
      <c r="L51" s="24">
        <v>416</v>
      </c>
      <c r="M51" s="24">
        <v>393</v>
      </c>
      <c r="N51" s="24">
        <v>381</v>
      </c>
      <c r="O51" s="24">
        <v>405</v>
      </c>
      <c r="P51" s="24">
        <v>428</v>
      </c>
      <c r="Q51" s="24">
        <v>451</v>
      </c>
      <c r="R51" s="24">
        <v>439</v>
      </c>
      <c r="S51" s="24">
        <v>393</v>
      </c>
      <c r="T51" s="24">
        <v>416</v>
      </c>
      <c r="U51" s="24">
        <v>451</v>
      </c>
      <c r="V51" s="24">
        <v>416</v>
      </c>
      <c r="W51" s="24">
        <v>393</v>
      </c>
      <c r="X51" s="24">
        <v>428</v>
      </c>
      <c r="Y51" s="24">
        <v>416</v>
      </c>
      <c r="Z51" s="24">
        <v>393</v>
      </c>
      <c r="AA51" s="24">
        <v>439</v>
      </c>
      <c r="AB51" s="24">
        <v>451</v>
      </c>
      <c r="AC51" s="24">
        <v>439</v>
      </c>
      <c r="AD51" s="24">
        <v>393</v>
      </c>
      <c r="AE51" s="59">
        <v>821</v>
      </c>
      <c r="AF51" s="24"/>
      <c r="AG51" s="24"/>
      <c r="AH51" s="25"/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393</v>
      </c>
      <c r="E52" s="24">
        <v>381</v>
      </c>
      <c r="F52" s="24">
        <v>393</v>
      </c>
      <c r="G52" s="24">
        <v>381</v>
      </c>
      <c r="H52" s="24">
        <v>312</v>
      </c>
      <c r="I52" s="24">
        <v>381</v>
      </c>
      <c r="J52" s="24">
        <v>405</v>
      </c>
      <c r="K52" s="24">
        <v>393</v>
      </c>
      <c r="L52" s="24">
        <v>405</v>
      </c>
      <c r="M52" s="24">
        <v>416</v>
      </c>
      <c r="N52" s="24">
        <v>405</v>
      </c>
      <c r="O52" s="24">
        <v>393</v>
      </c>
      <c r="P52" s="24">
        <v>416</v>
      </c>
      <c r="Q52" s="24">
        <v>439</v>
      </c>
      <c r="R52" s="24">
        <v>462</v>
      </c>
      <c r="S52" s="24">
        <v>381</v>
      </c>
      <c r="T52" s="24">
        <v>428</v>
      </c>
      <c r="U52" s="24">
        <v>462</v>
      </c>
      <c r="V52" s="24">
        <v>405</v>
      </c>
      <c r="W52" s="24">
        <v>439</v>
      </c>
      <c r="X52" s="24">
        <v>393</v>
      </c>
      <c r="Y52" s="24">
        <v>439</v>
      </c>
      <c r="Z52" s="24">
        <v>428</v>
      </c>
      <c r="AA52" s="24">
        <v>416</v>
      </c>
      <c r="AB52" s="24">
        <v>416</v>
      </c>
      <c r="AC52" s="24">
        <v>451</v>
      </c>
      <c r="AD52" s="24">
        <v>393</v>
      </c>
      <c r="AE52" s="59">
        <v>786</v>
      </c>
      <c r="AF52" s="24"/>
      <c r="AG52" s="24"/>
      <c r="AH52" s="25"/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381</v>
      </c>
      <c r="E53" s="24">
        <v>405</v>
      </c>
      <c r="F53" s="24">
        <v>393</v>
      </c>
      <c r="G53" s="24">
        <v>358</v>
      </c>
      <c r="H53" s="24">
        <v>0</v>
      </c>
      <c r="I53" s="24">
        <v>393</v>
      </c>
      <c r="J53" s="24">
        <v>370</v>
      </c>
      <c r="K53" s="24">
        <v>393</v>
      </c>
      <c r="L53" s="24">
        <v>416</v>
      </c>
      <c r="M53" s="24">
        <v>462</v>
      </c>
      <c r="N53" s="24">
        <v>381</v>
      </c>
      <c r="O53" s="24">
        <v>381</v>
      </c>
      <c r="P53" s="24">
        <v>416</v>
      </c>
      <c r="Q53" s="24">
        <v>462</v>
      </c>
      <c r="R53" s="24">
        <v>462</v>
      </c>
      <c r="S53" s="24">
        <v>428</v>
      </c>
      <c r="T53" s="24">
        <v>393</v>
      </c>
      <c r="U53" s="24">
        <v>497</v>
      </c>
      <c r="V53" s="24">
        <v>416</v>
      </c>
      <c r="W53" s="24">
        <v>416</v>
      </c>
      <c r="X53" s="24">
        <v>381</v>
      </c>
      <c r="Y53" s="24">
        <v>416</v>
      </c>
      <c r="Z53" s="24">
        <v>428</v>
      </c>
      <c r="AA53" s="24">
        <v>416</v>
      </c>
      <c r="AB53" s="24">
        <v>439</v>
      </c>
      <c r="AC53" s="24">
        <v>428</v>
      </c>
      <c r="AD53" s="24">
        <v>381</v>
      </c>
      <c r="AE53" s="59">
        <v>716</v>
      </c>
      <c r="AF53" s="24"/>
      <c r="AG53" s="24"/>
      <c r="AH53" s="25"/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358</v>
      </c>
      <c r="E54" s="24">
        <v>381</v>
      </c>
      <c r="F54" s="24">
        <v>393</v>
      </c>
      <c r="G54" s="24">
        <v>358</v>
      </c>
      <c r="H54" s="24">
        <v>0</v>
      </c>
      <c r="I54" s="24">
        <v>370</v>
      </c>
      <c r="J54" s="24">
        <v>416</v>
      </c>
      <c r="K54" s="24">
        <v>381</v>
      </c>
      <c r="L54" s="24">
        <v>393</v>
      </c>
      <c r="M54" s="24">
        <v>428</v>
      </c>
      <c r="N54" s="24">
        <v>405</v>
      </c>
      <c r="O54" s="24">
        <v>405</v>
      </c>
      <c r="P54" s="24">
        <v>405</v>
      </c>
      <c r="Q54" s="24">
        <v>462</v>
      </c>
      <c r="R54" s="24">
        <v>451</v>
      </c>
      <c r="S54" s="24">
        <v>428</v>
      </c>
      <c r="T54" s="24">
        <v>393</v>
      </c>
      <c r="U54" s="24">
        <v>462</v>
      </c>
      <c r="V54" s="24">
        <v>451</v>
      </c>
      <c r="W54" s="24">
        <v>439</v>
      </c>
      <c r="X54" s="24">
        <v>358</v>
      </c>
      <c r="Y54" s="24">
        <v>416</v>
      </c>
      <c r="Z54" s="24">
        <v>416</v>
      </c>
      <c r="AA54" s="24">
        <v>428</v>
      </c>
      <c r="AB54" s="24">
        <v>439</v>
      </c>
      <c r="AC54" s="24">
        <v>416</v>
      </c>
      <c r="AD54" s="24">
        <v>405</v>
      </c>
      <c r="AE54" s="59">
        <v>717</v>
      </c>
      <c r="AF54" s="24"/>
      <c r="AG54" s="24"/>
      <c r="AH54" s="25"/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381</v>
      </c>
      <c r="E55" s="24">
        <v>370</v>
      </c>
      <c r="F55" s="24">
        <v>393</v>
      </c>
      <c r="G55" s="24">
        <v>358</v>
      </c>
      <c r="H55" s="24">
        <v>35</v>
      </c>
      <c r="I55" s="24">
        <v>393</v>
      </c>
      <c r="J55" s="24">
        <v>416</v>
      </c>
      <c r="K55" s="24">
        <v>405</v>
      </c>
      <c r="L55" s="24">
        <v>416</v>
      </c>
      <c r="M55" s="24">
        <v>428</v>
      </c>
      <c r="N55" s="24">
        <v>405</v>
      </c>
      <c r="O55" s="24">
        <v>381</v>
      </c>
      <c r="P55" s="24">
        <v>405</v>
      </c>
      <c r="Q55" s="24">
        <v>462</v>
      </c>
      <c r="R55" s="24">
        <v>462</v>
      </c>
      <c r="S55" s="24">
        <v>428</v>
      </c>
      <c r="T55" s="24">
        <v>416</v>
      </c>
      <c r="U55" s="24">
        <v>462</v>
      </c>
      <c r="V55" s="24">
        <v>428</v>
      </c>
      <c r="W55" s="24">
        <v>416</v>
      </c>
      <c r="X55" s="24">
        <v>416</v>
      </c>
      <c r="Y55" s="24">
        <v>428</v>
      </c>
      <c r="Z55" s="24">
        <v>405</v>
      </c>
      <c r="AA55" s="24">
        <v>428</v>
      </c>
      <c r="AB55" s="24">
        <v>462</v>
      </c>
      <c r="AC55" s="24">
        <v>405</v>
      </c>
      <c r="AD55" s="24">
        <v>393</v>
      </c>
      <c r="AE55" s="59">
        <v>797</v>
      </c>
      <c r="AF55" s="24"/>
      <c r="AG55" s="24"/>
      <c r="AH55" s="25"/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370</v>
      </c>
      <c r="E56" s="24">
        <v>358</v>
      </c>
      <c r="F56" s="24">
        <v>393</v>
      </c>
      <c r="G56" s="24">
        <v>370</v>
      </c>
      <c r="H56" s="24">
        <v>393</v>
      </c>
      <c r="I56" s="24">
        <v>439</v>
      </c>
      <c r="J56" s="24">
        <v>393</v>
      </c>
      <c r="K56" s="24">
        <v>405</v>
      </c>
      <c r="L56" s="24">
        <v>416</v>
      </c>
      <c r="M56" s="24">
        <v>439</v>
      </c>
      <c r="N56" s="24">
        <v>405</v>
      </c>
      <c r="O56" s="24">
        <v>428</v>
      </c>
      <c r="P56" s="24">
        <v>416</v>
      </c>
      <c r="Q56" s="24">
        <v>485</v>
      </c>
      <c r="R56" s="24">
        <v>485</v>
      </c>
      <c r="S56" s="24">
        <v>439</v>
      </c>
      <c r="T56" s="24">
        <v>428</v>
      </c>
      <c r="U56" s="24">
        <v>474</v>
      </c>
      <c r="V56" s="24">
        <v>439</v>
      </c>
      <c r="W56" s="24">
        <v>405</v>
      </c>
      <c r="X56" s="24">
        <v>416</v>
      </c>
      <c r="Y56" s="24">
        <v>439</v>
      </c>
      <c r="Z56" s="24">
        <v>428</v>
      </c>
      <c r="AA56" s="24">
        <v>428</v>
      </c>
      <c r="AB56" s="24">
        <v>416</v>
      </c>
      <c r="AC56" s="24">
        <v>451</v>
      </c>
      <c r="AD56" s="24">
        <v>416</v>
      </c>
      <c r="AE56" s="59">
        <v>832</v>
      </c>
      <c r="AF56" s="24"/>
      <c r="AG56" s="24"/>
      <c r="AH56" s="25"/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393</v>
      </c>
      <c r="E57" s="29">
        <v>393</v>
      </c>
      <c r="F57" s="29">
        <v>393</v>
      </c>
      <c r="G57" s="29">
        <v>381</v>
      </c>
      <c r="H57" s="29">
        <v>370</v>
      </c>
      <c r="I57" s="29">
        <v>393</v>
      </c>
      <c r="J57" s="29">
        <v>416</v>
      </c>
      <c r="K57" s="29">
        <v>393</v>
      </c>
      <c r="L57" s="29">
        <v>416</v>
      </c>
      <c r="M57" s="29">
        <v>439</v>
      </c>
      <c r="N57" s="29">
        <v>405</v>
      </c>
      <c r="O57" s="29">
        <v>405</v>
      </c>
      <c r="P57" s="29">
        <v>393</v>
      </c>
      <c r="Q57" s="29">
        <v>439</v>
      </c>
      <c r="R57" s="29">
        <v>451</v>
      </c>
      <c r="S57" s="29">
        <v>416</v>
      </c>
      <c r="T57" s="29">
        <v>370</v>
      </c>
      <c r="U57" s="29">
        <v>462</v>
      </c>
      <c r="V57" s="29">
        <v>439</v>
      </c>
      <c r="W57" s="29">
        <v>405</v>
      </c>
      <c r="X57" s="29">
        <v>381</v>
      </c>
      <c r="Y57" s="29">
        <v>428</v>
      </c>
      <c r="Z57" s="29">
        <v>416</v>
      </c>
      <c r="AA57" s="29">
        <v>416</v>
      </c>
      <c r="AB57" s="29">
        <v>416</v>
      </c>
      <c r="AC57" s="29">
        <v>439</v>
      </c>
      <c r="AD57" s="29">
        <v>393</v>
      </c>
      <c r="AE57" s="60">
        <v>717</v>
      </c>
      <c r="AF57" s="29"/>
      <c r="AG57" s="29"/>
      <c r="AH57" s="30"/>
    </row>
    <row r="58" spans="1:35" ht="11.4" customHeight="1" thickBot="1" x14ac:dyDescent="0.5">
      <c r="C58" s="31" t="s">
        <v>71</v>
      </c>
      <c r="D58" s="32">
        <f>SUM(D10:D57)</f>
        <v>16905</v>
      </c>
      <c r="E58" s="33">
        <f t="shared" ref="E58:AG58" si="0">SUM(E10:E57)</f>
        <v>16075</v>
      </c>
      <c r="F58" s="33">
        <f t="shared" si="0"/>
        <v>18714</v>
      </c>
      <c r="G58" s="33">
        <f t="shared" si="0"/>
        <v>18224</v>
      </c>
      <c r="H58" s="33">
        <f t="shared" si="0"/>
        <v>14977</v>
      </c>
      <c r="I58" s="33">
        <f t="shared" si="0"/>
        <v>15808</v>
      </c>
      <c r="J58" s="33">
        <f t="shared" si="0"/>
        <v>16991</v>
      </c>
      <c r="K58" s="33">
        <f t="shared" si="0"/>
        <v>17709</v>
      </c>
      <c r="L58" s="33">
        <f t="shared" si="0"/>
        <v>17915</v>
      </c>
      <c r="M58" s="33">
        <f t="shared" si="0"/>
        <v>18797</v>
      </c>
      <c r="N58" s="33">
        <f t="shared" si="0"/>
        <v>19567</v>
      </c>
      <c r="O58" s="33">
        <f t="shared" si="0"/>
        <v>17722</v>
      </c>
      <c r="P58" s="33">
        <f t="shared" si="0"/>
        <v>17433</v>
      </c>
      <c r="Q58" s="33">
        <f t="shared" si="0"/>
        <v>18633</v>
      </c>
      <c r="R58" s="33">
        <f t="shared" si="0"/>
        <v>19475</v>
      </c>
      <c r="S58" s="33">
        <f t="shared" si="0"/>
        <v>19012</v>
      </c>
      <c r="T58" s="33">
        <f t="shared" si="0"/>
        <v>20831</v>
      </c>
      <c r="U58" s="33">
        <f t="shared" si="0"/>
        <v>20586</v>
      </c>
      <c r="V58" s="33">
        <f t="shared" si="0"/>
        <v>19415</v>
      </c>
      <c r="W58" s="33">
        <f t="shared" si="0"/>
        <v>18309</v>
      </c>
      <c r="X58" s="33">
        <f t="shared" si="0"/>
        <v>18021</v>
      </c>
      <c r="Y58" s="33">
        <f t="shared" si="0"/>
        <v>18243</v>
      </c>
      <c r="Z58" s="33">
        <f t="shared" si="0"/>
        <v>18044</v>
      </c>
      <c r="AA58" s="33">
        <f t="shared" si="0"/>
        <v>20416</v>
      </c>
      <c r="AB58" s="33">
        <f t="shared" si="0"/>
        <v>20286</v>
      </c>
      <c r="AC58" s="33">
        <f t="shared" si="0"/>
        <v>18313</v>
      </c>
      <c r="AD58" s="33">
        <f t="shared" si="0"/>
        <v>17094</v>
      </c>
      <c r="AE58" s="33">
        <f t="shared" si="0"/>
        <v>33253</v>
      </c>
      <c r="AF58" s="33">
        <f t="shared" si="0"/>
        <v>0</v>
      </c>
      <c r="AG58" s="33">
        <f t="shared" si="0"/>
        <v>0</v>
      </c>
      <c r="AH58" s="34">
        <f>SUM(AH10:AH57)</f>
        <v>0</v>
      </c>
    </row>
    <row r="59" spans="1:35" ht="11.4" customHeight="1" thickBot="1" x14ac:dyDescent="0.5"/>
    <row r="60" spans="1:35" ht="11.4" hidden="1" customHeight="1" x14ac:dyDescent="0.45">
      <c r="D60" s="5">
        <f>[3]計量値内訳!D7</f>
        <v>45474</v>
      </c>
      <c r="E60" s="6">
        <f>[3]計量値内訳!E7</f>
        <v>45475</v>
      </c>
      <c r="F60" s="6">
        <f>[3]計量値内訳!F7</f>
        <v>45476</v>
      </c>
      <c r="G60" s="6">
        <f>[3]計量値内訳!G7</f>
        <v>45477</v>
      </c>
      <c r="H60" s="6">
        <f>[3]計量値内訳!H7</f>
        <v>45478</v>
      </c>
      <c r="I60" s="6">
        <f>[3]計量値内訳!I7</f>
        <v>45479</v>
      </c>
      <c r="J60" s="6">
        <f>[3]計量値内訳!J7</f>
        <v>45480</v>
      </c>
      <c r="K60" s="6">
        <f>[3]計量値内訳!K7</f>
        <v>45481</v>
      </c>
      <c r="L60" s="6">
        <f>[3]計量値内訳!L7</f>
        <v>45482</v>
      </c>
      <c r="M60" s="6">
        <f>[3]計量値内訳!M7</f>
        <v>45483</v>
      </c>
      <c r="N60" s="6">
        <f>[3]計量値内訳!N7</f>
        <v>45484</v>
      </c>
      <c r="O60" s="6">
        <f>[3]計量値内訳!O7</f>
        <v>45485</v>
      </c>
      <c r="P60" s="6">
        <f>[3]計量値内訳!P7</f>
        <v>45486</v>
      </c>
      <c r="Q60" s="6">
        <f>[3]計量値内訳!Q7</f>
        <v>45487</v>
      </c>
      <c r="R60" s="6">
        <f>[3]計量値内訳!R7</f>
        <v>45488</v>
      </c>
      <c r="S60" s="6">
        <f>[3]計量値内訳!S7</f>
        <v>45489</v>
      </c>
      <c r="T60" s="6">
        <f>[3]計量値内訳!T7</f>
        <v>45490</v>
      </c>
      <c r="U60" s="6">
        <f>[3]計量値内訳!U7</f>
        <v>45491</v>
      </c>
      <c r="V60" s="6">
        <f>[3]計量値内訳!V7</f>
        <v>45492</v>
      </c>
      <c r="W60" s="6">
        <f>[3]計量値内訳!W7</f>
        <v>45493</v>
      </c>
      <c r="X60" s="6">
        <f>[3]計量値内訳!X7</f>
        <v>45494</v>
      </c>
      <c r="Y60" s="6">
        <f>[3]計量値内訳!Y7</f>
        <v>45495</v>
      </c>
      <c r="Z60" s="6">
        <f>[3]計量値内訳!Z7</f>
        <v>45496</v>
      </c>
      <c r="AA60" s="6">
        <f>[3]計量値内訳!AA7</f>
        <v>45497</v>
      </c>
      <c r="AB60" s="6">
        <f>[3]計量値内訳!AB7</f>
        <v>45498</v>
      </c>
      <c r="AC60" s="6">
        <f>[3]計量値内訳!AC7</f>
        <v>45499</v>
      </c>
      <c r="AD60" s="6">
        <f>[3]計量値内訳!AD7</f>
        <v>45500</v>
      </c>
      <c r="AE60" s="6">
        <f>[3]計量値内訳!AE7</f>
        <v>45501</v>
      </c>
      <c r="AF60" s="6">
        <f>[3]計量値内訳!AF7</f>
        <v>45502</v>
      </c>
      <c r="AG60" s="6">
        <f>[3]計量値内訳!AG7</f>
        <v>45503</v>
      </c>
      <c r="AH60" s="7">
        <f>[3]計量値内訳!AH7</f>
        <v>45504</v>
      </c>
    </row>
    <row r="61" spans="1:35" ht="11.4" hidden="1" customHeight="1" thickBot="1" x14ac:dyDescent="0.5">
      <c r="D61" s="8" t="str">
        <f>[3]計量値内訳!D8</f>
        <v>月</v>
      </c>
      <c r="E61" s="9" t="str">
        <f>[3]計量値内訳!E8</f>
        <v>火</v>
      </c>
      <c r="F61" s="9" t="str">
        <f>[3]計量値内訳!F8</f>
        <v>水</v>
      </c>
      <c r="G61" s="9" t="str">
        <f>[3]計量値内訳!G8</f>
        <v>木</v>
      </c>
      <c r="H61" s="9" t="str">
        <f>[3]計量値内訳!H8</f>
        <v>金</v>
      </c>
      <c r="I61" s="9" t="str">
        <f>[3]計量値内訳!I8</f>
        <v>土</v>
      </c>
      <c r="J61" s="9" t="str">
        <f>[3]計量値内訳!J8</f>
        <v>日</v>
      </c>
      <c r="K61" s="9" t="str">
        <f>[3]計量値内訳!K8</f>
        <v>月</v>
      </c>
      <c r="L61" s="9" t="str">
        <f>[3]計量値内訳!L8</f>
        <v>火</v>
      </c>
      <c r="M61" s="9" t="str">
        <f>[3]計量値内訳!M8</f>
        <v>水</v>
      </c>
      <c r="N61" s="9" t="str">
        <f>[3]計量値内訳!N8</f>
        <v>木</v>
      </c>
      <c r="O61" s="9" t="str">
        <f>[3]計量値内訳!O8</f>
        <v>金</v>
      </c>
      <c r="P61" s="9" t="str">
        <f>[3]計量値内訳!P8</f>
        <v>土</v>
      </c>
      <c r="Q61" s="9" t="str">
        <f>[3]計量値内訳!Q8</f>
        <v>日</v>
      </c>
      <c r="R61" s="9" t="str">
        <f>[3]計量値内訳!R8</f>
        <v>月</v>
      </c>
      <c r="S61" s="9" t="str">
        <f>[3]計量値内訳!S8</f>
        <v>火</v>
      </c>
      <c r="T61" s="9" t="str">
        <f>[3]計量値内訳!T8</f>
        <v>水</v>
      </c>
      <c r="U61" s="9" t="str">
        <f>[3]計量値内訳!U8</f>
        <v>木</v>
      </c>
      <c r="V61" s="9" t="str">
        <f>[3]計量値内訳!V8</f>
        <v>金</v>
      </c>
      <c r="W61" s="9" t="str">
        <f>[3]計量値内訳!W8</f>
        <v>土</v>
      </c>
      <c r="X61" s="9" t="str">
        <f>[3]計量値内訳!X8</f>
        <v>日</v>
      </c>
      <c r="Y61" s="9" t="str">
        <f>[3]計量値内訳!Y8</f>
        <v>月</v>
      </c>
      <c r="Z61" s="9" t="str">
        <f>[3]計量値内訳!Z8</f>
        <v>火</v>
      </c>
      <c r="AA61" s="9" t="str">
        <f>[3]計量値内訳!AA8</f>
        <v>水</v>
      </c>
      <c r="AB61" s="9" t="str">
        <f>[3]計量値内訳!AB8</f>
        <v>木</v>
      </c>
      <c r="AC61" s="9" t="str">
        <f>[3]計量値内訳!AC8</f>
        <v>金</v>
      </c>
      <c r="AD61" s="9" t="str">
        <f>[3]計量値内訳!AD8</f>
        <v>土</v>
      </c>
      <c r="AE61" s="9" t="str">
        <f>[3]計量値内訳!AE8</f>
        <v>日</v>
      </c>
      <c r="AF61" s="9" t="str">
        <f>[3]計量値内訳!AF8</f>
        <v>月</v>
      </c>
      <c r="AG61" s="9" t="str">
        <f>[3]計量値内訳!AG8</f>
        <v>火</v>
      </c>
      <c r="AH61" s="10" t="str">
        <f>[3]計量値内訳!AH8</f>
        <v>水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[3]計量値内訳!D9</f>
        <v>平日</v>
      </c>
      <c r="E62" s="14" t="str">
        <f>[3]計量値内訳!E9</f>
        <v>平日</v>
      </c>
      <c r="F62" s="14" t="str">
        <f>[3]計量値内訳!F9</f>
        <v>平日</v>
      </c>
      <c r="G62" s="14" t="str">
        <f>[3]計量値内訳!G9</f>
        <v>平日</v>
      </c>
      <c r="H62" s="14" t="str">
        <f>[3]計量値内訳!H9</f>
        <v>平日</v>
      </c>
      <c r="I62" s="14" t="str">
        <f>[3]計量値内訳!I9</f>
        <v>平日</v>
      </c>
      <c r="J62" s="14" t="str">
        <f>[3]計量値内訳!J9</f>
        <v>日祝日</v>
      </c>
      <c r="K62" s="14" t="str">
        <f>[3]計量値内訳!K9</f>
        <v>平日</v>
      </c>
      <c r="L62" s="14" t="str">
        <f>[3]計量値内訳!L9</f>
        <v>平日</v>
      </c>
      <c r="M62" s="14" t="str">
        <f>[3]計量値内訳!M9</f>
        <v>平日</v>
      </c>
      <c r="N62" s="14" t="str">
        <f>[3]計量値内訳!N9</f>
        <v>平日</v>
      </c>
      <c r="O62" s="14" t="str">
        <f>[3]計量値内訳!O9</f>
        <v>平日</v>
      </c>
      <c r="P62" s="14" t="str">
        <f>[3]計量値内訳!P9</f>
        <v>平日</v>
      </c>
      <c r="Q62" s="14" t="str">
        <f>[3]計量値内訳!Q9</f>
        <v>日祝日</v>
      </c>
      <c r="R62" s="14" t="str">
        <f>[3]計量値内訳!R9</f>
        <v>日祝日</v>
      </c>
      <c r="S62" s="14" t="str">
        <f>[3]計量値内訳!S9</f>
        <v>平日</v>
      </c>
      <c r="T62" s="14" t="str">
        <f>[3]計量値内訳!T9</f>
        <v>平日</v>
      </c>
      <c r="U62" s="14" t="str">
        <f>[3]計量値内訳!U9</f>
        <v>平日</v>
      </c>
      <c r="V62" s="14" t="str">
        <f>[3]計量値内訳!V9</f>
        <v>平日</v>
      </c>
      <c r="W62" s="14" t="str">
        <f>[3]計量値内訳!W9</f>
        <v>平日</v>
      </c>
      <c r="X62" s="14" t="str">
        <f>[3]計量値内訳!X9</f>
        <v>日祝日</v>
      </c>
      <c r="Y62" s="14" t="str">
        <f>[3]計量値内訳!Y9</f>
        <v>平日</v>
      </c>
      <c r="Z62" s="14" t="str">
        <f>[3]計量値内訳!Z9</f>
        <v>平日</v>
      </c>
      <c r="AA62" s="14" t="str">
        <f>[3]計量値内訳!AA9</f>
        <v>平日</v>
      </c>
      <c r="AB62" s="14" t="str">
        <f>[3]計量値内訳!AB9</f>
        <v>平日</v>
      </c>
      <c r="AC62" s="14" t="str">
        <f>[3]計量値内訳!AC9</f>
        <v>平日</v>
      </c>
      <c r="AD62" s="14" t="str">
        <f>[3]計量値内訳!AD9</f>
        <v>平日</v>
      </c>
      <c r="AE62" s="14" t="str">
        <f>[3]計量値内訳!AE9</f>
        <v>日祝日</v>
      </c>
      <c r="AF62" s="14" t="str">
        <f>[3]計量値内訳!AF9</f>
        <v>平日</v>
      </c>
      <c r="AG62" s="14" t="str">
        <f>[3]計量値内訳!AG9</f>
        <v>平日</v>
      </c>
      <c r="AH62" s="15" t="str">
        <f>[3]計量値内訳!AH9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18">
        <v>0</v>
      </c>
      <c r="E64" s="57">
        <v>0</v>
      </c>
      <c r="F64" s="19">
        <v>0</v>
      </c>
      <c r="G64" s="19">
        <v>0</v>
      </c>
      <c r="H64" s="54">
        <v>0</v>
      </c>
      <c r="I64" s="19">
        <v>0</v>
      </c>
      <c r="J64" s="19">
        <v>0</v>
      </c>
      <c r="K64" s="19">
        <v>0</v>
      </c>
      <c r="L64" s="57">
        <v>0</v>
      </c>
      <c r="M64" s="19">
        <v>0</v>
      </c>
      <c r="N64" s="57">
        <v>0</v>
      </c>
      <c r="O64" s="54">
        <v>0</v>
      </c>
      <c r="P64" s="54">
        <v>0</v>
      </c>
      <c r="Q64" s="19">
        <v>0</v>
      </c>
      <c r="R64" s="19">
        <v>0</v>
      </c>
      <c r="S64" s="57">
        <v>0</v>
      </c>
      <c r="T64" s="19">
        <v>0</v>
      </c>
      <c r="U64" s="19">
        <v>0</v>
      </c>
      <c r="V64" s="54">
        <v>0</v>
      </c>
      <c r="W64" s="19">
        <v>0</v>
      </c>
      <c r="X64" s="19">
        <v>0</v>
      </c>
      <c r="Y64" s="19">
        <v>0</v>
      </c>
      <c r="Z64" s="57">
        <v>0</v>
      </c>
      <c r="AA64" s="57">
        <v>0</v>
      </c>
      <c r="AB64" s="19">
        <v>0</v>
      </c>
      <c r="AC64" s="54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37">
        <f>SUM(D64:AH64)</f>
        <v>0</v>
      </c>
    </row>
    <row r="65" spans="3:35" ht="11.4" customHeight="1" x14ac:dyDescent="0.45">
      <c r="C65" s="3" t="s">
        <v>73</v>
      </c>
      <c r="D65" s="23">
        <f t="shared" ref="D65" si="1">SUM(D26:D53)</f>
        <v>9141</v>
      </c>
      <c r="E65" s="24">
        <v>0</v>
      </c>
      <c r="F65" s="24">
        <f t="shared" ref="F65" si="2">SUM(F26:F53)</f>
        <v>10948</v>
      </c>
      <c r="G65" s="24">
        <f t="shared" ref="G65:AH65" si="3">SUM(G26:G53)</f>
        <v>10331</v>
      </c>
      <c r="H65" s="24">
        <f t="shared" ref="H65" si="4">SUM(H26:H53)</f>
        <v>8194</v>
      </c>
      <c r="I65" s="24">
        <f t="shared" si="3"/>
        <v>8424</v>
      </c>
      <c r="J65" s="24">
        <f t="shared" si="3"/>
        <v>8935</v>
      </c>
      <c r="K65" s="24">
        <f t="shared" si="3"/>
        <v>9132</v>
      </c>
      <c r="L65" s="24">
        <v>0</v>
      </c>
      <c r="M65" s="24">
        <f t="shared" si="3"/>
        <v>10982</v>
      </c>
      <c r="N65" s="24">
        <v>0</v>
      </c>
      <c r="O65" s="24">
        <f t="shared" ref="O65:P65" si="5">SUM(O26:O53)</f>
        <v>9862</v>
      </c>
      <c r="P65" s="24">
        <f t="shared" si="5"/>
        <v>9412</v>
      </c>
      <c r="Q65" s="24">
        <f t="shared" si="3"/>
        <v>10368</v>
      </c>
      <c r="R65" s="24">
        <f t="shared" si="3"/>
        <v>10310</v>
      </c>
      <c r="S65" s="24">
        <v>0</v>
      </c>
      <c r="T65" s="24">
        <f t="shared" si="3"/>
        <v>12102</v>
      </c>
      <c r="U65" s="24">
        <f t="shared" si="3"/>
        <v>12391</v>
      </c>
      <c r="V65" s="24">
        <f t="shared" ref="V65" si="6">SUM(V26:V53)</f>
        <v>10171</v>
      </c>
      <c r="W65" s="24">
        <f t="shared" si="3"/>
        <v>9754</v>
      </c>
      <c r="X65" s="24">
        <f t="shared" si="3"/>
        <v>9882</v>
      </c>
      <c r="Y65" s="24">
        <f t="shared" si="3"/>
        <v>9803</v>
      </c>
      <c r="Z65" s="24">
        <v>0</v>
      </c>
      <c r="AA65" s="24">
        <v>0</v>
      </c>
      <c r="AB65" s="24">
        <f t="shared" si="3"/>
        <v>11999</v>
      </c>
      <c r="AC65" s="24">
        <f t="shared" ref="AC65" si="7">SUM(AC26:AC53)</f>
        <v>9954</v>
      </c>
      <c r="AD65" s="24">
        <f t="shared" si="3"/>
        <v>8541</v>
      </c>
      <c r="AE65" s="24">
        <f t="shared" si="3"/>
        <v>17755</v>
      </c>
      <c r="AF65" s="24">
        <f t="shared" si="3"/>
        <v>0</v>
      </c>
      <c r="AG65" s="24">
        <f t="shared" si="3"/>
        <v>0</v>
      </c>
      <c r="AH65" s="24">
        <f t="shared" si="3"/>
        <v>0</v>
      </c>
      <c r="AI65" s="39">
        <f>SUM(D65:AH65)</f>
        <v>228391</v>
      </c>
    </row>
    <row r="66" spans="3:35" ht="11.4" customHeight="1" thickBot="1" x14ac:dyDescent="0.5">
      <c r="C66" s="3" t="s">
        <v>74</v>
      </c>
      <c r="D66" s="28">
        <f t="shared" ref="D66" si="8">SUM(D10:D25,D54:D57)</f>
        <v>7764</v>
      </c>
      <c r="E66" s="29">
        <f t="shared" ref="E66" si="9">SUM(E10:E57)</f>
        <v>16075</v>
      </c>
      <c r="F66" s="29">
        <f t="shared" ref="F66" si="10">SUM(F10:F25,F54:F57)</f>
        <v>7766</v>
      </c>
      <c r="G66" s="29">
        <f t="shared" ref="G66:AH66" si="11">SUM(G10:G25,G54:G57)</f>
        <v>7893</v>
      </c>
      <c r="H66" s="29">
        <f t="shared" ref="H66" si="12">SUM(H10:H25,H54:H57)</f>
        <v>6783</v>
      </c>
      <c r="I66" s="29">
        <f t="shared" si="11"/>
        <v>7384</v>
      </c>
      <c r="J66" s="29">
        <f t="shared" si="11"/>
        <v>8056</v>
      </c>
      <c r="K66" s="29">
        <f t="shared" si="11"/>
        <v>8577</v>
      </c>
      <c r="L66" s="29">
        <f t="shared" ref="L66" si="13">SUM(L10:L57)</f>
        <v>17915</v>
      </c>
      <c r="M66" s="29">
        <f t="shared" si="11"/>
        <v>7815</v>
      </c>
      <c r="N66" s="29">
        <f t="shared" ref="N66" si="14">SUM(N10:N57)</f>
        <v>19567</v>
      </c>
      <c r="O66" s="29">
        <f t="shared" ref="O66:P66" si="15">SUM(O10:O25,O54:O57)</f>
        <v>7860</v>
      </c>
      <c r="P66" s="29">
        <f t="shared" si="15"/>
        <v>8021</v>
      </c>
      <c r="Q66" s="29">
        <f t="shared" si="11"/>
        <v>8265</v>
      </c>
      <c r="R66" s="29">
        <f t="shared" si="11"/>
        <v>9165</v>
      </c>
      <c r="S66" s="29">
        <f t="shared" ref="S66" si="16">SUM(S10:S57)</f>
        <v>19012</v>
      </c>
      <c r="T66" s="29">
        <f t="shared" si="11"/>
        <v>8729</v>
      </c>
      <c r="U66" s="29">
        <f t="shared" si="11"/>
        <v>8195</v>
      </c>
      <c r="V66" s="29">
        <f t="shared" ref="V66" si="17">SUM(V10:V25,V54:V57)</f>
        <v>9244</v>
      </c>
      <c r="W66" s="29">
        <f t="shared" si="11"/>
        <v>8555</v>
      </c>
      <c r="X66" s="29">
        <f t="shared" si="11"/>
        <v>8139</v>
      </c>
      <c r="Y66" s="29">
        <f t="shared" si="11"/>
        <v>8440</v>
      </c>
      <c r="Z66" s="29">
        <f t="shared" ref="Z66:AA66" si="18">SUM(Z10:Z57)</f>
        <v>18044</v>
      </c>
      <c r="AA66" s="29">
        <f t="shared" si="18"/>
        <v>20416</v>
      </c>
      <c r="AB66" s="29">
        <f t="shared" si="11"/>
        <v>8287</v>
      </c>
      <c r="AC66" s="29">
        <f t="shared" ref="AC66" si="19">SUM(AC10:AC25,AC54:AC57)</f>
        <v>8359</v>
      </c>
      <c r="AD66" s="29">
        <f t="shared" si="11"/>
        <v>8553</v>
      </c>
      <c r="AE66" s="29">
        <f t="shared" si="11"/>
        <v>15498</v>
      </c>
      <c r="AF66" s="29">
        <f t="shared" si="11"/>
        <v>0</v>
      </c>
      <c r="AG66" s="29">
        <f t="shared" si="11"/>
        <v>0</v>
      </c>
      <c r="AH66" s="29">
        <f t="shared" si="11"/>
        <v>0</v>
      </c>
      <c r="AI66" s="41">
        <f>SUM(D66:AH66)</f>
        <v>298377</v>
      </c>
    </row>
    <row r="67" spans="3:35" ht="11.4" customHeight="1" thickBot="1" x14ac:dyDescent="0.5">
      <c r="C67" s="3" t="s">
        <v>71</v>
      </c>
      <c r="D67" s="32">
        <f>SUM(D64:D66)</f>
        <v>16905</v>
      </c>
      <c r="E67" s="33">
        <f t="shared" ref="E67:AH67" si="20">SUM(E64:E66)</f>
        <v>16075</v>
      </c>
      <c r="F67" s="33">
        <f t="shared" si="20"/>
        <v>18714</v>
      </c>
      <c r="G67" s="33">
        <f t="shared" si="20"/>
        <v>18224</v>
      </c>
      <c r="H67" s="33">
        <f t="shared" si="20"/>
        <v>14977</v>
      </c>
      <c r="I67" s="33">
        <f t="shared" si="20"/>
        <v>15808</v>
      </c>
      <c r="J67" s="33">
        <f t="shared" si="20"/>
        <v>16991</v>
      </c>
      <c r="K67" s="33">
        <f t="shared" si="20"/>
        <v>17709</v>
      </c>
      <c r="L67" s="33">
        <f t="shared" si="20"/>
        <v>17915</v>
      </c>
      <c r="M67" s="33">
        <f t="shared" si="20"/>
        <v>18797</v>
      </c>
      <c r="N67" s="33">
        <f t="shared" si="20"/>
        <v>19567</v>
      </c>
      <c r="O67" s="33">
        <f t="shared" si="20"/>
        <v>17722</v>
      </c>
      <c r="P67" s="33">
        <f t="shared" si="20"/>
        <v>17433</v>
      </c>
      <c r="Q67" s="33">
        <f t="shared" si="20"/>
        <v>18633</v>
      </c>
      <c r="R67" s="33">
        <f t="shared" si="20"/>
        <v>19475</v>
      </c>
      <c r="S67" s="33">
        <f t="shared" si="20"/>
        <v>19012</v>
      </c>
      <c r="T67" s="33">
        <f t="shared" si="20"/>
        <v>20831</v>
      </c>
      <c r="U67" s="33">
        <f t="shared" si="20"/>
        <v>20586</v>
      </c>
      <c r="V67" s="33">
        <f t="shared" si="20"/>
        <v>19415</v>
      </c>
      <c r="W67" s="33">
        <f t="shared" si="20"/>
        <v>18309</v>
      </c>
      <c r="X67" s="33">
        <f t="shared" si="20"/>
        <v>18021</v>
      </c>
      <c r="Y67" s="33">
        <f t="shared" si="20"/>
        <v>18243</v>
      </c>
      <c r="Z67" s="33">
        <f t="shared" si="20"/>
        <v>18044</v>
      </c>
      <c r="AA67" s="33">
        <f t="shared" si="20"/>
        <v>20416</v>
      </c>
      <c r="AB67" s="33">
        <f t="shared" si="20"/>
        <v>20286</v>
      </c>
      <c r="AC67" s="33">
        <f t="shared" si="20"/>
        <v>18313</v>
      </c>
      <c r="AD67" s="33">
        <f t="shared" si="20"/>
        <v>17094</v>
      </c>
      <c r="AE67" s="33">
        <f t="shared" si="20"/>
        <v>33253</v>
      </c>
      <c r="AF67" s="33">
        <f t="shared" si="20"/>
        <v>0</v>
      </c>
      <c r="AG67" s="33">
        <f t="shared" si="20"/>
        <v>0</v>
      </c>
      <c r="AH67" s="42">
        <f t="shared" si="20"/>
        <v>0</v>
      </c>
      <c r="AI67" s="43">
        <f>SUM(AI64:AI66)</f>
        <v>526768</v>
      </c>
    </row>
  </sheetData>
  <phoneticPr fontId="2"/>
  <conditionalFormatting sqref="D61:AH62">
    <cfRule type="expression" dxfId="3" priority="2">
      <formula>D$9="日祝日"</formula>
    </cfRule>
  </conditionalFormatting>
  <conditionalFormatting sqref="D8:AH9">
    <cfRule type="expression" dxfId="2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30558-B9FE-40F7-B05D-930F55356097}">
  <sheetPr>
    <tabColor rgb="FFFFC000"/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45717</v>
      </c>
      <c r="E7" s="6">
        <v>45718</v>
      </c>
      <c r="F7" s="6">
        <v>45719</v>
      </c>
      <c r="G7" s="6">
        <v>45720</v>
      </c>
      <c r="H7" s="6">
        <v>45721</v>
      </c>
      <c r="I7" s="6">
        <v>45722</v>
      </c>
      <c r="J7" s="6">
        <v>45723</v>
      </c>
      <c r="K7" s="6">
        <v>45724</v>
      </c>
      <c r="L7" s="6">
        <v>45725</v>
      </c>
      <c r="M7" s="6">
        <v>45726</v>
      </c>
      <c r="N7" s="6">
        <v>45727</v>
      </c>
      <c r="O7" s="6">
        <v>45728</v>
      </c>
      <c r="P7" s="6">
        <v>45729</v>
      </c>
      <c r="Q7" s="6">
        <v>45730</v>
      </c>
      <c r="R7" s="6">
        <v>45731</v>
      </c>
      <c r="S7" s="6">
        <v>45732</v>
      </c>
      <c r="T7" s="6">
        <v>45733</v>
      </c>
      <c r="U7" s="6">
        <v>45734</v>
      </c>
      <c r="V7" s="6">
        <v>45735</v>
      </c>
      <c r="W7" s="6">
        <v>45736</v>
      </c>
      <c r="X7" s="6">
        <v>45737</v>
      </c>
      <c r="Y7" s="6">
        <v>45738</v>
      </c>
      <c r="Z7" s="6">
        <v>45739</v>
      </c>
      <c r="AA7" s="6">
        <v>45740</v>
      </c>
      <c r="AB7" s="6">
        <v>45741</v>
      </c>
      <c r="AC7" s="6">
        <v>45742</v>
      </c>
      <c r="AD7" s="6">
        <v>45743</v>
      </c>
      <c r="AE7" s="6">
        <v>45744</v>
      </c>
      <c r="AF7" s="6">
        <v>45745</v>
      </c>
      <c r="AG7" s="6">
        <v>45746</v>
      </c>
      <c r="AH7" s="7">
        <v>45747</v>
      </c>
    </row>
    <row r="8" spans="1:34" ht="11.4" customHeight="1" thickBot="1" x14ac:dyDescent="0.5">
      <c r="D8" s="51" t="s">
        <v>11</v>
      </c>
      <c r="E8" s="9" t="s">
        <v>12</v>
      </c>
      <c r="F8" s="9" t="s">
        <v>13</v>
      </c>
      <c r="G8" s="9" t="s">
        <v>14</v>
      </c>
      <c r="H8" s="9" t="s">
        <v>15</v>
      </c>
      <c r="I8" s="9" t="s">
        <v>16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10</v>
      </c>
      <c r="R8" s="9" t="s">
        <v>11</v>
      </c>
      <c r="S8" s="9" t="s">
        <v>12</v>
      </c>
      <c r="T8" s="9" t="s">
        <v>13</v>
      </c>
      <c r="U8" s="9" t="s">
        <v>14</v>
      </c>
      <c r="V8" s="9" t="s">
        <v>15</v>
      </c>
      <c r="W8" s="9" t="s">
        <v>16</v>
      </c>
      <c r="X8" s="9" t="s">
        <v>10</v>
      </c>
      <c r="Y8" s="9" t="s">
        <v>11</v>
      </c>
      <c r="Z8" s="9" t="s">
        <v>12</v>
      </c>
      <c r="AA8" s="9" t="s">
        <v>13</v>
      </c>
      <c r="AB8" s="9" t="s">
        <v>14</v>
      </c>
      <c r="AC8" s="9" t="s">
        <v>15</v>
      </c>
      <c r="AD8" s="9" t="s">
        <v>16</v>
      </c>
      <c r="AE8" s="9" t="s">
        <v>10</v>
      </c>
      <c r="AF8" s="52" t="s">
        <v>11</v>
      </c>
      <c r="AG8" s="9" t="s">
        <v>12</v>
      </c>
      <c r="AH8" s="10" t="s">
        <v>13</v>
      </c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4" t="s">
        <v>20</v>
      </c>
      <c r="E9" s="14" t="s">
        <v>21</v>
      </c>
      <c r="F9" s="14" t="s">
        <v>20</v>
      </c>
      <c r="G9" s="14" t="s">
        <v>20</v>
      </c>
      <c r="H9" s="14" t="s">
        <v>20</v>
      </c>
      <c r="I9" s="14" t="s">
        <v>20</v>
      </c>
      <c r="J9" s="14" t="s">
        <v>20</v>
      </c>
      <c r="K9" s="14" t="s">
        <v>20</v>
      </c>
      <c r="L9" s="14" t="s">
        <v>21</v>
      </c>
      <c r="M9" s="14" t="s">
        <v>20</v>
      </c>
      <c r="N9" s="14" t="s">
        <v>20</v>
      </c>
      <c r="O9" s="14" t="s">
        <v>20</v>
      </c>
      <c r="P9" s="14" t="s">
        <v>20</v>
      </c>
      <c r="Q9" s="14" t="s">
        <v>20</v>
      </c>
      <c r="R9" s="14" t="s">
        <v>20</v>
      </c>
      <c r="S9" s="14" t="s">
        <v>21</v>
      </c>
      <c r="T9" s="14" t="s">
        <v>20</v>
      </c>
      <c r="U9" s="14" t="s">
        <v>20</v>
      </c>
      <c r="V9" s="14" t="s">
        <v>20</v>
      </c>
      <c r="W9" s="14" t="s">
        <v>21</v>
      </c>
      <c r="X9" s="14" t="s">
        <v>20</v>
      </c>
      <c r="Y9" s="14" t="s">
        <v>20</v>
      </c>
      <c r="Z9" s="14" t="s">
        <v>21</v>
      </c>
      <c r="AA9" s="14" t="s">
        <v>20</v>
      </c>
      <c r="AB9" s="14" t="s">
        <v>20</v>
      </c>
      <c r="AC9" s="14" t="s">
        <v>20</v>
      </c>
      <c r="AD9" s="14" t="s">
        <v>20</v>
      </c>
      <c r="AE9" s="14" t="s">
        <v>20</v>
      </c>
      <c r="AF9" s="14" t="s">
        <v>20</v>
      </c>
      <c r="AG9" s="14" t="s">
        <v>21</v>
      </c>
      <c r="AH9" s="15" t="s">
        <v>20</v>
      </c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388</v>
      </c>
      <c r="E10" s="19">
        <v>445</v>
      </c>
      <c r="F10" s="19">
        <v>445</v>
      </c>
      <c r="G10" s="19">
        <v>411</v>
      </c>
      <c r="H10" s="19">
        <v>320</v>
      </c>
      <c r="I10" s="19">
        <v>388</v>
      </c>
      <c r="J10" s="19">
        <v>411</v>
      </c>
      <c r="K10" s="19">
        <v>1164</v>
      </c>
      <c r="L10" s="19">
        <v>1038</v>
      </c>
      <c r="M10" s="19">
        <v>1129</v>
      </c>
      <c r="N10" s="19">
        <v>1004</v>
      </c>
      <c r="O10" s="19">
        <v>1129</v>
      </c>
      <c r="P10" s="19">
        <v>1072</v>
      </c>
      <c r="Q10" s="19">
        <v>1164</v>
      </c>
      <c r="R10" s="19">
        <v>1027</v>
      </c>
      <c r="S10" s="19">
        <v>1027</v>
      </c>
      <c r="T10" s="19">
        <v>1118</v>
      </c>
      <c r="U10" s="19">
        <v>1061</v>
      </c>
      <c r="V10" s="19">
        <v>1072</v>
      </c>
      <c r="W10" s="19">
        <v>1016</v>
      </c>
      <c r="X10" s="19">
        <v>1072</v>
      </c>
      <c r="Y10" s="19">
        <v>1061</v>
      </c>
      <c r="Z10" s="19">
        <v>1141</v>
      </c>
      <c r="AA10" s="19">
        <v>433</v>
      </c>
      <c r="AB10" s="19">
        <v>537</v>
      </c>
      <c r="AC10" s="19">
        <v>525</v>
      </c>
      <c r="AD10" s="19">
        <v>594</v>
      </c>
      <c r="AE10" s="61">
        <v>616</v>
      </c>
      <c r="AF10" s="19">
        <v>559</v>
      </c>
      <c r="AG10" s="19">
        <v>1164</v>
      </c>
      <c r="AH10" s="20">
        <v>936</v>
      </c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377</v>
      </c>
      <c r="E11" s="24">
        <v>457</v>
      </c>
      <c r="F11" s="24">
        <v>445</v>
      </c>
      <c r="G11" s="24">
        <v>422</v>
      </c>
      <c r="H11" s="24">
        <v>400</v>
      </c>
      <c r="I11" s="24">
        <v>411</v>
      </c>
      <c r="J11" s="24">
        <v>411</v>
      </c>
      <c r="K11" s="24">
        <v>1118</v>
      </c>
      <c r="L11" s="24">
        <v>1084</v>
      </c>
      <c r="M11" s="24">
        <v>1084</v>
      </c>
      <c r="N11" s="24">
        <v>1027</v>
      </c>
      <c r="O11" s="24">
        <v>1153</v>
      </c>
      <c r="P11" s="24">
        <v>1050</v>
      </c>
      <c r="Q11" s="24">
        <v>1266</v>
      </c>
      <c r="R11" s="24">
        <v>1129</v>
      </c>
      <c r="S11" s="24">
        <v>1084</v>
      </c>
      <c r="T11" s="24">
        <v>1072</v>
      </c>
      <c r="U11" s="24">
        <v>1038</v>
      </c>
      <c r="V11" s="24">
        <v>1027</v>
      </c>
      <c r="W11" s="24">
        <v>1061</v>
      </c>
      <c r="X11" s="24">
        <v>1061</v>
      </c>
      <c r="Y11" s="24">
        <v>1004</v>
      </c>
      <c r="Z11" s="24">
        <v>1107</v>
      </c>
      <c r="AA11" s="24">
        <v>445</v>
      </c>
      <c r="AB11" s="24">
        <v>513</v>
      </c>
      <c r="AC11" s="24">
        <v>594</v>
      </c>
      <c r="AD11" s="24">
        <v>548</v>
      </c>
      <c r="AE11" s="62">
        <v>616</v>
      </c>
      <c r="AF11" s="24">
        <v>639</v>
      </c>
      <c r="AG11" s="24">
        <v>1038</v>
      </c>
      <c r="AH11" s="25">
        <v>958</v>
      </c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422</v>
      </c>
      <c r="E12" s="24">
        <v>457</v>
      </c>
      <c r="F12" s="24">
        <v>422</v>
      </c>
      <c r="G12" s="24">
        <v>388</v>
      </c>
      <c r="H12" s="24">
        <v>388</v>
      </c>
      <c r="I12" s="24">
        <v>422</v>
      </c>
      <c r="J12" s="24">
        <v>433</v>
      </c>
      <c r="K12" s="24">
        <v>1153</v>
      </c>
      <c r="L12" s="24">
        <v>1038</v>
      </c>
      <c r="M12" s="24">
        <v>1096</v>
      </c>
      <c r="N12" s="24">
        <v>1050</v>
      </c>
      <c r="O12" s="24">
        <v>1072</v>
      </c>
      <c r="P12" s="24">
        <v>1096</v>
      </c>
      <c r="Q12" s="24">
        <v>1118</v>
      </c>
      <c r="R12" s="24">
        <v>1084</v>
      </c>
      <c r="S12" s="24">
        <v>1061</v>
      </c>
      <c r="T12" s="24">
        <v>1118</v>
      </c>
      <c r="U12" s="24">
        <v>1072</v>
      </c>
      <c r="V12" s="24">
        <v>993</v>
      </c>
      <c r="W12" s="24">
        <v>1038</v>
      </c>
      <c r="X12" s="24">
        <v>1118</v>
      </c>
      <c r="Y12" s="24">
        <v>1027</v>
      </c>
      <c r="Z12" s="24">
        <v>1096</v>
      </c>
      <c r="AA12" s="24">
        <v>468</v>
      </c>
      <c r="AB12" s="24">
        <v>525</v>
      </c>
      <c r="AC12" s="24">
        <v>639</v>
      </c>
      <c r="AD12" s="24">
        <v>548</v>
      </c>
      <c r="AE12" s="62">
        <v>570</v>
      </c>
      <c r="AF12" s="24">
        <v>559</v>
      </c>
      <c r="AG12" s="24">
        <v>1016</v>
      </c>
      <c r="AH12" s="25">
        <v>993</v>
      </c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388</v>
      </c>
      <c r="E13" s="24">
        <v>457</v>
      </c>
      <c r="F13" s="24">
        <v>433</v>
      </c>
      <c r="G13" s="24">
        <v>411</v>
      </c>
      <c r="H13" s="24">
        <v>411</v>
      </c>
      <c r="I13" s="24">
        <v>400</v>
      </c>
      <c r="J13" s="24">
        <v>411</v>
      </c>
      <c r="K13" s="24">
        <v>1187</v>
      </c>
      <c r="L13" s="24">
        <v>1072</v>
      </c>
      <c r="M13" s="24">
        <v>1050</v>
      </c>
      <c r="N13" s="24">
        <v>1096</v>
      </c>
      <c r="O13" s="24">
        <v>1084</v>
      </c>
      <c r="P13" s="24">
        <v>1038</v>
      </c>
      <c r="Q13" s="24">
        <v>1141</v>
      </c>
      <c r="R13" s="24">
        <v>1096</v>
      </c>
      <c r="S13" s="24">
        <v>1038</v>
      </c>
      <c r="T13" s="24">
        <v>1050</v>
      </c>
      <c r="U13" s="24">
        <v>1072</v>
      </c>
      <c r="V13" s="24">
        <v>1004</v>
      </c>
      <c r="W13" s="24">
        <v>1096</v>
      </c>
      <c r="X13" s="24">
        <v>981</v>
      </c>
      <c r="Y13" s="24">
        <v>1027</v>
      </c>
      <c r="Z13" s="24">
        <v>1141</v>
      </c>
      <c r="AA13" s="24">
        <v>468</v>
      </c>
      <c r="AB13" s="24">
        <v>594</v>
      </c>
      <c r="AC13" s="24">
        <v>525</v>
      </c>
      <c r="AD13" s="24">
        <v>582</v>
      </c>
      <c r="AE13" s="62">
        <v>570</v>
      </c>
      <c r="AF13" s="24">
        <v>570</v>
      </c>
      <c r="AG13" s="24">
        <v>1141</v>
      </c>
      <c r="AH13" s="25">
        <v>1004</v>
      </c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388</v>
      </c>
      <c r="E14" s="24">
        <v>445</v>
      </c>
      <c r="F14" s="24">
        <v>422</v>
      </c>
      <c r="G14" s="24">
        <v>400</v>
      </c>
      <c r="H14" s="24">
        <v>388</v>
      </c>
      <c r="I14" s="24">
        <v>388</v>
      </c>
      <c r="J14" s="24">
        <v>422</v>
      </c>
      <c r="K14" s="24">
        <v>1129</v>
      </c>
      <c r="L14" s="24">
        <v>1096</v>
      </c>
      <c r="M14" s="24">
        <v>1072</v>
      </c>
      <c r="N14" s="24">
        <v>1050</v>
      </c>
      <c r="O14" s="24">
        <v>1153</v>
      </c>
      <c r="P14" s="24">
        <v>1027</v>
      </c>
      <c r="Q14" s="24">
        <v>1107</v>
      </c>
      <c r="R14" s="24">
        <v>1198</v>
      </c>
      <c r="S14" s="24">
        <v>1061</v>
      </c>
      <c r="T14" s="24">
        <v>1027</v>
      </c>
      <c r="U14" s="24">
        <v>1050</v>
      </c>
      <c r="V14" s="24">
        <v>1038</v>
      </c>
      <c r="W14" s="24">
        <v>1096</v>
      </c>
      <c r="X14" s="24">
        <v>1153</v>
      </c>
      <c r="Y14" s="24">
        <v>1084</v>
      </c>
      <c r="Z14" s="24">
        <v>1050</v>
      </c>
      <c r="AA14" s="24">
        <v>457</v>
      </c>
      <c r="AB14" s="24">
        <v>502</v>
      </c>
      <c r="AC14" s="24">
        <v>605</v>
      </c>
      <c r="AD14" s="24">
        <v>490</v>
      </c>
      <c r="AE14" s="62">
        <v>674</v>
      </c>
      <c r="AF14" s="24">
        <v>559</v>
      </c>
      <c r="AG14" s="24">
        <v>1096</v>
      </c>
      <c r="AH14" s="25">
        <v>981</v>
      </c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388</v>
      </c>
      <c r="E15" s="24">
        <v>422</v>
      </c>
      <c r="F15" s="24">
        <v>433</v>
      </c>
      <c r="G15" s="24">
        <v>411</v>
      </c>
      <c r="H15" s="24">
        <v>400</v>
      </c>
      <c r="I15" s="24">
        <v>377</v>
      </c>
      <c r="J15" s="24">
        <v>422</v>
      </c>
      <c r="K15" s="24">
        <v>1038</v>
      </c>
      <c r="L15" s="24">
        <v>1096</v>
      </c>
      <c r="M15" s="24">
        <v>1061</v>
      </c>
      <c r="N15" s="24">
        <v>1107</v>
      </c>
      <c r="O15" s="24">
        <v>1084</v>
      </c>
      <c r="P15" s="24">
        <v>1027</v>
      </c>
      <c r="Q15" s="24">
        <v>1038</v>
      </c>
      <c r="R15" s="24">
        <v>1129</v>
      </c>
      <c r="S15" s="24">
        <v>1038</v>
      </c>
      <c r="T15" s="24">
        <v>1027</v>
      </c>
      <c r="U15" s="24">
        <v>1072</v>
      </c>
      <c r="V15" s="24">
        <v>1084</v>
      </c>
      <c r="W15" s="24">
        <v>1004</v>
      </c>
      <c r="X15" s="24">
        <v>1084</v>
      </c>
      <c r="Y15" s="24">
        <v>1096</v>
      </c>
      <c r="Z15" s="24">
        <v>1129</v>
      </c>
      <c r="AA15" s="24">
        <v>422</v>
      </c>
      <c r="AB15" s="24">
        <v>502</v>
      </c>
      <c r="AC15" s="24">
        <v>537</v>
      </c>
      <c r="AD15" s="24">
        <v>628</v>
      </c>
      <c r="AE15" s="62">
        <v>548</v>
      </c>
      <c r="AF15" s="24">
        <v>548</v>
      </c>
      <c r="AG15" s="24">
        <v>1038</v>
      </c>
      <c r="AH15" s="25">
        <v>1027</v>
      </c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388</v>
      </c>
      <c r="E16" s="24">
        <v>445</v>
      </c>
      <c r="F16" s="24">
        <v>433</v>
      </c>
      <c r="G16" s="24">
        <v>400</v>
      </c>
      <c r="H16" s="24">
        <v>388</v>
      </c>
      <c r="I16" s="24">
        <v>388</v>
      </c>
      <c r="J16" s="24">
        <v>411</v>
      </c>
      <c r="K16" s="24">
        <v>1164</v>
      </c>
      <c r="L16" s="24">
        <v>1072</v>
      </c>
      <c r="M16" s="24">
        <v>1038</v>
      </c>
      <c r="N16" s="24">
        <v>1096</v>
      </c>
      <c r="O16" s="24">
        <v>1027</v>
      </c>
      <c r="P16" s="24">
        <v>993</v>
      </c>
      <c r="Q16" s="24">
        <v>1129</v>
      </c>
      <c r="R16" s="24">
        <v>1118</v>
      </c>
      <c r="S16" s="24">
        <v>1072</v>
      </c>
      <c r="T16" s="24">
        <v>1004</v>
      </c>
      <c r="U16" s="24">
        <v>1038</v>
      </c>
      <c r="V16" s="24">
        <v>1061</v>
      </c>
      <c r="W16" s="24">
        <v>1118</v>
      </c>
      <c r="X16" s="24">
        <v>1061</v>
      </c>
      <c r="Y16" s="24">
        <v>1084</v>
      </c>
      <c r="Z16" s="24">
        <v>1107</v>
      </c>
      <c r="AA16" s="24">
        <v>468</v>
      </c>
      <c r="AB16" s="24">
        <v>513</v>
      </c>
      <c r="AC16" s="24">
        <v>537</v>
      </c>
      <c r="AD16" s="24">
        <v>605</v>
      </c>
      <c r="AE16" s="62">
        <v>570</v>
      </c>
      <c r="AF16" s="24">
        <v>513</v>
      </c>
      <c r="AG16" s="24">
        <v>1096</v>
      </c>
      <c r="AH16" s="25">
        <v>1050</v>
      </c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354</v>
      </c>
      <c r="E17" s="24">
        <v>445</v>
      </c>
      <c r="F17" s="24">
        <v>445</v>
      </c>
      <c r="G17" s="24">
        <v>377</v>
      </c>
      <c r="H17" s="24">
        <v>377</v>
      </c>
      <c r="I17" s="24">
        <v>365</v>
      </c>
      <c r="J17" s="24">
        <v>422</v>
      </c>
      <c r="K17" s="24">
        <v>1141</v>
      </c>
      <c r="L17" s="24">
        <v>1050</v>
      </c>
      <c r="M17" s="24">
        <v>993</v>
      </c>
      <c r="N17" s="24">
        <v>1072</v>
      </c>
      <c r="O17" s="24">
        <v>1050</v>
      </c>
      <c r="P17" s="24">
        <v>1016</v>
      </c>
      <c r="Q17" s="24">
        <v>1107</v>
      </c>
      <c r="R17" s="24">
        <v>1107</v>
      </c>
      <c r="S17" s="24">
        <v>1016</v>
      </c>
      <c r="T17" s="24">
        <v>1038</v>
      </c>
      <c r="U17" s="24">
        <v>1141</v>
      </c>
      <c r="V17" s="24">
        <v>1096</v>
      </c>
      <c r="W17" s="24">
        <v>1027</v>
      </c>
      <c r="X17" s="24">
        <v>1061</v>
      </c>
      <c r="Y17" s="24">
        <v>1096</v>
      </c>
      <c r="Z17" s="24">
        <v>1050</v>
      </c>
      <c r="AA17" s="24">
        <v>457</v>
      </c>
      <c r="AB17" s="24">
        <v>559</v>
      </c>
      <c r="AC17" s="24">
        <v>594</v>
      </c>
      <c r="AD17" s="24">
        <v>537</v>
      </c>
      <c r="AE17" s="62">
        <v>559</v>
      </c>
      <c r="AF17" s="24">
        <v>570</v>
      </c>
      <c r="AG17" s="24">
        <v>1141</v>
      </c>
      <c r="AH17" s="25">
        <v>1072</v>
      </c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400</v>
      </c>
      <c r="E18" s="24">
        <v>433</v>
      </c>
      <c r="F18" s="24">
        <v>433</v>
      </c>
      <c r="G18" s="24">
        <v>422</v>
      </c>
      <c r="H18" s="24">
        <v>388</v>
      </c>
      <c r="I18" s="24">
        <v>377</v>
      </c>
      <c r="J18" s="24">
        <v>422</v>
      </c>
      <c r="K18" s="24">
        <v>1129</v>
      </c>
      <c r="L18" s="24">
        <v>1118</v>
      </c>
      <c r="M18" s="24">
        <v>1038</v>
      </c>
      <c r="N18" s="24">
        <v>1027</v>
      </c>
      <c r="O18" s="24">
        <v>1004</v>
      </c>
      <c r="P18" s="24">
        <v>1004</v>
      </c>
      <c r="Q18" s="24">
        <v>1129</v>
      </c>
      <c r="R18" s="24">
        <v>1061</v>
      </c>
      <c r="S18" s="24">
        <v>993</v>
      </c>
      <c r="T18" s="24">
        <v>1072</v>
      </c>
      <c r="U18" s="24">
        <v>1096</v>
      </c>
      <c r="V18" s="24">
        <v>1038</v>
      </c>
      <c r="W18" s="24">
        <v>993</v>
      </c>
      <c r="X18" s="24">
        <v>1061</v>
      </c>
      <c r="Y18" s="24">
        <v>1084</v>
      </c>
      <c r="Z18" s="24">
        <v>1050</v>
      </c>
      <c r="AA18" s="24">
        <v>422</v>
      </c>
      <c r="AB18" s="24">
        <v>468</v>
      </c>
      <c r="AC18" s="24">
        <v>548</v>
      </c>
      <c r="AD18" s="24">
        <v>468</v>
      </c>
      <c r="AE18" s="62">
        <v>559</v>
      </c>
      <c r="AF18" s="24">
        <v>559</v>
      </c>
      <c r="AG18" s="24">
        <v>1107</v>
      </c>
      <c r="AH18" s="25">
        <v>1016</v>
      </c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422</v>
      </c>
      <c r="E19" s="24">
        <v>445</v>
      </c>
      <c r="F19" s="24">
        <v>445</v>
      </c>
      <c r="G19" s="24">
        <v>400</v>
      </c>
      <c r="H19" s="24">
        <v>331</v>
      </c>
      <c r="I19" s="24">
        <v>388</v>
      </c>
      <c r="J19" s="24">
        <v>422</v>
      </c>
      <c r="K19" s="24">
        <v>1153</v>
      </c>
      <c r="L19" s="24">
        <v>1096</v>
      </c>
      <c r="M19" s="24">
        <v>1050</v>
      </c>
      <c r="N19" s="24">
        <v>1016</v>
      </c>
      <c r="O19" s="24">
        <v>1072</v>
      </c>
      <c r="P19" s="24">
        <v>970</v>
      </c>
      <c r="Q19" s="24">
        <v>1209</v>
      </c>
      <c r="R19" s="24">
        <v>1129</v>
      </c>
      <c r="S19" s="24">
        <v>970</v>
      </c>
      <c r="T19" s="24">
        <v>1084</v>
      </c>
      <c r="U19" s="24">
        <v>1072</v>
      </c>
      <c r="V19" s="24">
        <v>981</v>
      </c>
      <c r="W19" s="24">
        <v>1072</v>
      </c>
      <c r="X19" s="24">
        <v>1129</v>
      </c>
      <c r="Y19" s="24">
        <v>1038</v>
      </c>
      <c r="Z19" s="24">
        <v>1038</v>
      </c>
      <c r="AA19" s="24">
        <v>433</v>
      </c>
      <c r="AB19" s="24">
        <v>468</v>
      </c>
      <c r="AC19" s="24">
        <v>490</v>
      </c>
      <c r="AD19" s="24">
        <v>570</v>
      </c>
      <c r="AE19" s="62">
        <v>594</v>
      </c>
      <c r="AF19" s="24">
        <v>582</v>
      </c>
      <c r="AG19" s="24">
        <v>1153</v>
      </c>
      <c r="AH19" s="25">
        <v>1050</v>
      </c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400</v>
      </c>
      <c r="E20" s="24">
        <v>468</v>
      </c>
      <c r="F20" s="24">
        <v>411</v>
      </c>
      <c r="G20" s="24">
        <v>411</v>
      </c>
      <c r="H20" s="24">
        <v>354</v>
      </c>
      <c r="I20" s="24">
        <v>400</v>
      </c>
      <c r="J20" s="24">
        <v>411</v>
      </c>
      <c r="K20" s="24">
        <v>1129</v>
      </c>
      <c r="L20" s="24">
        <v>1061</v>
      </c>
      <c r="M20" s="24">
        <v>1038</v>
      </c>
      <c r="N20" s="24">
        <v>1072</v>
      </c>
      <c r="O20" s="24">
        <v>1129</v>
      </c>
      <c r="P20" s="24">
        <v>947</v>
      </c>
      <c r="Q20" s="24">
        <v>1198</v>
      </c>
      <c r="R20" s="24">
        <v>1096</v>
      </c>
      <c r="S20" s="24">
        <v>1004</v>
      </c>
      <c r="T20" s="24">
        <v>1072</v>
      </c>
      <c r="U20" s="24">
        <v>1096</v>
      </c>
      <c r="V20" s="24">
        <v>1038</v>
      </c>
      <c r="W20" s="24">
        <v>1016</v>
      </c>
      <c r="X20" s="24">
        <v>1050</v>
      </c>
      <c r="Y20" s="24">
        <v>1050</v>
      </c>
      <c r="Z20" s="24">
        <v>1004</v>
      </c>
      <c r="AA20" s="24">
        <v>400</v>
      </c>
      <c r="AB20" s="24">
        <v>525</v>
      </c>
      <c r="AC20" s="24">
        <v>559</v>
      </c>
      <c r="AD20" s="24">
        <v>594</v>
      </c>
      <c r="AE20" s="62">
        <v>525</v>
      </c>
      <c r="AF20" s="24">
        <v>525</v>
      </c>
      <c r="AG20" s="24">
        <v>1141</v>
      </c>
      <c r="AH20" s="25">
        <v>1027</v>
      </c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400</v>
      </c>
      <c r="E21" s="24">
        <v>422</v>
      </c>
      <c r="F21" s="24">
        <v>445</v>
      </c>
      <c r="G21" s="24">
        <v>422</v>
      </c>
      <c r="H21" s="24">
        <v>331</v>
      </c>
      <c r="I21" s="24">
        <v>388</v>
      </c>
      <c r="J21" s="24">
        <v>400</v>
      </c>
      <c r="K21" s="24">
        <v>1084</v>
      </c>
      <c r="L21" s="24">
        <v>1061</v>
      </c>
      <c r="M21" s="24">
        <v>1061</v>
      </c>
      <c r="N21" s="24">
        <v>1107</v>
      </c>
      <c r="O21" s="24">
        <v>1084</v>
      </c>
      <c r="P21" s="24">
        <v>958</v>
      </c>
      <c r="Q21" s="24">
        <v>1141</v>
      </c>
      <c r="R21" s="24">
        <v>1141</v>
      </c>
      <c r="S21" s="24">
        <v>1050</v>
      </c>
      <c r="T21" s="24">
        <v>1061</v>
      </c>
      <c r="U21" s="24">
        <v>1096</v>
      </c>
      <c r="V21" s="24">
        <v>1004</v>
      </c>
      <c r="W21" s="24">
        <v>1016</v>
      </c>
      <c r="X21" s="24">
        <v>1061</v>
      </c>
      <c r="Y21" s="24">
        <v>1072</v>
      </c>
      <c r="Z21" s="24">
        <v>1027</v>
      </c>
      <c r="AA21" s="24">
        <v>400</v>
      </c>
      <c r="AB21" s="24">
        <v>468</v>
      </c>
      <c r="AC21" s="24">
        <v>696</v>
      </c>
      <c r="AD21" s="24">
        <v>525</v>
      </c>
      <c r="AE21" s="62">
        <v>570</v>
      </c>
      <c r="AF21" s="24">
        <v>537</v>
      </c>
      <c r="AG21" s="24">
        <v>1107</v>
      </c>
      <c r="AH21" s="25">
        <v>1061</v>
      </c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388</v>
      </c>
      <c r="E22" s="24">
        <v>433</v>
      </c>
      <c r="F22" s="24">
        <v>422</v>
      </c>
      <c r="G22" s="24">
        <v>400</v>
      </c>
      <c r="H22" s="24">
        <v>342</v>
      </c>
      <c r="I22" s="24">
        <v>365</v>
      </c>
      <c r="J22" s="24">
        <v>400</v>
      </c>
      <c r="K22" s="24">
        <v>1072</v>
      </c>
      <c r="L22" s="24">
        <v>1084</v>
      </c>
      <c r="M22" s="24">
        <v>1016</v>
      </c>
      <c r="N22" s="24">
        <v>1027</v>
      </c>
      <c r="O22" s="24">
        <v>1072</v>
      </c>
      <c r="P22" s="24">
        <v>1016</v>
      </c>
      <c r="Q22" s="24">
        <v>1118</v>
      </c>
      <c r="R22" s="24">
        <v>1198</v>
      </c>
      <c r="S22" s="24">
        <v>1050</v>
      </c>
      <c r="T22" s="24">
        <v>1061</v>
      </c>
      <c r="U22" s="24">
        <v>1038</v>
      </c>
      <c r="V22" s="24">
        <v>993</v>
      </c>
      <c r="W22" s="24">
        <v>1004</v>
      </c>
      <c r="X22" s="24">
        <v>1050</v>
      </c>
      <c r="Y22" s="24">
        <v>1061</v>
      </c>
      <c r="Z22" s="24">
        <v>1061</v>
      </c>
      <c r="AA22" s="24">
        <v>400</v>
      </c>
      <c r="AB22" s="24">
        <v>502</v>
      </c>
      <c r="AC22" s="24">
        <v>605</v>
      </c>
      <c r="AD22" s="24">
        <v>605</v>
      </c>
      <c r="AE22" s="62">
        <v>502</v>
      </c>
      <c r="AF22" s="24">
        <v>559</v>
      </c>
      <c r="AG22" s="24">
        <v>1096</v>
      </c>
      <c r="AH22" s="25">
        <v>1038</v>
      </c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400</v>
      </c>
      <c r="E23" s="24">
        <v>457</v>
      </c>
      <c r="F23" s="24">
        <v>400</v>
      </c>
      <c r="G23" s="24">
        <v>422</v>
      </c>
      <c r="H23" s="24">
        <v>388</v>
      </c>
      <c r="I23" s="24">
        <v>354</v>
      </c>
      <c r="J23" s="24">
        <v>388</v>
      </c>
      <c r="K23" s="24">
        <v>1096</v>
      </c>
      <c r="L23" s="24">
        <v>1118</v>
      </c>
      <c r="M23" s="24">
        <v>1096</v>
      </c>
      <c r="N23" s="24">
        <v>1004</v>
      </c>
      <c r="O23" s="24">
        <v>1084</v>
      </c>
      <c r="P23" s="24">
        <v>993</v>
      </c>
      <c r="Q23" s="24">
        <v>1164</v>
      </c>
      <c r="R23" s="24">
        <v>1129</v>
      </c>
      <c r="S23" s="24">
        <v>981</v>
      </c>
      <c r="T23" s="24">
        <v>1141</v>
      </c>
      <c r="U23" s="24">
        <v>1096</v>
      </c>
      <c r="V23" s="24">
        <v>1118</v>
      </c>
      <c r="W23" s="24">
        <v>1016</v>
      </c>
      <c r="X23" s="24">
        <v>1096</v>
      </c>
      <c r="Y23" s="24">
        <v>1107</v>
      </c>
      <c r="Z23" s="24">
        <v>1084</v>
      </c>
      <c r="AA23" s="24">
        <v>468</v>
      </c>
      <c r="AB23" s="24">
        <v>445</v>
      </c>
      <c r="AC23" s="24">
        <v>457</v>
      </c>
      <c r="AD23" s="24">
        <v>570</v>
      </c>
      <c r="AE23" s="62">
        <v>525</v>
      </c>
      <c r="AF23" s="24">
        <v>525</v>
      </c>
      <c r="AG23" s="24">
        <v>1118</v>
      </c>
      <c r="AH23" s="25">
        <v>1016</v>
      </c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377</v>
      </c>
      <c r="E24" s="24">
        <v>422</v>
      </c>
      <c r="F24" s="24">
        <v>433</v>
      </c>
      <c r="G24" s="24">
        <v>411</v>
      </c>
      <c r="H24" s="24">
        <v>388</v>
      </c>
      <c r="I24" s="24">
        <v>354</v>
      </c>
      <c r="J24" s="24">
        <v>365</v>
      </c>
      <c r="K24" s="24">
        <v>1129</v>
      </c>
      <c r="L24" s="24">
        <v>1153</v>
      </c>
      <c r="M24" s="24">
        <v>1096</v>
      </c>
      <c r="N24" s="24">
        <v>1004</v>
      </c>
      <c r="O24" s="24">
        <v>1004</v>
      </c>
      <c r="P24" s="24">
        <v>890</v>
      </c>
      <c r="Q24" s="24">
        <v>1141</v>
      </c>
      <c r="R24" s="24">
        <v>1061</v>
      </c>
      <c r="S24" s="24">
        <v>981</v>
      </c>
      <c r="T24" s="24">
        <v>1038</v>
      </c>
      <c r="U24" s="24">
        <v>1107</v>
      </c>
      <c r="V24" s="24">
        <v>1084</v>
      </c>
      <c r="W24" s="24">
        <v>993</v>
      </c>
      <c r="X24" s="24">
        <v>1050</v>
      </c>
      <c r="Y24" s="24">
        <v>1096</v>
      </c>
      <c r="Z24" s="24">
        <v>1027</v>
      </c>
      <c r="AA24" s="24">
        <v>502</v>
      </c>
      <c r="AB24" s="24">
        <v>457</v>
      </c>
      <c r="AC24" s="24">
        <v>570</v>
      </c>
      <c r="AD24" s="24">
        <v>570</v>
      </c>
      <c r="AE24" s="62">
        <v>525</v>
      </c>
      <c r="AF24" s="24">
        <v>513</v>
      </c>
      <c r="AG24" s="24">
        <v>1222</v>
      </c>
      <c r="AH24" s="25">
        <v>1072</v>
      </c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422</v>
      </c>
      <c r="E25" s="24">
        <v>400</v>
      </c>
      <c r="F25" s="24">
        <v>445</v>
      </c>
      <c r="G25" s="24">
        <v>411</v>
      </c>
      <c r="H25" s="24">
        <v>422</v>
      </c>
      <c r="I25" s="24">
        <v>331</v>
      </c>
      <c r="J25" s="24">
        <v>354</v>
      </c>
      <c r="K25" s="24">
        <v>1072</v>
      </c>
      <c r="L25" s="24">
        <v>1107</v>
      </c>
      <c r="M25" s="24">
        <v>1072</v>
      </c>
      <c r="N25" s="24">
        <v>1084</v>
      </c>
      <c r="O25" s="24">
        <v>1118</v>
      </c>
      <c r="P25" s="24">
        <v>958</v>
      </c>
      <c r="Q25" s="24">
        <v>1050</v>
      </c>
      <c r="R25" s="24">
        <v>1118</v>
      </c>
      <c r="S25" s="24">
        <v>981</v>
      </c>
      <c r="T25" s="24">
        <v>1061</v>
      </c>
      <c r="U25" s="24">
        <v>1061</v>
      </c>
      <c r="V25" s="24">
        <v>1050</v>
      </c>
      <c r="W25" s="24">
        <v>958</v>
      </c>
      <c r="X25" s="24">
        <v>1061</v>
      </c>
      <c r="Y25" s="24">
        <v>1004</v>
      </c>
      <c r="Z25" s="24">
        <v>1038</v>
      </c>
      <c r="AA25" s="24">
        <v>445</v>
      </c>
      <c r="AB25" s="24">
        <v>490</v>
      </c>
      <c r="AC25" s="24">
        <v>513</v>
      </c>
      <c r="AD25" s="24">
        <v>548</v>
      </c>
      <c r="AE25" s="62">
        <v>525</v>
      </c>
      <c r="AF25" s="24">
        <v>559</v>
      </c>
      <c r="AG25" s="24">
        <v>1118</v>
      </c>
      <c r="AH25" s="25">
        <v>1050</v>
      </c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388</v>
      </c>
      <c r="E26" s="24">
        <v>411</v>
      </c>
      <c r="F26" s="24">
        <v>457</v>
      </c>
      <c r="G26" s="24">
        <v>400</v>
      </c>
      <c r="H26" s="24">
        <v>400</v>
      </c>
      <c r="I26" s="24">
        <v>342</v>
      </c>
      <c r="J26" s="24">
        <v>354</v>
      </c>
      <c r="K26" s="24">
        <v>1084</v>
      </c>
      <c r="L26" s="24">
        <v>1016</v>
      </c>
      <c r="M26" s="24">
        <v>1107</v>
      </c>
      <c r="N26" s="24">
        <v>1061</v>
      </c>
      <c r="O26" s="24">
        <v>1027</v>
      </c>
      <c r="P26" s="24">
        <v>970</v>
      </c>
      <c r="Q26" s="24">
        <v>1107</v>
      </c>
      <c r="R26" s="24">
        <v>1118</v>
      </c>
      <c r="S26" s="24">
        <v>1004</v>
      </c>
      <c r="T26" s="24">
        <v>1038</v>
      </c>
      <c r="U26" s="24">
        <v>1072</v>
      </c>
      <c r="V26" s="24">
        <v>1061</v>
      </c>
      <c r="W26" s="24">
        <v>1061</v>
      </c>
      <c r="X26" s="24">
        <v>1061</v>
      </c>
      <c r="Y26" s="24">
        <v>1038</v>
      </c>
      <c r="Z26" s="24">
        <v>1061</v>
      </c>
      <c r="AA26" s="24">
        <v>388</v>
      </c>
      <c r="AB26" s="24">
        <v>411</v>
      </c>
      <c r="AC26" s="24">
        <v>594</v>
      </c>
      <c r="AD26" s="24">
        <v>559</v>
      </c>
      <c r="AE26" s="62">
        <v>628</v>
      </c>
      <c r="AF26" s="24">
        <v>513</v>
      </c>
      <c r="AG26" s="24">
        <v>1061</v>
      </c>
      <c r="AH26" s="25">
        <v>1004</v>
      </c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377</v>
      </c>
      <c r="E27" s="24">
        <v>411</v>
      </c>
      <c r="F27" s="24">
        <v>433</v>
      </c>
      <c r="G27" s="24">
        <v>354</v>
      </c>
      <c r="H27" s="24">
        <v>285</v>
      </c>
      <c r="I27" s="24">
        <v>251</v>
      </c>
      <c r="J27" s="24">
        <v>263</v>
      </c>
      <c r="K27" s="24">
        <v>1050</v>
      </c>
      <c r="L27" s="24">
        <v>1016</v>
      </c>
      <c r="M27" s="24">
        <v>1084</v>
      </c>
      <c r="N27" s="24">
        <v>981</v>
      </c>
      <c r="O27" s="24">
        <v>1027</v>
      </c>
      <c r="P27" s="24">
        <v>822</v>
      </c>
      <c r="Q27" s="24">
        <v>1072</v>
      </c>
      <c r="R27" s="24">
        <v>936</v>
      </c>
      <c r="S27" s="24">
        <v>1072</v>
      </c>
      <c r="T27" s="24">
        <v>1027</v>
      </c>
      <c r="U27" s="24">
        <v>993</v>
      </c>
      <c r="V27" s="24">
        <v>970</v>
      </c>
      <c r="W27" s="24">
        <v>970</v>
      </c>
      <c r="X27" s="24">
        <v>1016</v>
      </c>
      <c r="Y27" s="24">
        <v>970</v>
      </c>
      <c r="Z27" s="24">
        <v>1084</v>
      </c>
      <c r="AA27" s="24">
        <v>342</v>
      </c>
      <c r="AB27" s="24">
        <v>365</v>
      </c>
      <c r="AC27" s="24">
        <v>377</v>
      </c>
      <c r="AD27" s="24">
        <v>433</v>
      </c>
      <c r="AE27" s="62">
        <v>457</v>
      </c>
      <c r="AF27" s="24">
        <v>468</v>
      </c>
      <c r="AG27" s="24">
        <v>1084</v>
      </c>
      <c r="AH27" s="25">
        <v>1118</v>
      </c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308</v>
      </c>
      <c r="E28" s="24">
        <v>400</v>
      </c>
      <c r="F28" s="24">
        <v>422</v>
      </c>
      <c r="G28" s="24">
        <v>206</v>
      </c>
      <c r="H28" s="24">
        <v>159</v>
      </c>
      <c r="I28" s="24">
        <v>159</v>
      </c>
      <c r="J28" s="24">
        <v>159</v>
      </c>
      <c r="K28" s="24">
        <v>970</v>
      </c>
      <c r="L28" s="24">
        <v>1072</v>
      </c>
      <c r="M28" s="24">
        <v>1004</v>
      </c>
      <c r="N28" s="24">
        <v>890</v>
      </c>
      <c r="O28" s="24">
        <v>924</v>
      </c>
      <c r="P28" s="24">
        <v>753</v>
      </c>
      <c r="Q28" s="24">
        <v>844</v>
      </c>
      <c r="R28" s="24">
        <v>924</v>
      </c>
      <c r="S28" s="24">
        <v>1016</v>
      </c>
      <c r="T28" s="24">
        <v>1016</v>
      </c>
      <c r="U28" s="24">
        <v>890</v>
      </c>
      <c r="V28" s="24">
        <v>844</v>
      </c>
      <c r="W28" s="24">
        <v>913</v>
      </c>
      <c r="X28" s="24">
        <v>890</v>
      </c>
      <c r="Y28" s="24">
        <v>810</v>
      </c>
      <c r="Z28" s="24">
        <v>1038</v>
      </c>
      <c r="AA28" s="24">
        <v>377</v>
      </c>
      <c r="AB28" s="24">
        <v>388</v>
      </c>
      <c r="AC28" s="24">
        <v>297</v>
      </c>
      <c r="AD28" s="24">
        <v>263</v>
      </c>
      <c r="AE28" s="62">
        <v>342</v>
      </c>
      <c r="AF28" s="24">
        <v>445</v>
      </c>
      <c r="AG28" s="24">
        <v>1084</v>
      </c>
      <c r="AH28" s="25">
        <v>1072</v>
      </c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331</v>
      </c>
      <c r="E29" s="24">
        <v>433</v>
      </c>
      <c r="F29" s="24">
        <v>445</v>
      </c>
      <c r="G29" s="24">
        <v>194</v>
      </c>
      <c r="H29" s="24">
        <v>159</v>
      </c>
      <c r="I29" s="24">
        <v>148</v>
      </c>
      <c r="J29" s="24">
        <v>159</v>
      </c>
      <c r="K29" s="24">
        <v>1038</v>
      </c>
      <c r="L29" s="24">
        <v>1038</v>
      </c>
      <c r="M29" s="24">
        <v>1050</v>
      </c>
      <c r="N29" s="24">
        <v>856</v>
      </c>
      <c r="O29" s="24">
        <v>810</v>
      </c>
      <c r="P29" s="24">
        <v>731</v>
      </c>
      <c r="Q29" s="24">
        <v>844</v>
      </c>
      <c r="R29" s="24">
        <v>844</v>
      </c>
      <c r="S29" s="24">
        <v>970</v>
      </c>
      <c r="T29" s="24">
        <v>993</v>
      </c>
      <c r="U29" s="24">
        <v>913</v>
      </c>
      <c r="V29" s="24">
        <v>844</v>
      </c>
      <c r="W29" s="24">
        <v>879</v>
      </c>
      <c r="X29" s="24">
        <v>787</v>
      </c>
      <c r="Y29" s="24">
        <v>867</v>
      </c>
      <c r="Z29" s="24">
        <v>993</v>
      </c>
      <c r="AA29" s="24">
        <v>422</v>
      </c>
      <c r="AB29" s="24">
        <v>331</v>
      </c>
      <c r="AC29" s="24">
        <v>297</v>
      </c>
      <c r="AD29" s="24">
        <v>320</v>
      </c>
      <c r="AE29" s="62">
        <v>297</v>
      </c>
      <c r="AF29" s="24">
        <v>365</v>
      </c>
      <c r="AG29" s="24">
        <v>1096</v>
      </c>
      <c r="AH29" s="25">
        <v>1038</v>
      </c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308</v>
      </c>
      <c r="E30" s="24">
        <v>400</v>
      </c>
      <c r="F30" s="24">
        <v>433</v>
      </c>
      <c r="G30" s="24">
        <v>182</v>
      </c>
      <c r="H30" s="24">
        <v>126</v>
      </c>
      <c r="I30" s="24">
        <v>148</v>
      </c>
      <c r="J30" s="24">
        <v>114</v>
      </c>
      <c r="K30" s="24">
        <v>913</v>
      </c>
      <c r="L30" s="24">
        <v>1061</v>
      </c>
      <c r="M30" s="24">
        <v>1038</v>
      </c>
      <c r="N30" s="24">
        <v>833</v>
      </c>
      <c r="O30" s="24">
        <v>799</v>
      </c>
      <c r="P30" s="24">
        <v>799</v>
      </c>
      <c r="Q30" s="24">
        <v>833</v>
      </c>
      <c r="R30" s="24">
        <v>810</v>
      </c>
      <c r="S30" s="24">
        <v>981</v>
      </c>
      <c r="T30" s="24">
        <v>1061</v>
      </c>
      <c r="U30" s="24">
        <v>822</v>
      </c>
      <c r="V30" s="24">
        <v>856</v>
      </c>
      <c r="W30" s="24">
        <v>936</v>
      </c>
      <c r="X30" s="24">
        <v>741</v>
      </c>
      <c r="Y30" s="24">
        <v>833</v>
      </c>
      <c r="Z30" s="24">
        <v>993</v>
      </c>
      <c r="AA30" s="24">
        <v>400</v>
      </c>
      <c r="AB30" s="24">
        <v>228</v>
      </c>
      <c r="AC30" s="24">
        <v>251</v>
      </c>
      <c r="AD30" s="24">
        <v>308</v>
      </c>
      <c r="AE30" s="62">
        <v>354</v>
      </c>
      <c r="AF30" s="24">
        <v>411</v>
      </c>
      <c r="AG30" s="24">
        <v>1107</v>
      </c>
      <c r="AH30" s="25">
        <v>1027</v>
      </c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331</v>
      </c>
      <c r="E31" s="24">
        <v>433</v>
      </c>
      <c r="F31" s="24">
        <v>445</v>
      </c>
      <c r="G31" s="24">
        <v>206</v>
      </c>
      <c r="H31" s="24">
        <v>148</v>
      </c>
      <c r="I31" s="24">
        <v>171</v>
      </c>
      <c r="J31" s="24">
        <v>148</v>
      </c>
      <c r="K31" s="24">
        <v>970</v>
      </c>
      <c r="L31" s="24">
        <v>1027</v>
      </c>
      <c r="M31" s="24">
        <v>1050</v>
      </c>
      <c r="N31" s="24">
        <v>879</v>
      </c>
      <c r="O31" s="24">
        <v>810</v>
      </c>
      <c r="P31" s="24">
        <v>822</v>
      </c>
      <c r="Q31" s="24">
        <v>913</v>
      </c>
      <c r="R31" s="24">
        <v>947</v>
      </c>
      <c r="S31" s="24">
        <v>1027</v>
      </c>
      <c r="T31" s="24">
        <v>1061</v>
      </c>
      <c r="U31" s="24">
        <v>856</v>
      </c>
      <c r="V31" s="24">
        <v>844</v>
      </c>
      <c r="W31" s="24">
        <v>970</v>
      </c>
      <c r="X31" s="24">
        <v>833</v>
      </c>
      <c r="Y31" s="24">
        <v>810</v>
      </c>
      <c r="Z31" s="24">
        <v>1004</v>
      </c>
      <c r="AA31" s="24">
        <v>365</v>
      </c>
      <c r="AB31" s="24">
        <v>297</v>
      </c>
      <c r="AC31" s="24">
        <v>320</v>
      </c>
      <c r="AD31" s="24">
        <v>297</v>
      </c>
      <c r="AE31" s="62">
        <v>479</v>
      </c>
      <c r="AF31" s="24">
        <v>365</v>
      </c>
      <c r="AG31" s="24">
        <v>1061</v>
      </c>
      <c r="AH31" s="25">
        <v>981</v>
      </c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320</v>
      </c>
      <c r="E32" s="24">
        <v>422</v>
      </c>
      <c r="F32" s="24">
        <v>468</v>
      </c>
      <c r="G32" s="24">
        <v>194</v>
      </c>
      <c r="H32" s="24">
        <v>91</v>
      </c>
      <c r="I32" s="24">
        <v>171</v>
      </c>
      <c r="J32" s="24">
        <v>137</v>
      </c>
      <c r="K32" s="24">
        <v>1027</v>
      </c>
      <c r="L32" s="24">
        <v>970</v>
      </c>
      <c r="M32" s="24">
        <v>1061</v>
      </c>
      <c r="N32" s="24">
        <v>924</v>
      </c>
      <c r="O32" s="24">
        <v>787</v>
      </c>
      <c r="P32" s="24">
        <v>822</v>
      </c>
      <c r="Q32" s="24">
        <v>902</v>
      </c>
      <c r="R32" s="24">
        <v>958</v>
      </c>
      <c r="S32" s="24">
        <v>1129</v>
      </c>
      <c r="T32" s="24">
        <v>1016</v>
      </c>
      <c r="U32" s="24">
        <v>902</v>
      </c>
      <c r="V32" s="24">
        <v>844</v>
      </c>
      <c r="W32" s="24">
        <v>947</v>
      </c>
      <c r="X32" s="24">
        <v>867</v>
      </c>
      <c r="Y32" s="24">
        <v>787</v>
      </c>
      <c r="Z32" s="24">
        <v>1016</v>
      </c>
      <c r="AA32" s="24">
        <v>445</v>
      </c>
      <c r="AB32" s="24">
        <v>263</v>
      </c>
      <c r="AC32" s="24">
        <v>274</v>
      </c>
      <c r="AD32" s="24">
        <v>354</v>
      </c>
      <c r="AE32" s="62">
        <v>422</v>
      </c>
      <c r="AF32" s="24">
        <v>354</v>
      </c>
      <c r="AG32" s="24">
        <v>1061</v>
      </c>
      <c r="AH32" s="25">
        <v>1027</v>
      </c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365</v>
      </c>
      <c r="E33" s="24">
        <v>422</v>
      </c>
      <c r="F33" s="24">
        <v>445</v>
      </c>
      <c r="G33" s="24">
        <v>354</v>
      </c>
      <c r="H33" s="24">
        <v>263</v>
      </c>
      <c r="I33" s="24">
        <v>251</v>
      </c>
      <c r="J33" s="24">
        <v>251</v>
      </c>
      <c r="K33" s="24">
        <v>1096</v>
      </c>
      <c r="L33" s="24">
        <v>1027</v>
      </c>
      <c r="M33" s="24">
        <v>1129</v>
      </c>
      <c r="N33" s="24">
        <v>1107</v>
      </c>
      <c r="O33" s="24">
        <v>958</v>
      </c>
      <c r="P33" s="24">
        <v>924</v>
      </c>
      <c r="Q33" s="24">
        <v>970</v>
      </c>
      <c r="R33" s="24">
        <v>1027</v>
      </c>
      <c r="S33" s="24">
        <v>1016</v>
      </c>
      <c r="T33" s="24">
        <v>993</v>
      </c>
      <c r="U33" s="24">
        <v>1038</v>
      </c>
      <c r="V33" s="24">
        <v>970</v>
      </c>
      <c r="W33" s="24">
        <v>981</v>
      </c>
      <c r="X33" s="24">
        <v>970</v>
      </c>
      <c r="Y33" s="24">
        <v>890</v>
      </c>
      <c r="Z33" s="24">
        <v>1016</v>
      </c>
      <c r="AA33" s="24">
        <v>422</v>
      </c>
      <c r="AB33" s="24">
        <v>320</v>
      </c>
      <c r="AC33" s="24">
        <v>433</v>
      </c>
      <c r="AD33" s="24">
        <v>445</v>
      </c>
      <c r="AE33" s="62">
        <v>490</v>
      </c>
      <c r="AF33" s="24">
        <v>422</v>
      </c>
      <c r="AG33" s="24">
        <v>1050</v>
      </c>
      <c r="AH33" s="25">
        <v>958</v>
      </c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388</v>
      </c>
      <c r="E34" s="24">
        <v>422</v>
      </c>
      <c r="F34" s="24">
        <v>445</v>
      </c>
      <c r="G34" s="24">
        <v>377</v>
      </c>
      <c r="H34" s="24">
        <v>320</v>
      </c>
      <c r="I34" s="24">
        <v>342</v>
      </c>
      <c r="J34" s="24">
        <v>263</v>
      </c>
      <c r="K34" s="24">
        <v>1038</v>
      </c>
      <c r="L34" s="24">
        <v>1072</v>
      </c>
      <c r="M34" s="24">
        <v>1072</v>
      </c>
      <c r="N34" s="24">
        <v>1038</v>
      </c>
      <c r="O34" s="24">
        <v>1004</v>
      </c>
      <c r="P34" s="24">
        <v>1016</v>
      </c>
      <c r="Q34" s="24">
        <v>1027</v>
      </c>
      <c r="R34" s="24">
        <v>1027</v>
      </c>
      <c r="S34" s="24">
        <v>1004</v>
      </c>
      <c r="T34" s="24">
        <v>1084</v>
      </c>
      <c r="U34" s="24">
        <v>1004</v>
      </c>
      <c r="V34" s="24">
        <v>970</v>
      </c>
      <c r="W34" s="24">
        <v>1027</v>
      </c>
      <c r="X34" s="24">
        <v>993</v>
      </c>
      <c r="Y34" s="24">
        <v>993</v>
      </c>
      <c r="Z34" s="24">
        <v>1084</v>
      </c>
      <c r="AA34" s="24">
        <v>433</v>
      </c>
      <c r="AB34" s="24">
        <v>490</v>
      </c>
      <c r="AC34" s="24">
        <v>513</v>
      </c>
      <c r="AD34" s="24">
        <v>490</v>
      </c>
      <c r="AE34" s="62">
        <v>490</v>
      </c>
      <c r="AF34" s="24">
        <v>433</v>
      </c>
      <c r="AG34" s="24">
        <v>1050</v>
      </c>
      <c r="AH34" s="25">
        <v>958</v>
      </c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411</v>
      </c>
      <c r="E35" s="24">
        <v>411</v>
      </c>
      <c r="F35" s="24">
        <v>457</v>
      </c>
      <c r="G35" s="24">
        <v>365</v>
      </c>
      <c r="H35" s="24">
        <v>342</v>
      </c>
      <c r="I35" s="24">
        <v>354</v>
      </c>
      <c r="J35" s="24">
        <v>308</v>
      </c>
      <c r="K35" s="24">
        <v>1107</v>
      </c>
      <c r="L35" s="24">
        <v>1141</v>
      </c>
      <c r="M35" s="24">
        <v>1016</v>
      </c>
      <c r="N35" s="24">
        <v>1004</v>
      </c>
      <c r="O35" s="24">
        <v>1129</v>
      </c>
      <c r="P35" s="24">
        <v>981</v>
      </c>
      <c r="Q35" s="24">
        <v>1072</v>
      </c>
      <c r="R35" s="24">
        <v>1027</v>
      </c>
      <c r="S35" s="24">
        <v>1096</v>
      </c>
      <c r="T35" s="24">
        <v>1072</v>
      </c>
      <c r="U35" s="24">
        <v>1004</v>
      </c>
      <c r="V35" s="24">
        <v>1107</v>
      </c>
      <c r="W35" s="24">
        <v>1061</v>
      </c>
      <c r="X35" s="24">
        <v>1004</v>
      </c>
      <c r="Y35" s="24">
        <v>1038</v>
      </c>
      <c r="Z35" s="24">
        <v>970</v>
      </c>
      <c r="AA35" s="24">
        <v>457</v>
      </c>
      <c r="AB35" s="24">
        <v>468</v>
      </c>
      <c r="AC35" s="24">
        <v>490</v>
      </c>
      <c r="AD35" s="24">
        <v>457</v>
      </c>
      <c r="AE35" s="62">
        <v>548</v>
      </c>
      <c r="AF35" s="24">
        <v>457</v>
      </c>
      <c r="AG35" s="24">
        <v>1118</v>
      </c>
      <c r="AH35" s="25">
        <v>947</v>
      </c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377</v>
      </c>
      <c r="E36" s="24">
        <v>411</v>
      </c>
      <c r="F36" s="24">
        <v>445</v>
      </c>
      <c r="G36" s="24">
        <v>320</v>
      </c>
      <c r="H36" s="24">
        <v>320</v>
      </c>
      <c r="I36" s="24">
        <v>263</v>
      </c>
      <c r="J36" s="24">
        <v>194</v>
      </c>
      <c r="K36" s="24">
        <v>981</v>
      </c>
      <c r="L36" s="24">
        <v>1050</v>
      </c>
      <c r="M36" s="24">
        <v>1016</v>
      </c>
      <c r="N36" s="24">
        <v>1016</v>
      </c>
      <c r="O36" s="24">
        <v>1072</v>
      </c>
      <c r="P36" s="24">
        <v>947</v>
      </c>
      <c r="Q36" s="24">
        <v>1107</v>
      </c>
      <c r="R36" s="24">
        <v>981</v>
      </c>
      <c r="S36" s="24">
        <v>1061</v>
      </c>
      <c r="T36" s="24">
        <v>958</v>
      </c>
      <c r="U36" s="24">
        <v>993</v>
      </c>
      <c r="V36" s="24">
        <v>1027</v>
      </c>
      <c r="W36" s="24">
        <v>958</v>
      </c>
      <c r="X36" s="24">
        <v>879</v>
      </c>
      <c r="Y36" s="24">
        <v>1016</v>
      </c>
      <c r="Z36" s="24">
        <v>1038</v>
      </c>
      <c r="AA36" s="24">
        <v>548</v>
      </c>
      <c r="AB36" s="24">
        <v>513</v>
      </c>
      <c r="AC36" s="24">
        <v>388</v>
      </c>
      <c r="AD36" s="24">
        <v>388</v>
      </c>
      <c r="AE36" s="62">
        <v>559</v>
      </c>
      <c r="AF36" s="24">
        <v>400</v>
      </c>
      <c r="AG36" s="24">
        <v>1050</v>
      </c>
      <c r="AH36" s="25">
        <v>1004</v>
      </c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377</v>
      </c>
      <c r="E37" s="24">
        <v>400</v>
      </c>
      <c r="F37" s="24">
        <v>457</v>
      </c>
      <c r="G37" s="24">
        <v>388</v>
      </c>
      <c r="H37" s="24">
        <v>354</v>
      </c>
      <c r="I37" s="24">
        <v>285</v>
      </c>
      <c r="J37" s="24">
        <v>263</v>
      </c>
      <c r="K37" s="24">
        <v>1016</v>
      </c>
      <c r="L37" s="24">
        <v>981</v>
      </c>
      <c r="M37" s="24">
        <v>1072</v>
      </c>
      <c r="N37" s="24">
        <v>1050</v>
      </c>
      <c r="O37" s="24">
        <v>1050</v>
      </c>
      <c r="P37" s="24">
        <v>993</v>
      </c>
      <c r="Q37" s="24">
        <v>1209</v>
      </c>
      <c r="R37" s="24">
        <v>1061</v>
      </c>
      <c r="S37" s="24">
        <v>1038</v>
      </c>
      <c r="T37" s="24">
        <v>1016</v>
      </c>
      <c r="U37" s="24">
        <v>1016</v>
      </c>
      <c r="V37" s="24">
        <v>958</v>
      </c>
      <c r="W37" s="24">
        <v>958</v>
      </c>
      <c r="X37" s="24">
        <v>879</v>
      </c>
      <c r="Y37" s="24">
        <v>970</v>
      </c>
      <c r="Z37" s="24">
        <v>1107</v>
      </c>
      <c r="AA37" s="24">
        <v>559</v>
      </c>
      <c r="AB37" s="24">
        <v>445</v>
      </c>
      <c r="AC37" s="24">
        <v>422</v>
      </c>
      <c r="AD37" s="24">
        <v>422</v>
      </c>
      <c r="AE37" s="62">
        <v>468</v>
      </c>
      <c r="AF37" s="24">
        <v>365</v>
      </c>
      <c r="AG37" s="24">
        <v>1061</v>
      </c>
      <c r="AH37" s="25">
        <v>1038</v>
      </c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365</v>
      </c>
      <c r="E38" s="24">
        <v>433</v>
      </c>
      <c r="F38" s="24">
        <v>422</v>
      </c>
      <c r="G38" s="24">
        <v>365</v>
      </c>
      <c r="H38" s="24">
        <v>308</v>
      </c>
      <c r="I38" s="24">
        <v>240</v>
      </c>
      <c r="J38" s="24">
        <v>285</v>
      </c>
      <c r="K38" s="24">
        <v>970</v>
      </c>
      <c r="L38" s="24">
        <v>1038</v>
      </c>
      <c r="M38" s="24">
        <v>1038</v>
      </c>
      <c r="N38" s="24">
        <v>993</v>
      </c>
      <c r="O38" s="24">
        <v>958</v>
      </c>
      <c r="P38" s="24">
        <v>981</v>
      </c>
      <c r="Q38" s="24">
        <v>936</v>
      </c>
      <c r="R38" s="24">
        <v>981</v>
      </c>
      <c r="S38" s="24">
        <v>1061</v>
      </c>
      <c r="T38" s="24">
        <v>993</v>
      </c>
      <c r="U38" s="24">
        <v>1004</v>
      </c>
      <c r="V38" s="24">
        <v>993</v>
      </c>
      <c r="W38" s="24">
        <v>958</v>
      </c>
      <c r="X38" s="24">
        <v>1004</v>
      </c>
      <c r="Y38" s="24">
        <v>1016</v>
      </c>
      <c r="Z38" s="24">
        <v>1004</v>
      </c>
      <c r="AA38" s="24">
        <v>525</v>
      </c>
      <c r="AB38" s="24">
        <v>377</v>
      </c>
      <c r="AC38" s="24">
        <v>433</v>
      </c>
      <c r="AD38" s="24">
        <v>400</v>
      </c>
      <c r="AE38" s="62">
        <v>479</v>
      </c>
      <c r="AF38" s="24">
        <v>297</v>
      </c>
      <c r="AG38" s="24">
        <v>1004</v>
      </c>
      <c r="AH38" s="25">
        <v>1050</v>
      </c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365</v>
      </c>
      <c r="E39" s="24">
        <v>433</v>
      </c>
      <c r="F39" s="24">
        <v>433</v>
      </c>
      <c r="G39" s="24">
        <v>354</v>
      </c>
      <c r="H39" s="24">
        <v>297</v>
      </c>
      <c r="I39" s="24">
        <v>251</v>
      </c>
      <c r="J39" s="24">
        <v>285</v>
      </c>
      <c r="K39" s="24">
        <v>1027</v>
      </c>
      <c r="L39" s="24">
        <v>1038</v>
      </c>
      <c r="M39" s="24">
        <v>1072</v>
      </c>
      <c r="N39" s="24">
        <v>1027</v>
      </c>
      <c r="O39" s="24">
        <v>1038</v>
      </c>
      <c r="P39" s="24">
        <v>936</v>
      </c>
      <c r="Q39" s="24">
        <v>879</v>
      </c>
      <c r="R39" s="24">
        <v>1004</v>
      </c>
      <c r="S39" s="24">
        <v>1050</v>
      </c>
      <c r="T39" s="24">
        <v>1004</v>
      </c>
      <c r="U39" s="24">
        <v>947</v>
      </c>
      <c r="V39" s="24">
        <v>1038</v>
      </c>
      <c r="W39" s="24">
        <v>958</v>
      </c>
      <c r="X39" s="24">
        <v>993</v>
      </c>
      <c r="Y39" s="24">
        <v>970</v>
      </c>
      <c r="Z39" s="24">
        <v>993</v>
      </c>
      <c r="AA39" s="24">
        <v>525</v>
      </c>
      <c r="AB39" s="24">
        <v>445</v>
      </c>
      <c r="AC39" s="24">
        <v>468</v>
      </c>
      <c r="AD39" s="24">
        <v>457</v>
      </c>
      <c r="AE39" s="62">
        <v>525</v>
      </c>
      <c r="AF39" s="24">
        <v>297</v>
      </c>
      <c r="AG39" s="24">
        <v>981</v>
      </c>
      <c r="AH39" s="25">
        <v>993</v>
      </c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342</v>
      </c>
      <c r="E40" s="24">
        <v>422</v>
      </c>
      <c r="F40" s="24">
        <v>411</v>
      </c>
      <c r="G40" s="24">
        <v>342</v>
      </c>
      <c r="H40" s="24">
        <v>228</v>
      </c>
      <c r="I40" s="24">
        <v>251</v>
      </c>
      <c r="J40" s="24">
        <v>217</v>
      </c>
      <c r="K40" s="24">
        <v>993</v>
      </c>
      <c r="L40" s="24">
        <v>1061</v>
      </c>
      <c r="M40" s="24">
        <v>1084</v>
      </c>
      <c r="N40" s="24">
        <v>1027</v>
      </c>
      <c r="O40" s="24">
        <v>1004</v>
      </c>
      <c r="P40" s="24">
        <v>902</v>
      </c>
      <c r="Q40" s="24">
        <v>890</v>
      </c>
      <c r="R40" s="24">
        <v>1027</v>
      </c>
      <c r="S40" s="24">
        <v>1096</v>
      </c>
      <c r="T40" s="24">
        <v>1016</v>
      </c>
      <c r="U40" s="24">
        <v>936</v>
      </c>
      <c r="V40" s="24">
        <v>1038</v>
      </c>
      <c r="W40" s="24">
        <v>970</v>
      </c>
      <c r="X40" s="24">
        <v>924</v>
      </c>
      <c r="Y40" s="24">
        <v>924</v>
      </c>
      <c r="Z40" s="24">
        <v>1016</v>
      </c>
      <c r="AA40" s="24">
        <v>559</v>
      </c>
      <c r="AB40" s="24">
        <v>445</v>
      </c>
      <c r="AC40" s="24">
        <v>400</v>
      </c>
      <c r="AD40" s="24">
        <v>490</v>
      </c>
      <c r="AE40" s="62">
        <v>513</v>
      </c>
      <c r="AF40" s="24">
        <v>342</v>
      </c>
      <c r="AG40" s="24">
        <v>1061</v>
      </c>
      <c r="AH40" s="25">
        <v>981</v>
      </c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342</v>
      </c>
      <c r="E41" s="24">
        <v>433</v>
      </c>
      <c r="F41" s="24">
        <v>411</v>
      </c>
      <c r="G41" s="24">
        <v>377</v>
      </c>
      <c r="H41" s="24">
        <v>228</v>
      </c>
      <c r="I41" s="24">
        <v>285</v>
      </c>
      <c r="J41" s="24">
        <v>217</v>
      </c>
      <c r="K41" s="24">
        <v>924</v>
      </c>
      <c r="L41" s="24">
        <v>1084</v>
      </c>
      <c r="M41" s="24">
        <v>1072</v>
      </c>
      <c r="N41" s="24">
        <v>993</v>
      </c>
      <c r="O41" s="24">
        <v>1016</v>
      </c>
      <c r="P41" s="24">
        <v>1004</v>
      </c>
      <c r="Q41" s="24">
        <v>913</v>
      </c>
      <c r="R41" s="24">
        <v>970</v>
      </c>
      <c r="S41" s="24">
        <v>1096</v>
      </c>
      <c r="T41" s="24">
        <v>1027</v>
      </c>
      <c r="U41" s="24">
        <v>970</v>
      </c>
      <c r="V41" s="24">
        <v>1072</v>
      </c>
      <c r="W41" s="24">
        <v>1016</v>
      </c>
      <c r="X41" s="24">
        <v>970</v>
      </c>
      <c r="Y41" s="24">
        <v>993</v>
      </c>
      <c r="Z41" s="24">
        <v>1027</v>
      </c>
      <c r="AA41" s="24">
        <v>468</v>
      </c>
      <c r="AB41" s="24">
        <v>490</v>
      </c>
      <c r="AC41" s="24">
        <v>388</v>
      </c>
      <c r="AD41" s="24">
        <v>468</v>
      </c>
      <c r="AE41" s="62">
        <v>513</v>
      </c>
      <c r="AF41" s="24">
        <v>377</v>
      </c>
      <c r="AG41" s="24">
        <v>1027</v>
      </c>
      <c r="AH41" s="25">
        <v>958</v>
      </c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342</v>
      </c>
      <c r="E42" s="24">
        <v>445</v>
      </c>
      <c r="F42" s="24">
        <v>411</v>
      </c>
      <c r="G42" s="24">
        <v>354</v>
      </c>
      <c r="H42" s="24">
        <v>308</v>
      </c>
      <c r="I42" s="24">
        <v>308</v>
      </c>
      <c r="J42" s="24">
        <v>240</v>
      </c>
      <c r="K42" s="24">
        <v>970</v>
      </c>
      <c r="L42" s="24">
        <v>1004</v>
      </c>
      <c r="M42" s="24">
        <v>1061</v>
      </c>
      <c r="N42" s="24">
        <v>1004</v>
      </c>
      <c r="O42" s="24">
        <v>981</v>
      </c>
      <c r="P42" s="24">
        <v>993</v>
      </c>
      <c r="Q42" s="24">
        <v>924</v>
      </c>
      <c r="R42" s="24">
        <v>993</v>
      </c>
      <c r="S42" s="24">
        <v>1061</v>
      </c>
      <c r="T42" s="24">
        <v>1016</v>
      </c>
      <c r="U42" s="24">
        <v>947</v>
      </c>
      <c r="V42" s="24">
        <v>1084</v>
      </c>
      <c r="W42" s="24">
        <v>981</v>
      </c>
      <c r="X42" s="24">
        <v>1027</v>
      </c>
      <c r="Y42" s="24">
        <v>1038</v>
      </c>
      <c r="Z42" s="24">
        <v>1096</v>
      </c>
      <c r="AA42" s="24">
        <v>513</v>
      </c>
      <c r="AB42" s="24">
        <v>479</v>
      </c>
      <c r="AC42" s="24">
        <v>457</v>
      </c>
      <c r="AD42" s="24">
        <v>445</v>
      </c>
      <c r="AE42" s="62">
        <v>490</v>
      </c>
      <c r="AF42" s="24">
        <v>411</v>
      </c>
      <c r="AG42" s="24">
        <v>981</v>
      </c>
      <c r="AH42" s="25">
        <v>947</v>
      </c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400</v>
      </c>
      <c r="E43" s="24">
        <v>433</v>
      </c>
      <c r="F43" s="24">
        <v>411</v>
      </c>
      <c r="G43" s="24">
        <v>388</v>
      </c>
      <c r="H43" s="24">
        <v>377</v>
      </c>
      <c r="I43" s="24">
        <v>342</v>
      </c>
      <c r="J43" s="24">
        <v>274</v>
      </c>
      <c r="K43" s="24">
        <v>1084</v>
      </c>
      <c r="L43" s="24">
        <v>1061</v>
      </c>
      <c r="M43" s="24">
        <v>1050</v>
      </c>
      <c r="N43" s="24">
        <v>1084</v>
      </c>
      <c r="O43" s="24">
        <v>1050</v>
      </c>
      <c r="P43" s="24">
        <v>1016</v>
      </c>
      <c r="Q43" s="24">
        <v>947</v>
      </c>
      <c r="R43" s="24">
        <v>1072</v>
      </c>
      <c r="S43" s="24">
        <v>1072</v>
      </c>
      <c r="T43" s="24">
        <v>1004</v>
      </c>
      <c r="U43" s="24">
        <v>993</v>
      </c>
      <c r="V43" s="24">
        <v>1016</v>
      </c>
      <c r="W43" s="24">
        <v>1072</v>
      </c>
      <c r="X43" s="24">
        <v>1016</v>
      </c>
      <c r="Y43" s="24">
        <v>1096</v>
      </c>
      <c r="Z43" s="24">
        <v>993</v>
      </c>
      <c r="AA43" s="24">
        <v>559</v>
      </c>
      <c r="AB43" s="24">
        <v>502</v>
      </c>
      <c r="AC43" s="24">
        <v>457</v>
      </c>
      <c r="AD43" s="24">
        <v>559</v>
      </c>
      <c r="AE43" s="62">
        <v>525</v>
      </c>
      <c r="AF43" s="24">
        <v>400</v>
      </c>
      <c r="AG43" s="24">
        <v>993</v>
      </c>
      <c r="AH43" s="25">
        <v>936</v>
      </c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411</v>
      </c>
      <c r="E44" s="24">
        <v>445</v>
      </c>
      <c r="F44" s="24">
        <v>422</v>
      </c>
      <c r="G44" s="24">
        <v>400</v>
      </c>
      <c r="H44" s="24">
        <v>377</v>
      </c>
      <c r="I44" s="24">
        <v>365</v>
      </c>
      <c r="J44" s="24">
        <v>240</v>
      </c>
      <c r="K44" s="24">
        <v>1118</v>
      </c>
      <c r="L44" s="24">
        <v>1084</v>
      </c>
      <c r="M44" s="24">
        <v>1050</v>
      </c>
      <c r="N44" s="24">
        <v>1072</v>
      </c>
      <c r="O44" s="24">
        <v>1050</v>
      </c>
      <c r="P44" s="24">
        <v>1027</v>
      </c>
      <c r="Q44" s="24">
        <v>936</v>
      </c>
      <c r="R44" s="24">
        <v>1061</v>
      </c>
      <c r="S44" s="24">
        <v>993</v>
      </c>
      <c r="T44" s="24">
        <v>947</v>
      </c>
      <c r="U44" s="24">
        <v>1050</v>
      </c>
      <c r="V44" s="24">
        <v>1072</v>
      </c>
      <c r="W44" s="24">
        <v>1129</v>
      </c>
      <c r="X44" s="24">
        <v>1027</v>
      </c>
      <c r="Y44" s="24">
        <v>1118</v>
      </c>
      <c r="Z44" s="24">
        <v>513</v>
      </c>
      <c r="AA44" s="24">
        <v>537</v>
      </c>
      <c r="AB44" s="24">
        <v>513</v>
      </c>
      <c r="AC44" s="24">
        <v>457</v>
      </c>
      <c r="AD44" s="24">
        <v>570</v>
      </c>
      <c r="AE44" s="62">
        <v>559</v>
      </c>
      <c r="AF44" s="24">
        <v>468</v>
      </c>
      <c r="AG44" s="24">
        <v>1096</v>
      </c>
      <c r="AH44" s="25">
        <v>993</v>
      </c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411</v>
      </c>
      <c r="E45" s="24">
        <v>411</v>
      </c>
      <c r="F45" s="24">
        <v>411</v>
      </c>
      <c r="G45" s="24">
        <v>365</v>
      </c>
      <c r="H45" s="24">
        <v>365</v>
      </c>
      <c r="I45" s="24">
        <v>377</v>
      </c>
      <c r="J45" s="24">
        <v>263</v>
      </c>
      <c r="K45" s="24">
        <v>1038</v>
      </c>
      <c r="L45" s="24">
        <v>1096</v>
      </c>
      <c r="M45" s="24">
        <v>1072</v>
      </c>
      <c r="N45" s="24">
        <v>1118</v>
      </c>
      <c r="O45" s="24">
        <v>1027</v>
      </c>
      <c r="P45" s="24">
        <v>1016</v>
      </c>
      <c r="Q45" s="24">
        <v>913</v>
      </c>
      <c r="R45" s="24">
        <v>1016</v>
      </c>
      <c r="S45" s="24">
        <v>1038</v>
      </c>
      <c r="T45" s="24">
        <v>1004</v>
      </c>
      <c r="U45" s="24">
        <v>1164</v>
      </c>
      <c r="V45" s="24">
        <v>1050</v>
      </c>
      <c r="W45" s="24">
        <v>1038</v>
      </c>
      <c r="X45" s="24">
        <v>1038</v>
      </c>
      <c r="Y45" s="24">
        <v>1107</v>
      </c>
      <c r="Z45" s="24">
        <v>411</v>
      </c>
      <c r="AA45" s="24">
        <v>490</v>
      </c>
      <c r="AB45" s="24">
        <v>548</v>
      </c>
      <c r="AC45" s="24">
        <v>468</v>
      </c>
      <c r="AD45" s="24">
        <v>605</v>
      </c>
      <c r="AE45" s="62">
        <v>548</v>
      </c>
      <c r="AF45" s="24">
        <v>411</v>
      </c>
      <c r="AG45" s="24">
        <v>993</v>
      </c>
      <c r="AH45" s="25">
        <v>993</v>
      </c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411</v>
      </c>
      <c r="E46" s="24">
        <v>433</v>
      </c>
      <c r="F46" s="24">
        <v>422</v>
      </c>
      <c r="G46" s="24">
        <v>411</v>
      </c>
      <c r="H46" s="24">
        <v>400</v>
      </c>
      <c r="I46" s="24">
        <v>400</v>
      </c>
      <c r="J46" s="24">
        <v>308</v>
      </c>
      <c r="K46" s="24">
        <v>1187</v>
      </c>
      <c r="L46" s="24">
        <v>1050</v>
      </c>
      <c r="M46" s="24">
        <v>1004</v>
      </c>
      <c r="N46" s="24">
        <v>1072</v>
      </c>
      <c r="O46" s="24">
        <v>1084</v>
      </c>
      <c r="P46" s="24">
        <v>1129</v>
      </c>
      <c r="Q46" s="24">
        <v>1084</v>
      </c>
      <c r="R46" s="24">
        <v>1129</v>
      </c>
      <c r="S46" s="24">
        <v>1072</v>
      </c>
      <c r="T46" s="24">
        <v>1084</v>
      </c>
      <c r="U46" s="24">
        <v>1072</v>
      </c>
      <c r="V46" s="24">
        <v>1061</v>
      </c>
      <c r="W46" s="24">
        <v>1072</v>
      </c>
      <c r="X46" s="24">
        <v>1016</v>
      </c>
      <c r="Y46" s="24">
        <v>1084</v>
      </c>
      <c r="Z46" s="24">
        <v>479</v>
      </c>
      <c r="AA46" s="24">
        <v>479</v>
      </c>
      <c r="AB46" s="24">
        <v>548</v>
      </c>
      <c r="AC46" s="24">
        <v>537</v>
      </c>
      <c r="AD46" s="24">
        <v>502</v>
      </c>
      <c r="AE46" s="62">
        <v>468</v>
      </c>
      <c r="AF46" s="24">
        <v>354</v>
      </c>
      <c r="AG46" s="24">
        <v>993</v>
      </c>
      <c r="AH46" s="25">
        <v>1016</v>
      </c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422</v>
      </c>
      <c r="E47" s="24">
        <v>433</v>
      </c>
      <c r="F47" s="24">
        <v>422</v>
      </c>
      <c r="G47" s="24">
        <v>400</v>
      </c>
      <c r="H47" s="24">
        <v>388</v>
      </c>
      <c r="I47" s="24">
        <v>422</v>
      </c>
      <c r="J47" s="24">
        <v>308</v>
      </c>
      <c r="K47" s="24">
        <v>1164</v>
      </c>
      <c r="L47" s="24">
        <v>1118</v>
      </c>
      <c r="M47" s="24">
        <v>1004</v>
      </c>
      <c r="N47" s="24">
        <v>1096</v>
      </c>
      <c r="O47" s="24">
        <v>1084</v>
      </c>
      <c r="P47" s="24">
        <v>1164</v>
      </c>
      <c r="Q47" s="24">
        <v>1072</v>
      </c>
      <c r="R47" s="24">
        <v>1038</v>
      </c>
      <c r="S47" s="24">
        <v>1061</v>
      </c>
      <c r="T47" s="24">
        <v>1061</v>
      </c>
      <c r="U47" s="24">
        <v>1072</v>
      </c>
      <c r="V47" s="24">
        <v>1096</v>
      </c>
      <c r="W47" s="24">
        <v>1050</v>
      </c>
      <c r="X47" s="24">
        <v>1027</v>
      </c>
      <c r="Y47" s="24">
        <v>1141</v>
      </c>
      <c r="Z47" s="24">
        <v>548</v>
      </c>
      <c r="AA47" s="24">
        <v>490</v>
      </c>
      <c r="AB47" s="24">
        <v>548</v>
      </c>
      <c r="AC47" s="24">
        <v>559</v>
      </c>
      <c r="AD47" s="24">
        <v>570</v>
      </c>
      <c r="AE47" s="62">
        <v>605</v>
      </c>
      <c r="AF47" s="24">
        <v>400</v>
      </c>
      <c r="AG47" s="24">
        <v>1004</v>
      </c>
      <c r="AH47" s="25">
        <v>981</v>
      </c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422</v>
      </c>
      <c r="E48" s="24">
        <v>422</v>
      </c>
      <c r="F48" s="24">
        <v>433</v>
      </c>
      <c r="G48" s="24">
        <v>411</v>
      </c>
      <c r="H48" s="24">
        <v>342</v>
      </c>
      <c r="I48" s="24">
        <v>411</v>
      </c>
      <c r="J48" s="24">
        <v>833</v>
      </c>
      <c r="K48" s="24">
        <v>1107</v>
      </c>
      <c r="L48" s="24">
        <v>1061</v>
      </c>
      <c r="M48" s="24">
        <v>1050</v>
      </c>
      <c r="N48" s="24">
        <v>1153</v>
      </c>
      <c r="O48" s="24">
        <v>1141</v>
      </c>
      <c r="P48" s="24">
        <v>1107</v>
      </c>
      <c r="Q48" s="24">
        <v>1084</v>
      </c>
      <c r="R48" s="24">
        <v>970</v>
      </c>
      <c r="S48" s="24">
        <v>1027</v>
      </c>
      <c r="T48" s="24">
        <v>1016</v>
      </c>
      <c r="U48" s="24">
        <v>993</v>
      </c>
      <c r="V48" s="24">
        <v>1016</v>
      </c>
      <c r="W48" s="24">
        <v>1072</v>
      </c>
      <c r="X48" s="24">
        <v>981</v>
      </c>
      <c r="Y48" s="24">
        <v>1038</v>
      </c>
      <c r="Z48" s="24">
        <v>388</v>
      </c>
      <c r="AA48" s="24">
        <v>468</v>
      </c>
      <c r="AB48" s="24">
        <v>513</v>
      </c>
      <c r="AC48" s="24">
        <v>513</v>
      </c>
      <c r="AD48" s="24">
        <v>616</v>
      </c>
      <c r="AE48" s="62">
        <v>525</v>
      </c>
      <c r="AF48" s="24">
        <v>457</v>
      </c>
      <c r="AG48" s="24">
        <v>1016</v>
      </c>
      <c r="AH48" s="25">
        <v>1038</v>
      </c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388</v>
      </c>
      <c r="E49" s="24">
        <v>411</v>
      </c>
      <c r="F49" s="24">
        <v>468</v>
      </c>
      <c r="G49" s="24">
        <v>422</v>
      </c>
      <c r="H49" s="24">
        <v>377</v>
      </c>
      <c r="I49" s="24">
        <v>377</v>
      </c>
      <c r="J49" s="24">
        <v>1198</v>
      </c>
      <c r="K49" s="24">
        <v>1016</v>
      </c>
      <c r="L49" s="24">
        <v>1061</v>
      </c>
      <c r="M49" s="24">
        <v>1004</v>
      </c>
      <c r="N49" s="24">
        <v>1084</v>
      </c>
      <c r="O49" s="24">
        <v>1072</v>
      </c>
      <c r="P49" s="24">
        <v>1118</v>
      </c>
      <c r="Q49" s="24">
        <v>1084</v>
      </c>
      <c r="R49" s="24">
        <v>993</v>
      </c>
      <c r="S49" s="24">
        <v>947</v>
      </c>
      <c r="T49" s="24">
        <v>981</v>
      </c>
      <c r="U49" s="24">
        <v>993</v>
      </c>
      <c r="V49" s="24">
        <v>1072</v>
      </c>
      <c r="W49" s="24">
        <v>1118</v>
      </c>
      <c r="X49" s="24">
        <v>1016</v>
      </c>
      <c r="Y49" s="24">
        <v>1050</v>
      </c>
      <c r="Z49" s="24">
        <v>354</v>
      </c>
      <c r="AA49" s="24">
        <v>457</v>
      </c>
      <c r="AB49" s="24">
        <v>537</v>
      </c>
      <c r="AC49" s="24">
        <v>479</v>
      </c>
      <c r="AD49" s="24">
        <v>479</v>
      </c>
      <c r="AE49" s="62">
        <v>502</v>
      </c>
      <c r="AF49" s="24">
        <v>594</v>
      </c>
      <c r="AG49" s="24">
        <v>947</v>
      </c>
      <c r="AH49" s="25">
        <v>970</v>
      </c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445</v>
      </c>
      <c r="E50" s="24">
        <v>445</v>
      </c>
      <c r="F50" s="24">
        <v>400</v>
      </c>
      <c r="G50" s="24">
        <v>400</v>
      </c>
      <c r="H50" s="24">
        <v>354</v>
      </c>
      <c r="I50" s="24">
        <v>433</v>
      </c>
      <c r="J50" s="24">
        <v>1129</v>
      </c>
      <c r="K50" s="24">
        <v>947</v>
      </c>
      <c r="L50" s="24">
        <v>958</v>
      </c>
      <c r="M50" s="24">
        <v>924</v>
      </c>
      <c r="N50" s="24">
        <v>1004</v>
      </c>
      <c r="O50" s="24">
        <v>1050</v>
      </c>
      <c r="P50" s="24">
        <v>1061</v>
      </c>
      <c r="Q50" s="24">
        <v>1004</v>
      </c>
      <c r="R50" s="24">
        <v>936</v>
      </c>
      <c r="S50" s="24">
        <v>1004</v>
      </c>
      <c r="T50" s="24">
        <v>970</v>
      </c>
      <c r="U50" s="24">
        <v>970</v>
      </c>
      <c r="V50" s="24">
        <v>1061</v>
      </c>
      <c r="W50" s="24">
        <v>993</v>
      </c>
      <c r="X50" s="24">
        <v>970</v>
      </c>
      <c r="Y50" s="24">
        <v>970</v>
      </c>
      <c r="Z50" s="24">
        <v>400</v>
      </c>
      <c r="AA50" s="24">
        <v>433</v>
      </c>
      <c r="AB50" s="24">
        <v>422</v>
      </c>
      <c r="AC50" s="24">
        <v>468</v>
      </c>
      <c r="AD50" s="24">
        <v>468</v>
      </c>
      <c r="AE50" s="62">
        <v>502</v>
      </c>
      <c r="AF50" s="24">
        <v>902</v>
      </c>
      <c r="AG50" s="24">
        <v>890</v>
      </c>
      <c r="AH50" s="25">
        <v>981</v>
      </c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445</v>
      </c>
      <c r="E51" s="24">
        <v>400</v>
      </c>
      <c r="F51" s="24">
        <v>433</v>
      </c>
      <c r="G51" s="24">
        <v>400</v>
      </c>
      <c r="H51" s="24">
        <v>297</v>
      </c>
      <c r="I51" s="24">
        <v>411</v>
      </c>
      <c r="J51" s="24">
        <v>1164</v>
      </c>
      <c r="K51" s="24">
        <v>981</v>
      </c>
      <c r="L51" s="24">
        <v>981</v>
      </c>
      <c r="M51" s="24">
        <v>958</v>
      </c>
      <c r="N51" s="24">
        <v>1027</v>
      </c>
      <c r="O51" s="24">
        <v>1061</v>
      </c>
      <c r="P51" s="24">
        <v>1107</v>
      </c>
      <c r="Q51" s="24">
        <v>902</v>
      </c>
      <c r="R51" s="24">
        <v>1027</v>
      </c>
      <c r="S51" s="24">
        <v>1050</v>
      </c>
      <c r="T51" s="24">
        <v>947</v>
      </c>
      <c r="U51" s="24">
        <v>1038</v>
      </c>
      <c r="V51" s="24">
        <v>1016</v>
      </c>
      <c r="W51" s="24">
        <v>958</v>
      </c>
      <c r="X51" s="24">
        <v>947</v>
      </c>
      <c r="Y51" s="24">
        <v>1096</v>
      </c>
      <c r="Z51" s="24">
        <v>411</v>
      </c>
      <c r="AA51" s="24">
        <v>457</v>
      </c>
      <c r="AB51" s="24">
        <v>559</v>
      </c>
      <c r="AC51" s="24">
        <v>537</v>
      </c>
      <c r="AD51" s="24">
        <v>570</v>
      </c>
      <c r="AE51" s="62">
        <v>525</v>
      </c>
      <c r="AF51" s="24">
        <v>970</v>
      </c>
      <c r="AG51" s="24">
        <v>924</v>
      </c>
      <c r="AH51" s="25">
        <v>1027</v>
      </c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457</v>
      </c>
      <c r="E52" s="24">
        <v>433</v>
      </c>
      <c r="F52" s="24">
        <v>422</v>
      </c>
      <c r="G52" s="24">
        <v>377</v>
      </c>
      <c r="H52" s="24">
        <v>320</v>
      </c>
      <c r="I52" s="24">
        <v>400</v>
      </c>
      <c r="J52" s="24">
        <v>1129</v>
      </c>
      <c r="K52" s="24">
        <v>1096</v>
      </c>
      <c r="L52" s="24">
        <v>1096</v>
      </c>
      <c r="M52" s="24">
        <v>1050</v>
      </c>
      <c r="N52" s="24">
        <v>1084</v>
      </c>
      <c r="O52" s="24">
        <v>1050</v>
      </c>
      <c r="P52" s="24">
        <v>1129</v>
      </c>
      <c r="Q52" s="24">
        <v>902</v>
      </c>
      <c r="R52" s="24">
        <v>1016</v>
      </c>
      <c r="S52" s="24">
        <v>1107</v>
      </c>
      <c r="T52" s="24">
        <v>1016</v>
      </c>
      <c r="U52" s="24">
        <v>1027</v>
      </c>
      <c r="V52" s="24">
        <v>1107</v>
      </c>
      <c r="W52" s="24">
        <v>1027</v>
      </c>
      <c r="X52" s="24">
        <v>981</v>
      </c>
      <c r="Y52" s="24">
        <v>1084</v>
      </c>
      <c r="Z52" s="24">
        <v>433</v>
      </c>
      <c r="AA52" s="24">
        <v>490</v>
      </c>
      <c r="AB52" s="24">
        <v>525</v>
      </c>
      <c r="AC52" s="24">
        <v>490</v>
      </c>
      <c r="AD52" s="24">
        <v>559</v>
      </c>
      <c r="AE52" s="62">
        <v>582</v>
      </c>
      <c r="AF52" s="24">
        <v>1004</v>
      </c>
      <c r="AG52" s="24">
        <v>924</v>
      </c>
      <c r="AH52" s="25">
        <v>1072</v>
      </c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433</v>
      </c>
      <c r="E53" s="24">
        <v>400</v>
      </c>
      <c r="F53" s="24">
        <v>433</v>
      </c>
      <c r="G53" s="24">
        <v>400</v>
      </c>
      <c r="H53" s="24">
        <v>400</v>
      </c>
      <c r="I53" s="24">
        <v>400</v>
      </c>
      <c r="J53" s="24">
        <v>1107</v>
      </c>
      <c r="K53" s="24">
        <v>1107</v>
      </c>
      <c r="L53" s="24">
        <v>1107</v>
      </c>
      <c r="M53" s="24">
        <v>1038</v>
      </c>
      <c r="N53" s="24">
        <v>1118</v>
      </c>
      <c r="O53" s="24">
        <v>1050</v>
      </c>
      <c r="P53" s="24">
        <v>1084</v>
      </c>
      <c r="Q53" s="24">
        <v>936</v>
      </c>
      <c r="R53" s="24">
        <v>970</v>
      </c>
      <c r="S53" s="24">
        <v>1096</v>
      </c>
      <c r="T53" s="24">
        <v>1072</v>
      </c>
      <c r="U53" s="24">
        <v>1050</v>
      </c>
      <c r="V53" s="24">
        <v>1061</v>
      </c>
      <c r="W53" s="24">
        <v>1050</v>
      </c>
      <c r="X53" s="24">
        <v>993</v>
      </c>
      <c r="Y53" s="24">
        <v>1038</v>
      </c>
      <c r="Z53" s="24">
        <v>479</v>
      </c>
      <c r="AA53" s="24">
        <v>457</v>
      </c>
      <c r="AB53" s="24">
        <v>525</v>
      </c>
      <c r="AC53" s="24">
        <v>582</v>
      </c>
      <c r="AD53" s="24">
        <v>582</v>
      </c>
      <c r="AE53" s="62">
        <v>548</v>
      </c>
      <c r="AF53" s="24">
        <v>1038</v>
      </c>
      <c r="AG53" s="24">
        <v>1004</v>
      </c>
      <c r="AH53" s="25">
        <v>1050</v>
      </c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445</v>
      </c>
      <c r="E54" s="24">
        <v>445</v>
      </c>
      <c r="F54" s="24">
        <v>445</v>
      </c>
      <c r="G54" s="24">
        <v>354</v>
      </c>
      <c r="H54" s="24">
        <v>388</v>
      </c>
      <c r="I54" s="24">
        <v>400</v>
      </c>
      <c r="J54" s="24">
        <v>1164</v>
      </c>
      <c r="K54" s="24">
        <v>1096</v>
      </c>
      <c r="L54" s="24">
        <v>1129</v>
      </c>
      <c r="M54" s="24">
        <v>1027</v>
      </c>
      <c r="N54" s="24">
        <v>1187</v>
      </c>
      <c r="O54" s="24">
        <v>1084</v>
      </c>
      <c r="P54" s="24">
        <v>1072</v>
      </c>
      <c r="Q54" s="24">
        <v>947</v>
      </c>
      <c r="R54" s="24">
        <v>1016</v>
      </c>
      <c r="S54" s="24">
        <v>1038</v>
      </c>
      <c r="T54" s="24">
        <v>1038</v>
      </c>
      <c r="U54" s="24">
        <v>1050</v>
      </c>
      <c r="V54" s="24">
        <v>1027</v>
      </c>
      <c r="W54" s="24">
        <v>1153</v>
      </c>
      <c r="X54" s="24">
        <v>981</v>
      </c>
      <c r="Y54" s="24">
        <v>1038</v>
      </c>
      <c r="Z54" s="24">
        <v>422</v>
      </c>
      <c r="AA54" s="24">
        <v>490</v>
      </c>
      <c r="AB54" s="24">
        <v>582</v>
      </c>
      <c r="AC54" s="24">
        <v>537</v>
      </c>
      <c r="AD54" s="24">
        <v>548</v>
      </c>
      <c r="AE54" s="62">
        <v>548</v>
      </c>
      <c r="AF54" s="24">
        <v>1038</v>
      </c>
      <c r="AG54" s="24">
        <v>970</v>
      </c>
      <c r="AH54" s="25">
        <v>1061</v>
      </c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457</v>
      </c>
      <c r="E55" s="24">
        <v>411</v>
      </c>
      <c r="F55" s="24">
        <v>433</v>
      </c>
      <c r="G55" s="24">
        <v>411</v>
      </c>
      <c r="H55" s="24">
        <v>411</v>
      </c>
      <c r="I55" s="24">
        <v>411</v>
      </c>
      <c r="J55" s="24">
        <v>1141</v>
      </c>
      <c r="K55" s="24">
        <v>1153</v>
      </c>
      <c r="L55" s="24">
        <v>1084</v>
      </c>
      <c r="M55" s="24">
        <v>1096</v>
      </c>
      <c r="N55" s="24">
        <v>1096</v>
      </c>
      <c r="O55" s="24">
        <v>1084</v>
      </c>
      <c r="P55" s="24">
        <v>1175</v>
      </c>
      <c r="Q55" s="24">
        <v>936</v>
      </c>
      <c r="R55" s="24">
        <v>1072</v>
      </c>
      <c r="S55" s="24">
        <v>1038</v>
      </c>
      <c r="T55" s="24">
        <v>1222</v>
      </c>
      <c r="U55" s="24">
        <v>1050</v>
      </c>
      <c r="V55" s="24">
        <v>1038</v>
      </c>
      <c r="W55" s="24">
        <v>1027</v>
      </c>
      <c r="X55" s="24">
        <v>958</v>
      </c>
      <c r="Y55" s="24">
        <v>1096</v>
      </c>
      <c r="Z55" s="24">
        <v>457</v>
      </c>
      <c r="AA55" s="24">
        <v>513</v>
      </c>
      <c r="AB55" s="24">
        <v>548</v>
      </c>
      <c r="AC55" s="24">
        <v>479</v>
      </c>
      <c r="AD55" s="24">
        <v>537</v>
      </c>
      <c r="AE55" s="62">
        <v>616</v>
      </c>
      <c r="AF55" s="24">
        <v>1129</v>
      </c>
      <c r="AG55" s="24">
        <v>913</v>
      </c>
      <c r="AH55" s="25">
        <v>1061</v>
      </c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457</v>
      </c>
      <c r="E56" s="24">
        <v>411</v>
      </c>
      <c r="F56" s="24">
        <v>400</v>
      </c>
      <c r="G56" s="24">
        <v>377</v>
      </c>
      <c r="H56" s="24">
        <v>388</v>
      </c>
      <c r="I56" s="24">
        <v>411</v>
      </c>
      <c r="J56" s="24">
        <v>1141</v>
      </c>
      <c r="K56" s="24">
        <v>1153</v>
      </c>
      <c r="L56" s="24">
        <v>1016</v>
      </c>
      <c r="M56" s="24">
        <v>1038</v>
      </c>
      <c r="N56" s="24">
        <v>1129</v>
      </c>
      <c r="O56" s="24">
        <v>1050</v>
      </c>
      <c r="P56" s="24">
        <v>1118</v>
      </c>
      <c r="Q56" s="24">
        <v>1038</v>
      </c>
      <c r="R56" s="24">
        <v>1016</v>
      </c>
      <c r="S56" s="24">
        <v>1038</v>
      </c>
      <c r="T56" s="24">
        <v>1129</v>
      </c>
      <c r="U56" s="24">
        <v>1072</v>
      </c>
      <c r="V56" s="24">
        <v>1016</v>
      </c>
      <c r="W56" s="24">
        <v>1084</v>
      </c>
      <c r="X56" s="24">
        <v>1038</v>
      </c>
      <c r="Y56" s="24">
        <v>1072</v>
      </c>
      <c r="Z56" s="24">
        <v>422</v>
      </c>
      <c r="AA56" s="24">
        <v>570</v>
      </c>
      <c r="AB56" s="24">
        <v>548</v>
      </c>
      <c r="AC56" s="24">
        <v>468</v>
      </c>
      <c r="AD56" s="24">
        <v>548</v>
      </c>
      <c r="AE56" s="62">
        <v>570</v>
      </c>
      <c r="AF56" s="24">
        <v>1107</v>
      </c>
      <c r="AG56" s="24">
        <v>1016</v>
      </c>
      <c r="AH56" s="25">
        <v>1038</v>
      </c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457</v>
      </c>
      <c r="E57" s="29">
        <v>433</v>
      </c>
      <c r="F57" s="29">
        <v>400</v>
      </c>
      <c r="G57" s="29">
        <v>365</v>
      </c>
      <c r="H57" s="29">
        <v>388</v>
      </c>
      <c r="I57" s="29">
        <v>411</v>
      </c>
      <c r="J57" s="29">
        <v>1107</v>
      </c>
      <c r="K57" s="29">
        <v>1084</v>
      </c>
      <c r="L57" s="29">
        <v>1107</v>
      </c>
      <c r="M57" s="29">
        <v>1016</v>
      </c>
      <c r="N57" s="29">
        <v>1129</v>
      </c>
      <c r="O57" s="29">
        <v>1107</v>
      </c>
      <c r="P57" s="29">
        <v>1153</v>
      </c>
      <c r="Q57" s="29">
        <v>1084</v>
      </c>
      <c r="R57" s="29">
        <v>993</v>
      </c>
      <c r="S57" s="29">
        <v>1061</v>
      </c>
      <c r="T57" s="29">
        <v>1072</v>
      </c>
      <c r="U57" s="29">
        <v>1072</v>
      </c>
      <c r="V57" s="29">
        <v>1004</v>
      </c>
      <c r="W57" s="29">
        <v>1107</v>
      </c>
      <c r="X57" s="29">
        <v>1027</v>
      </c>
      <c r="Y57" s="29">
        <v>1072</v>
      </c>
      <c r="Z57" s="29">
        <v>468</v>
      </c>
      <c r="AA57" s="29">
        <v>548</v>
      </c>
      <c r="AB57" s="29">
        <v>548</v>
      </c>
      <c r="AC57" s="29">
        <v>548</v>
      </c>
      <c r="AD57" s="29">
        <v>570</v>
      </c>
      <c r="AE57" s="63">
        <v>582</v>
      </c>
      <c r="AF57" s="29">
        <v>1084</v>
      </c>
      <c r="AG57" s="29">
        <v>981</v>
      </c>
      <c r="AH57" s="30">
        <v>1061</v>
      </c>
    </row>
    <row r="58" spans="1:35" ht="11.4" customHeight="1" thickBot="1" x14ac:dyDescent="0.5">
      <c r="C58" s="31" t="s">
        <v>71</v>
      </c>
      <c r="D58" s="32">
        <f>SUM(D10:D57)</f>
        <v>18800</v>
      </c>
      <c r="E58" s="33">
        <f t="shared" ref="E58:AG58" si="0">SUM(E10:E57)</f>
        <v>20561</v>
      </c>
      <c r="F58" s="33">
        <f t="shared" si="0"/>
        <v>20707</v>
      </c>
      <c r="G58" s="33">
        <f t="shared" si="0"/>
        <v>17732</v>
      </c>
      <c r="H58" s="33">
        <f t="shared" si="0"/>
        <v>15924</v>
      </c>
      <c r="I58" s="33">
        <f t="shared" si="0"/>
        <v>16287</v>
      </c>
      <c r="J58" s="33">
        <f t="shared" si="0"/>
        <v>22868</v>
      </c>
      <c r="K58" s="33">
        <f t="shared" si="0"/>
        <v>51463</v>
      </c>
      <c r="L58" s="33">
        <f t="shared" si="0"/>
        <v>51049</v>
      </c>
      <c r="M58" s="33">
        <f t="shared" si="0"/>
        <v>50397</v>
      </c>
      <c r="N58" s="33">
        <f t="shared" si="0"/>
        <v>49979</v>
      </c>
      <c r="O58" s="33">
        <f t="shared" si="0"/>
        <v>49757</v>
      </c>
      <c r="P58" s="33">
        <f t="shared" si="0"/>
        <v>47927</v>
      </c>
      <c r="Q58" s="33">
        <f t="shared" si="0"/>
        <v>49531</v>
      </c>
      <c r="R58" s="33">
        <f t="shared" si="0"/>
        <v>49781</v>
      </c>
      <c r="S58" s="33">
        <f t="shared" si="0"/>
        <v>49827</v>
      </c>
      <c r="T58" s="33">
        <f t="shared" si="0"/>
        <v>49998</v>
      </c>
      <c r="U58" s="33">
        <f t="shared" si="0"/>
        <v>49179</v>
      </c>
      <c r="V58" s="33">
        <f t="shared" si="0"/>
        <v>48914</v>
      </c>
      <c r="W58" s="33">
        <f t="shared" si="0"/>
        <v>49018</v>
      </c>
      <c r="X58" s="33">
        <f t="shared" si="0"/>
        <v>48003</v>
      </c>
      <c r="Y58" s="33">
        <f t="shared" si="0"/>
        <v>49054</v>
      </c>
      <c r="Z58" s="33">
        <f t="shared" si="0"/>
        <v>41868</v>
      </c>
      <c r="AA58" s="33">
        <f t="shared" si="0"/>
        <v>22274</v>
      </c>
      <c r="AB58" s="33">
        <f t="shared" si="0"/>
        <v>22789</v>
      </c>
      <c r="AC58" s="33">
        <f t="shared" si="0"/>
        <v>23375</v>
      </c>
      <c r="AD58" s="33">
        <f t="shared" si="0"/>
        <v>24261</v>
      </c>
      <c r="AE58" s="33">
        <f t="shared" si="0"/>
        <v>25307</v>
      </c>
      <c r="AF58" s="33">
        <f t="shared" si="0"/>
        <v>26954</v>
      </c>
      <c r="AG58" s="33">
        <f t="shared" si="0"/>
        <v>50393</v>
      </c>
      <c r="AH58" s="34">
        <f>SUM(AH10:AH57)</f>
        <v>48730</v>
      </c>
    </row>
    <row r="59" spans="1:35" ht="11.4" customHeight="1" thickBot="1" x14ac:dyDescent="0.5"/>
    <row r="60" spans="1:35" ht="11.4" hidden="1" customHeight="1" x14ac:dyDescent="0.45">
      <c r="D60" s="5">
        <f>[3]計量値内訳!D7</f>
        <v>45474</v>
      </c>
      <c r="E60" s="6">
        <f>[3]計量値内訳!E7</f>
        <v>45475</v>
      </c>
      <c r="F60" s="6">
        <f>[3]計量値内訳!F7</f>
        <v>45476</v>
      </c>
      <c r="G60" s="6">
        <f>[3]計量値内訳!G7</f>
        <v>45477</v>
      </c>
      <c r="H60" s="6">
        <f>[3]計量値内訳!H7</f>
        <v>45478</v>
      </c>
      <c r="I60" s="6">
        <f>[3]計量値内訳!I7</f>
        <v>45479</v>
      </c>
      <c r="J60" s="6">
        <f>[3]計量値内訳!J7</f>
        <v>45480</v>
      </c>
      <c r="K60" s="6">
        <f>[3]計量値内訳!K7</f>
        <v>45481</v>
      </c>
      <c r="L60" s="6">
        <f>[3]計量値内訳!L7</f>
        <v>45482</v>
      </c>
      <c r="M60" s="6">
        <f>[3]計量値内訳!M7</f>
        <v>45483</v>
      </c>
      <c r="N60" s="6">
        <f>[3]計量値内訳!N7</f>
        <v>45484</v>
      </c>
      <c r="O60" s="6">
        <f>[3]計量値内訳!O7</f>
        <v>45485</v>
      </c>
      <c r="P60" s="6">
        <f>[3]計量値内訳!P7</f>
        <v>45486</v>
      </c>
      <c r="Q60" s="6">
        <f>[3]計量値内訳!Q7</f>
        <v>45487</v>
      </c>
      <c r="R60" s="6">
        <f>[3]計量値内訳!R7</f>
        <v>45488</v>
      </c>
      <c r="S60" s="6">
        <f>[3]計量値内訳!S7</f>
        <v>45489</v>
      </c>
      <c r="T60" s="6">
        <f>[3]計量値内訳!T7</f>
        <v>45490</v>
      </c>
      <c r="U60" s="6">
        <f>[3]計量値内訳!U7</f>
        <v>45491</v>
      </c>
      <c r="V60" s="6">
        <f>[3]計量値内訳!V7</f>
        <v>45492</v>
      </c>
      <c r="W60" s="6">
        <f>[3]計量値内訳!W7</f>
        <v>45493</v>
      </c>
      <c r="X60" s="6">
        <f>[3]計量値内訳!X7</f>
        <v>45494</v>
      </c>
      <c r="Y60" s="6">
        <f>[3]計量値内訳!Y7</f>
        <v>45495</v>
      </c>
      <c r="Z60" s="6">
        <f>[3]計量値内訳!Z7</f>
        <v>45496</v>
      </c>
      <c r="AA60" s="6">
        <f>[3]計量値内訳!AA7</f>
        <v>45497</v>
      </c>
      <c r="AB60" s="6">
        <f>[3]計量値内訳!AB7</f>
        <v>45498</v>
      </c>
      <c r="AC60" s="6">
        <f>[3]計量値内訳!AC7</f>
        <v>45499</v>
      </c>
      <c r="AD60" s="6">
        <f>[3]計量値内訳!AD7</f>
        <v>45500</v>
      </c>
      <c r="AE60" s="6">
        <f>[3]計量値内訳!AE7</f>
        <v>45501</v>
      </c>
      <c r="AF60" s="6">
        <f>[3]計量値内訳!AF7</f>
        <v>45502</v>
      </c>
      <c r="AG60" s="6">
        <f>[3]計量値内訳!AG7</f>
        <v>45503</v>
      </c>
      <c r="AH60" s="7">
        <f>[3]計量値内訳!AH7</f>
        <v>45504</v>
      </c>
    </row>
    <row r="61" spans="1:35" ht="11.4" hidden="1" customHeight="1" thickBot="1" x14ac:dyDescent="0.5">
      <c r="D61" s="8" t="str">
        <f>[3]計量値内訳!D8</f>
        <v>月</v>
      </c>
      <c r="E61" s="9" t="str">
        <f>[3]計量値内訳!E8</f>
        <v>火</v>
      </c>
      <c r="F61" s="9" t="str">
        <f>[3]計量値内訳!F8</f>
        <v>水</v>
      </c>
      <c r="G61" s="9" t="str">
        <f>[3]計量値内訳!G8</f>
        <v>木</v>
      </c>
      <c r="H61" s="9" t="str">
        <f>[3]計量値内訳!H8</f>
        <v>金</v>
      </c>
      <c r="I61" s="9" t="str">
        <f>[3]計量値内訳!I8</f>
        <v>土</v>
      </c>
      <c r="J61" s="9" t="str">
        <f>[3]計量値内訳!J8</f>
        <v>日</v>
      </c>
      <c r="K61" s="9" t="str">
        <f>[3]計量値内訳!K8</f>
        <v>月</v>
      </c>
      <c r="L61" s="9" t="str">
        <f>[3]計量値内訳!L8</f>
        <v>火</v>
      </c>
      <c r="M61" s="9" t="str">
        <f>[3]計量値内訳!M8</f>
        <v>水</v>
      </c>
      <c r="N61" s="9" t="str">
        <f>[3]計量値内訳!N8</f>
        <v>木</v>
      </c>
      <c r="O61" s="9" t="str">
        <f>[3]計量値内訳!O8</f>
        <v>金</v>
      </c>
      <c r="P61" s="9" t="str">
        <f>[3]計量値内訳!P8</f>
        <v>土</v>
      </c>
      <c r="Q61" s="9" t="str">
        <f>[3]計量値内訳!Q8</f>
        <v>日</v>
      </c>
      <c r="R61" s="9" t="str">
        <f>[3]計量値内訳!R8</f>
        <v>月</v>
      </c>
      <c r="S61" s="9" t="str">
        <f>[3]計量値内訳!S8</f>
        <v>火</v>
      </c>
      <c r="T61" s="9" t="str">
        <f>[3]計量値内訳!T8</f>
        <v>水</v>
      </c>
      <c r="U61" s="9" t="str">
        <f>[3]計量値内訳!U8</f>
        <v>木</v>
      </c>
      <c r="V61" s="9" t="str">
        <f>[3]計量値内訳!V8</f>
        <v>金</v>
      </c>
      <c r="W61" s="9" t="str">
        <f>[3]計量値内訳!W8</f>
        <v>土</v>
      </c>
      <c r="X61" s="9" t="str">
        <f>[3]計量値内訳!X8</f>
        <v>日</v>
      </c>
      <c r="Y61" s="9" t="str">
        <f>[3]計量値内訳!Y8</f>
        <v>月</v>
      </c>
      <c r="Z61" s="9" t="str">
        <f>[3]計量値内訳!Z8</f>
        <v>火</v>
      </c>
      <c r="AA61" s="9" t="str">
        <f>[3]計量値内訳!AA8</f>
        <v>水</v>
      </c>
      <c r="AB61" s="9" t="str">
        <f>[3]計量値内訳!AB8</f>
        <v>木</v>
      </c>
      <c r="AC61" s="9" t="str">
        <f>[3]計量値内訳!AC8</f>
        <v>金</v>
      </c>
      <c r="AD61" s="9" t="str">
        <f>[3]計量値内訳!AD8</f>
        <v>土</v>
      </c>
      <c r="AE61" s="9" t="str">
        <f>[3]計量値内訳!AE8</f>
        <v>日</v>
      </c>
      <c r="AF61" s="9" t="str">
        <f>[3]計量値内訳!AF8</f>
        <v>月</v>
      </c>
      <c r="AG61" s="9" t="str">
        <f>[3]計量値内訳!AG8</f>
        <v>火</v>
      </c>
      <c r="AH61" s="10" t="str">
        <f>[3]計量値内訳!AH8</f>
        <v>水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[3]計量値内訳!D9</f>
        <v>平日</v>
      </c>
      <c r="E62" s="14" t="str">
        <f>[3]計量値内訳!E9</f>
        <v>平日</v>
      </c>
      <c r="F62" s="14" t="str">
        <f>[3]計量値内訳!F9</f>
        <v>平日</v>
      </c>
      <c r="G62" s="14" t="str">
        <f>[3]計量値内訳!G9</f>
        <v>平日</v>
      </c>
      <c r="H62" s="14" t="str">
        <f>[3]計量値内訳!H9</f>
        <v>平日</v>
      </c>
      <c r="I62" s="14" t="str">
        <f>[3]計量値内訳!I9</f>
        <v>平日</v>
      </c>
      <c r="J62" s="14" t="str">
        <f>[3]計量値内訳!J9</f>
        <v>日祝日</v>
      </c>
      <c r="K62" s="14" t="str">
        <f>[3]計量値内訳!K9</f>
        <v>平日</v>
      </c>
      <c r="L62" s="14" t="str">
        <f>[3]計量値内訳!L9</f>
        <v>平日</v>
      </c>
      <c r="M62" s="14" t="str">
        <f>[3]計量値内訳!M9</f>
        <v>平日</v>
      </c>
      <c r="N62" s="14" t="str">
        <f>[3]計量値内訳!N9</f>
        <v>平日</v>
      </c>
      <c r="O62" s="14" t="str">
        <f>[3]計量値内訳!O9</f>
        <v>平日</v>
      </c>
      <c r="P62" s="14" t="str">
        <f>[3]計量値内訳!P9</f>
        <v>平日</v>
      </c>
      <c r="Q62" s="14" t="str">
        <f>[3]計量値内訳!Q9</f>
        <v>日祝日</v>
      </c>
      <c r="R62" s="14" t="str">
        <f>[3]計量値内訳!R9</f>
        <v>日祝日</v>
      </c>
      <c r="S62" s="14" t="str">
        <f>[3]計量値内訳!S9</f>
        <v>平日</v>
      </c>
      <c r="T62" s="14" t="str">
        <f>[3]計量値内訳!T9</f>
        <v>平日</v>
      </c>
      <c r="U62" s="14" t="str">
        <f>[3]計量値内訳!U9</f>
        <v>平日</v>
      </c>
      <c r="V62" s="14" t="str">
        <f>[3]計量値内訳!V9</f>
        <v>平日</v>
      </c>
      <c r="W62" s="14" t="str">
        <f>[3]計量値内訳!W9</f>
        <v>平日</v>
      </c>
      <c r="X62" s="14" t="str">
        <f>[3]計量値内訳!X9</f>
        <v>日祝日</v>
      </c>
      <c r="Y62" s="14" t="str">
        <f>[3]計量値内訳!Y9</f>
        <v>平日</v>
      </c>
      <c r="Z62" s="14" t="str">
        <f>[3]計量値内訳!Z9</f>
        <v>平日</v>
      </c>
      <c r="AA62" s="14" t="str">
        <f>[3]計量値内訳!AA9</f>
        <v>平日</v>
      </c>
      <c r="AB62" s="14" t="str">
        <f>[3]計量値内訳!AB9</f>
        <v>平日</v>
      </c>
      <c r="AC62" s="14" t="str">
        <f>[3]計量値内訳!AC9</f>
        <v>平日</v>
      </c>
      <c r="AD62" s="14" t="str">
        <f>[3]計量値内訳!AD9</f>
        <v>平日</v>
      </c>
      <c r="AE62" s="14" t="str">
        <f>[3]計量値内訳!AE9</f>
        <v>日祝日</v>
      </c>
      <c r="AF62" s="14" t="str">
        <f>[3]計量値内訳!AF9</f>
        <v>平日</v>
      </c>
      <c r="AG62" s="14" t="str">
        <f>[3]計量値内訳!AG9</f>
        <v>平日</v>
      </c>
      <c r="AH62" s="15" t="str">
        <f>[3]計量値内訳!AH9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18">
        <v>0</v>
      </c>
      <c r="E64" s="57">
        <v>0</v>
      </c>
      <c r="F64" s="19">
        <v>0</v>
      </c>
      <c r="G64" s="19">
        <v>0</v>
      </c>
      <c r="H64" s="54">
        <v>0</v>
      </c>
      <c r="I64" s="19">
        <v>0</v>
      </c>
      <c r="J64" s="19">
        <v>0</v>
      </c>
      <c r="K64" s="19">
        <v>0</v>
      </c>
      <c r="L64" s="57">
        <v>0</v>
      </c>
      <c r="M64" s="19">
        <v>0</v>
      </c>
      <c r="N64" s="57">
        <v>0</v>
      </c>
      <c r="O64" s="54">
        <v>0</v>
      </c>
      <c r="P64" s="54">
        <v>0</v>
      </c>
      <c r="Q64" s="19">
        <v>0</v>
      </c>
      <c r="R64" s="19">
        <v>0</v>
      </c>
      <c r="S64" s="57">
        <v>0</v>
      </c>
      <c r="T64" s="19">
        <v>0</v>
      </c>
      <c r="U64" s="19">
        <v>0</v>
      </c>
      <c r="V64" s="54">
        <v>0</v>
      </c>
      <c r="W64" s="57">
        <v>0</v>
      </c>
      <c r="X64" s="19">
        <v>0</v>
      </c>
      <c r="Y64" s="19">
        <v>0</v>
      </c>
      <c r="Z64" s="57">
        <v>0</v>
      </c>
      <c r="AA64" s="19">
        <v>0</v>
      </c>
      <c r="AB64" s="19">
        <v>0</v>
      </c>
      <c r="AC64" s="54">
        <v>0</v>
      </c>
      <c r="AD64" s="19">
        <v>0</v>
      </c>
      <c r="AE64" s="19">
        <v>0</v>
      </c>
      <c r="AF64" s="19">
        <v>0</v>
      </c>
      <c r="AG64" s="57">
        <v>0</v>
      </c>
      <c r="AH64" s="19">
        <v>0</v>
      </c>
      <c r="AI64" s="37">
        <f>SUM(D64:AH64)</f>
        <v>0</v>
      </c>
    </row>
    <row r="65" spans="3:35" ht="11.4" customHeight="1" x14ac:dyDescent="0.45">
      <c r="C65" s="3" t="s">
        <v>73</v>
      </c>
      <c r="D65" s="23">
        <f t="shared" ref="D65" si="1">SUM(D26:D53)</f>
        <v>10682</v>
      </c>
      <c r="E65" s="24">
        <v>0</v>
      </c>
      <c r="F65" s="24">
        <f t="shared" ref="F65:AH65" si="2">SUM(F26:F53)</f>
        <v>12117</v>
      </c>
      <c r="G65" s="24">
        <f t="shared" si="2"/>
        <v>9706</v>
      </c>
      <c r="H65" s="24">
        <f t="shared" si="2"/>
        <v>8333</v>
      </c>
      <c r="I65" s="24">
        <f t="shared" si="2"/>
        <v>8558</v>
      </c>
      <c r="J65" s="24">
        <f t="shared" si="2"/>
        <v>11810</v>
      </c>
      <c r="K65" s="24">
        <f t="shared" si="2"/>
        <v>29019</v>
      </c>
      <c r="L65" s="24">
        <v>0</v>
      </c>
      <c r="M65" s="24">
        <f t="shared" si="2"/>
        <v>29230</v>
      </c>
      <c r="N65" s="24">
        <f t="shared" ref="N65" si="3">SUM(N26:N53)</f>
        <v>28595</v>
      </c>
      <c r="O65" s="24">
        <f t="shared" ref="O65:P65" si="4">SUM(O26:O53)</f>
        <v>28113</v>
      </c>
      <c r="P65" s="24">
        <f t="shared" si="4"/>
        <v>27354</v>
      </c>
      <c r="Q65" s="24">
        <f t="shared" si="2"/>
        <v>27306</v>
      </c>
      <c r="R65" s="24">
        <f t="shared" si="2"/>
        <v>27863</v>
      </c>
      <c r="S65" s="24">
        <v>0</v>
      </c>
      <c r="T65" s="24">
        <f t="shared" si="2"/>
        <v>28493</v>
      </c>
      <c r="U65" s="24">
        <f t="shared" si="2"/>
        <v>27729</v>
      </c>
      <c r="V65" s="24">
        <f t="shared" si="2"/>
        <v>28148</v>
      </c>
      <c r="W65" s="24">
        <v>0</v>
      </c>
      <c r="X65" s="24">
        <f t="shared" si="2"/>
        <v>26850</v>
      </c>
      <c r="Y65" s="24">
        <f t="shared" si="2"/>
        <v>27785</v>
      </c>
      <c r="Z65" s="24">
        <v>0</v>
      </c>
      <c r="AA65" s="24">
        <f t="shared" ref="AA65" si="5">SUM(AA26:AA53)</f>
        <v>13065</v>
      </c>
      <c r="AB65" s="24">
        <f t="shared" si="2"/>
        <v>12495</v>
      </c>
      <c r="AC65" s="24">
        <f t="shared" si="2"/>
        <v>12349</v>
      </c>
      <c r="AD65" s="24">
        <f t="shared" si="2"/>
        <v>13076</v>
      </c>
      <c r="AE65" s="24">
        <f t="shared" si="2"/>
        <v>13943</v>
      </c>
      <c r="AF65" s="24">
        <f t="shared" si="2"/>
        <v>13720</v>
      </c>
      <c r="AG65" s="24">
        <v>0</v>
      </c>
      <c r="AH65" s="24">
        <f t="shared" si="2"/>
        <v>28158</v>
      </c>
      <c r="AI65" s="39">
        <f>SUM(D65:AH65)</f>
        <v>504497</v>
      </c>
    </row>
    <row r="66" spans="3:35" ht="11.4" customHeight="1" thickBot="1" x14ac:dyDescent="0.5">
      <c r="C66" s="3" t="s">
        <v>74</v>
      </c>
      <c r="D66" s="28">
        <f t="shared" ref="D66" si="6">SUM(D10:D25,D54:D57)</f>
        <v>8118</v>
      </c>
      <c r="E66" s="29">
        <f t="shared" ref="E66" si="7">SUM(E10:E57)</f>
        <v>20561</v>
      </c>
      <c r="F66" s="29">
        <f t="shared" ref="F66:AH66" si="8">SUM(F10:F25,F54:F57)</f>
        <v>8590</v>
      </c>
      <c r="G66" s="29">
        <f t="shared" si="8"/>
        <v>8026</v>
      </c>
      <c r="H66" s="29">
        <f t="shared" si="8"/>
        <v>7591</v>
      </c>
      <c r="I66" s="29">
        <f t="shared" si="8"/>
        <v>7729</v>
      </c>
      <c r="J66" s="29">
        <f t="shared" si="8"/>
        <v>11058</v>
      </c>
      <c r="K66" s="29">
        <f t="shared" si="8"/>
        <v>22444</v>
      </c>
      <c r="L66" s="29">
        <f t="shared" ref="L66" si="9">SUM(L10:L57)</f>
        <v>51049</v>
      </c>
      <c r="M66" s="29">
        <f t="shared" si="8"/>
        <v>21167</v>
      </c>
      <c r="N66" s="29">
        <f t="shared" ref="N66" si="10">SUM(N10:N25,N54:N57)</f>
        <v>21384</v>
      </c>
      <c r="O66" s="29">
        <f t="shared" ref="O66:P66" si="11">SUM(O10:O25,O54:O57)</f>
        <v>21644</v>
      </c>
      <c r="P66" s="29">
        <f t="shared" si="11"/>
        <v>20573</v>
      </c>
      <c r="Q66" s="29">
        <f t="shared" si="8"/>
        <v>22225</v>
      </c>
      <c r="R66" s="29">
        <f t="shared" si="8"/>
        <v>21918</v>
      </c>
      <c r="S66" s="29">
        <f t="shared" ref="S66" si="12">SUM(S10:S57)</f>
        <v>49827</v>
      </c>
      <c r="T66" s="29">
        <f t="shared" si="8"/>
        <v>21505</v>
      </c>
      <c r="U66" s="29">
        <f t="shared" si="8"/>
        <v>21450</v>
      </c>
      <c r="V66" s="29">
        <f t="shared" si="8"/>
        <v>20766</v>
      </c>
      <c r="W66" s="29">
        <f t="shared" ref="W66" si="13">SUM(W10:W57)</f>
        <v>49018</v>
      </c>
      <c r="X66" s="29">
        <f t="shared" si="8"/>
        <v>21153</v>
      </c>
      <c r="Y66" s="29">
        <f t="shared" si="8"/>
        <v>21269</v>
      </c>
      <c r="Z66" s="29">
        <f t="shared" ref="Z66" si="14">SUM(Z10:Z57)</f>
        <v>41868</v>
      </c>
      <c r="AA66" s="29">
        <f t="shared" ref="AA66" si="15">SUM(AA10:AA25,AA54:AA57)</f>
        <v>9209</v>
      </c>
      <c r="AB66" s="29">
        <f t="shared" si="8"/>
        <v>10294</v>
      </c>
      <c r="AC66" s="29">
        <f t="shared" si="8"/>
        <v>11026</v>
      </c>
      <c r="AD66" s="29">
        <f t="shared" si="8"/>
        <v>11185</v>
      </c>
      <c r="AE66" s="29">
        <f t="shared" si="8"/>
        <v>11364</v>
      </c>
      <c r="AF66" s="29">
        <f t="shared" si="8"/>
        <v>13234</v>
      </c>
      <c r="AG66" s="29">
        <f t="shared" ref="AG66" si="16">SUM(AG10:AG57)</f>
        <v>50393</v>
      </c>
      <c r="AH66" s="29">
        <f t="shared" si="8"/>
        <v>20572</v>
      </c>
      <c r="AI66" s="41">
        <f>SUM(D66:AH66)</f>
        <v>658210</v>
      </c>
    </row>
    <row r="67" spans="3:35" ht="11.4" customHeight="1" thickBot="1" x14ac:dyDescent="0.5">
      <c r="C67" s="3" t="s">
        <v>71</v>
      </c>
      <c r="D67" s="32">
        <f>SUM(D64:D66)</f>
        <v>18800</v>
      </c>
      <c r="E67" s="33">
        <f t="shared" ref="E67:AH67" si="17">SUM(E64:E66)</f>
        <v>20561</v>
      </c>
      <c r="F67" s="33">
        <f t="shared" si="17"/>
        <v>20707</v>
      </c>
      <c r="G67" s="33">
        <f t="shared" si="17"/>
        <v>17732</v>
      </c>
      <c r="H67" s="33">
        <f t="shared" si="17"/>
        <v>15924</v>
      </c>
      <c r="I67" s="33">
        <f t="shared" si="17"/>
        <v>16287</v>
      </c>
      <c r="J67" s="33">
        <f t="shared" si="17"/>
        <v>22868</v>
      </c>
      <c r="K67" s="33">
        <f t="shared" si="17"/>
        <v>51463</v>
      </c>
      <c r="L67" s="33">
        <f t="shared" si="17"/>
        <v>51049</v>
      </c>
      <c r="M67" s="33">
        <f t="shared" si="17"/>
        <v>50397</v>
      </c>
      <c r="N67" s="33">
        <f t="shared" si="17"/>
        <v>49979</v>
      </c>
      <c r="O67" s="33">
        <f t="shared" si="17"/>
        <v>49757</v>
      </c>
      <c r="P67" s="33">
        <f t="shared" si="17"/>
        <v>47927</v>
      </c>
      <c r="Q67" s="33">
        <f t="shared" si="17"/>
        <v>49531</v>
      </c>
      <c r="R67" s="33">
        <f t="shared" si="17"/>
        <v>49781</v>
      </c>
      <c r="S67" s="33">
        <f t="shared" si="17"/>
        <v>49827</v>
      </c>
      <c r="T67" s="33">
        <f t="shared" si="17"/>
        <v>49998</v>
      </c>
      <c r="U67" s="33">
        <f t="shared" si="17"/>
        <v>49179</v>
      </c>
      <c r="V67" s="33">
        <f t="shared" si="17"/>
        <v>48914</v>
      </c>
      <c r="W67" s="33">
        <f t="shared" si="17"/>
        <v>49018</v>
      </c>
      <c r="X67" s="33">
        <f t="shared" si="17"/>
        <v>48003</v>
      </c>
      <c r="Y67" s="33">
        <f t="shared" si="17"/>
        <v>49054</v>
      </c>
      <c r="Z67" s="33">
        <f t="shared" si="17"/>
        <v>41868</v>
      </c>
      <c r="AA67" s="33">
        <f t="shared" si="17"/>
        <v>22274</v>
      </c>
      <c r="AB67" s="33">
        <f t="shared" si="17"/>
        <v>22789</v>
      </c>
      <c r="AC67" s="33">
        <f t="shared" si="17"/>
        <v>23375</v>
      </c>
      <c r="AD67" s="33">
        <f t="shared" si="17"/>
        <v>24261</v>
      </c>
      <c r="AE67" s="33">
        <f t="shared" si="17"/>
        <v>25307</v>
      </c>
      <c r="AF67" s="33">
        <f t="shared" si="17"/>
        <v>26954</v>
      </c>
      <c r="AG67" s="33">
        <f t="shared" si="17"/>
        <v>50393</v>
      </c>
      <c r="AH67" s="42">
        <f t="shared" si="17"/>
        <v>48730</v>
      </c>
      <c r="AI67" s="43">
        <f>SUM(AI64:AI66)</f>
        <v>1162707</v>
      </c>
    </row>
  </sheetData>
  <phoneticPr fontId="2"/>
  <conditionalFormatting sqref="D61:AH62">
    <cfRule type="expression" dxfId="1" priority="2">
      <formula>D$9="日祝日"</formula>
    </cfRule>
  </conditionalFormatting>
  <conditionalFormatting sqref="D8:AH9">
    <cfRule type="expression" dxfId="0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03C0-8F3B-4210-9334-E57192B1A341}">
  <sheetPr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75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f>[1]計量値内訳!D7</f>
        <v>45413</v>
      </c>
      <c r="E7" s="6">
        <f>[1]計量値内訳!E7</f>
        <v>45414</v>
      </c>
      <c r="F7" s="6">
        <f>[1]計量値内訳!F7</f>
        <v>45415</v>
      </c>
      <c r="G7" s="6">
        <f>[1]計量値内訳!G7</f>
        <v>45416</v>
      </c>
      <c r="H7" s="6">
        <f>[1]計量値内訳!H7</f>
        <v>45417</v>
      </c>
      <c r="I7" s="6">
        <f>[1]計量値内訳!I7</f>
        <v>45418</v>
      </c>
      <c r="J7" s="6">
        <f>[1]計量値内訳!J7</f>
        <v>45419</v>
      </c>
      <c r="K7" s="6">
        <f>[1]計量値内訳!K7</f>
        <v>45420</v>
      </c>
      <c r="L7" s="6">
        <f>[1]計量値内訳!L7</f>
        <v>45421</v>
      </c>
      <c r="M7" s="6">
        <f>[1]計量値内訳!M7</f>
        <v>45422</v>
      </c>
      <c r="N7" s="6">
        <f>[1]計量値内訳!N7</f>
        <v>45423</v>
      </c>
      <c r="O7" s="6">
        <f>[1]計量値内訳!O7</f>
        <v>45424</v>
      </c>
      <c r="P7" s="6">
        <f>[1]計量値内訳!P7</f>
        <v>45425</v>
      </c>
      <c r="Q7" s="6">
        <f>[1]計量値内訳!Q7</f>
        <v>45426</v>
      </c>
      <c r="R7" s="6">
        <f>[1]計量値内訳!R7</f>
        <v>45427</v>
      </c>
      <c r="S7" s="6">
        <f>[1]計量値内訳!S7</f>
        <v>45428</v>
      </c>
      <c r="T7" s="6">
        <f>[1]計量値内訳!T7</f>
        <v>45429</v>
      </c>
      <c r="U7" s="6">
        <f>[1]計量値内訳!U7</f>
        <v>45430</v>
      </c>
      <c r="V7" s="6">
        <f>[1]計量値内訳!V7</f>
        <v>45431</v>
      </c>
      <c r="W7" s="6">
        <f>[1]計量値内訳!W7</f>
        <v>45432</v>
      </c>
      <c r="X7" s="6">
        <f>[1]計量値内訳!X7</f>
        <v>45433</v>
      </c>
      <c r="Y7" s="6">
        <f>[1]計量値内訳!Y7</f>
        <v>45434</v>
      </c>
      <c r="Z7" s="6">
        <f>[1]計量値内訳!Z7</f>
        <v>45435</v>
      </c>
      <c r="AA7" s="6">
        <f>[1]計量値内訳!AA7</f>
        <v>45436</v>
      </c>
      <c r="AB7" s="6">
        <f>[1]計量値内訳!AB7</f>
        <v>45437</v>
      </c>
      <c r="AC7" s="6">
        <f>[1]計量値内訳!AC7</f>
        <v>45438</v>
      </c>
      <c r="AD7" s="6">
        <f>[1]計量値内訳!AD7</f>
        <v>45439</v>
      </c>
      <c r="AE7" s="6">
        <f>[1]計量値内訳!AE7</f>
        <v>45440</v>
      </c>
      <c r="AF7" s="6">
        <f>[1]計量値内訳!AF7</f>
        <v>45441</v>
      </c>
      <c r="AG7" s="6">
        <f>[1]計量値内訳!AG7</f>
        <v>45442</v>
      </c>
      <c r="AH7" s="7">
        <f>[1]計量値内訳!AH7</f>
        <v>45443</v>
      </c>
    </row>
    <row r="8" spans="1:34" ht="11.4" customHeight="1" thickBot="1" x14ac:dyDescent="0.5">
      <c r="D8" s="8" t="str">
        <f>[1]計量値内訳!D8</f>
        <v>水</v>
      </c>
      <c r="E8" s="9" t="str">
        <f>[1]計量値内訳!E8</f>
        <v>木</v>
      </c>
      <c r="F8" s="9" t="str">
        <f>[1]計量値内訳!F8</f>
        <v>金</v>
      </c>
      <c r="G8" s="9" t="str">
        <f>[1]計量値内訳!G8</f>
        <v>土</v>
      </c>
      <c r="H8" s="9" t="str">
        <f>[1]計量値内訳!H8</f>
        <v>日</v>
      </c>
      <c r="I8" s="9" t="str">
        <f>[1]計量値内訳!I8</f>
        <v>月</v>
      </c>
      <c r="J8" s="9" t="str">
        <f>[1]計量値内訳!J8</f>
        <v>火</v>
      </c>
      <c r="K8" s="9" t="str">
        <f>[1]計量値内訳!K8</f>
        <v>水</v>
      </c>
      <c r="L8" s="9" t="str">
        <f>[1]計量値内訳!L8</f>
        <v>木</v>
      </c>
      <c r="M8" s="9" t="str">
        <f>[1]計量値内訳!M8</f>
        <v>金</v>
      </c>
      <c r="N8" s="9" t="str">
        <f>[1]計量値内訳!N8</f>
        <v>土</v>
      </c>
      <c r="O8" s="9" t="str">
        <f>[1]計量値内訳!O8</f>
        <v>日</v>
      </c>
      <c r="P8" s="9" t="str">
        <f>[1]計量値内訳!P8</f>
        <v>月</v>
      </c>
      <c r="Q8" s="9" t="str">
        <f>[1]計量値内訳!Q8</f>
        <v>火</v>
      </c>
      <c r="R8" s="9" t="str">
        <f>[1]計量値内訳!R8</f>
        <v>水</v>
      </c>
      <c r="S8" s="9" t="str">
        <f>[1]計量値内訳!S8</f>
        <v>木</v>
      </c>
      <c r="T8" s="9" t="str">
        <f>[1]計量値内訳!T8</f>
        <v>金</v>
      </c>
      <c r="U8" s="9" t="str">
        <f>[1]計量値内訳!U8</f>
        <v>土</v>
      </c>
      <c r="V8" s="9" t="str">
        <f>[1]計量値内訳!V8</f>
        <v>日</v>
      </c>
      <c r="W8" s="9" t="str">
        <f>[1]計量値内訳!W8</f>
        <v>月</v>
      </c>
      <c r="X8" s="9" t="str">
        <f>[1]計量値内訳!X8</f>
        <v>火</v>
      </c>
      <c r="Y8" s="9" t="str">
        <f>[1]計量値内訳!Y8</f>
        <v>水</v>
      </c>
      <c r="Z8" s="9" t="str">
        <f>[1]計量値内訳!Z8</f>
        <v>木</v>
      </c>
      <c r="AA8" s="9" t="str">
        <f>[1]計量値内訳!AA8</f>
        <v>金</v>
      </c>
      <c r="AB8" s="9" t="str">
        <f>[1]計量値内訳!AB8</f>
        <v>土</v>
      </c>
      <c r="AC8" s="9" t="str">
        <f>[1]計量値内訳!AC8</f>
        <v>日</v>
      </c>
      <c r="AD8" s="9" t="str">
        <f>[1]計量値内訳!AD8</f>
        <v>月</v>
      </c>
      <c r="AE8" s="9" t="str">
        <f>[1]計量値内訳!AE8</f>
        <v>火</v>
      </c>
      <c r="AF8" s="9" t="str">
        <f>[1]計量値内訳!AF8</f>
        <v>水</v>
      </c>
      <c r="AG8" s="9" t="str">
        <f>[1]計量値内訳!AG8</f>
        <v>木</v>
      </c>
      <c r="AH8" s="10" t="str">
        <f>[1]計量値内訳!AH8</f>
        <v>金</v>
      </c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3" t="str">
        <f>[1]計量値内訳!D9</f>
        <v>日祝日</v>
      </c>
      <c r="E9" s="14" t="str">
        <f>[1]計量値内訳!E9</f>
        <v>日祝日</v>
      </c>
      <c r="F9" s="14" t="str">
        <f>[1]計量値内訳!F9</f>
        <v>日祝日</v>
      </c>
      <c r="G9" s="14" t="str">
        <f>[1]計量値内訳!G9</f>
        <v>日祝日</v>
      </c>
      <c r="H9" s="14" t="str">
        <f>[1]計量値内訳!H9</f>
        <v>日祝日</v>
      </c>
      <c r="I9" s="14" t="str">
        <f>[1]計量値内訳!I9</f>
        <v>日祝日</v>
      </c>
      <c r="J9" s="14" t="str">
        <f>[1]計量値内訳!J9</f>
        <v>平日</v>
      </c>
      <c r="K9" s="14" t="str">
        <f>[1]計量値内訳!K9</f>
        <v>平日</v>
      </c>
      <c r="L9" s="14" t="str">
        <f>[1]計量値内訳!L9</f>
        <v>平日</v>
      </c>
      <c r="M9" s="14" t="str">
        <f>[1]計量値内訳!M9</f>
        <v>平日</v>
      </c>
      <c r="N9" s="14" t="str">
        <f>[1]計量値内訳!N9</f>
        <v>平日</v>
      </c>
      <c r="O9" s="14" t="str">
        <f>[1]計量値内訳!O9</f>
        <v>日祝日</v>
      </c>
      <c r="P9" s="14" t="str">
        <f>[1]計量値内訳!P9</f>
        <v>平日</v>
      </c>
      <c r="Q9" s="14" t="str">
        <f>[1]計量値内訳!Q9</f>
        <v>平日</v>
      </c>
      <c r="R9" s="14" t="str">
        <f>[1]計量値内訳!R9</f>
        <v>平日</v>
      </c>
      <c r="S9" s="14" t="str">
        <f>[1]計量値内訳!S9</f>
        <v>平日</v>
      </c>
      <c r="T9" s="14" t="str">
        <f>[1]計量値内訳!T9</f>
        <v>平日</v>
      </c>
      <c r="U9" s="14" t="str">
        <f>[1]計量値内訳!U9</f>
        <v>平日</v>
      </c>
      <c r="V9" s="14" t="str">
        <f>[1]計量値内訳!V9</f>
        <v>日祝日</v>
      </c>
      <c r="W9" s="14" t="str">
        <f>[1]計量値内訳!W9</f>
        <v>平日</v>
      </c>
      <c r="X9" s="14" t="str">
        <f>[1]計量値内訳!X9</f>
        <v>平日</v>
      </c>
      <c r="Y9" s="14" t="str">
        <f>[1]計量値内訳!Y9</f>
        <v>平日</v>
      </c>
      <c r="Z9" s="14" t="str">
        <f>[1]計量値内訳!Z9</f>
        <v>平日</v>
      </c>
      <c r="AA9" s="14" t="str">
        <f>[1]計量値内訳!AA9</f>
        <v>平日</v>
      </c>
      <c r="AB9" s="14" t="str">
        <f>[1]計量値内訳!AB9</f>
        <v>平日</v>
      </c>
      <c r="AC9" s="14" t="str">
        <f>[1]計量値内訳!AC9</f>
        <v>日祝日</v>
      </c>
      <c r="AD9" s="14" t="str">
        <f>[1]計量値内訳!AD9</f>
        <v>平日</v>
      </c>
      <c r="AE9" s="14" t="str">
        <f>[1]計量値内訳!AE9</f>
        <v>平日</v>
      </c>
      <c r="AF9" s="14" t="str">
        <f>[1]計量値内訳!AF9</f>
        <v>平日</v>
      </c>
      <c r="AG9" s="14" t="str">
        <f>[1]計量値内訳!AG9</f>
        <v>平日</v>
      </c>
      <c r="AH9" s="15" t="str">
        <f>[1]計量値内訳!AH9</f>
        <v>平日</v>
      </c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509</v>
      </c>
      <c r="E10" s="19">
        <v>757</v>
      </c>
      <c r="F10" s="19">
        <v>716</v>
      </c>
      <c r="G10" s="19">
        <v>523</v>
      </c>
      <c r="H10" s="19">
        <v>509</v>
      </c>
      <c r="I10" s="19">
        <v>674</v>
      </c>
      <c r="J10" s="19">
        <v>578</v>
      </c>
      <c r="K10" s="19">
        <v>660</v>
      </c>
      <c r="L10" s="19">
        <v>771</v>
      </c>
      <c r="M10" s="19">
        <v>743</v>
      </c>
      <c r="N10" s="19">
        <v>660</v>
      </c>
      <c r="O10" s="19">
        <v>537</v>
      </c>
      <c r="P10" s="19">
        <v>716</v>
      </c>
      <c r="Q10" s="19">
        <v>743</v>
      </c>
      <c r="R10" s="19">
        <v>647</v>
      </c>
      <c r="S10" s="19">
        <v>702</v>
      </c>
      <c r="T10" s="19">
        <v>0</v>
      </c>
      <c r="U10" s="19">
        <v>0</v>
      </c>
      <c r="V10" s="19">
        <v>0</v>
      </c>
      <c r="W10" s="19">
        <v>0</v>
      </c>
      <c r="X10" s="19">
        <v>647</v>
      </c>
      <c r="Y10" s="19">
        <v>660</v>
      </c>
      <c r="Z10" s="19">
        <v>743</v>
      </c>
      <c r="AA10" s="19">
        <v>716</v>
      </c>
      <c r="AB10" s="19">
        <v>826</v>
      </c>
      <c r="AC10" s="19">
        <v>743</v>
      </c>
      <c r="AD10" s="19">
        <v>798</v>
      </c>
      <c r="AE10" s="19">
        <v>647</v>
      </c>
      <c r="AF10" s="19">
        <v>702</v>
      </c>
      <c r="AG10" s="19">
        <v>757</v>
      </c>
      <c r="AH10" s="20">
        <v>908</v>
      </c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592</v>
      </c>
      <c r="E11" s="24">
        <v>743</v>
      </c>
      <c r="F11" s="24">
        <v>757</v>
      </c>
      <c r="G11" s="24">
        <v>550</v>
      </c>
      <c r="H11" s="24">
        <v>729</v>
      </c>
      <c r="I11" s="24">
        <v>550</v>
      </c>
      <c r="J11" s="24">
        <v>537</v>
      </c>
      <c r="K11" s="24">
        <v>647</v>
      </c>
      <c r="L11" s="24">
        <v>812</v>
      </c>
      <c r="M11" s="24">
        <v>826</v>
      </c>
      <c r="N11" s="24">
        <v>605</v>
      </c>
      <c r="O11" s="24">
        <v>564</v>
      </c>
      <c r="P11" s="24">
        <v>674</v>
      </c>
      <c r="Q11" s="24">
        <v>674</v>
      </c>
      <c r="R11" s="24">
        <v>647</v>
      </c>
      <c r="S11" s="24">
        <v>564</v>
      </c>
      <c r="T11" s="24">
        <v>0</v>
      </c>
      <c r="U11" s="24">
        <v>0</v>
      </c>
      <c r="V11" s="24">
        <v>0</v>
      </c>
      <c r="W11" s="24">
        <v>0</v>
      </c>
      <c r="X11" s="24">
        <v>674</v>
      </c>
      <c r="Y11" s="24">
        <v>605</v>
      </c>
      <c r="Z11" s="24">
        <v>674</v>
      </c>
      <c r="AA11" s="24">
        <v>716</v>
      </c>
      <c r="AB11" s="24">
        <v>729</v>
      </c>
      <c r="AC11" s="24">
        <v>743</v>
      </c>
      <c r="AD11" s="24">
        <v>702</v>
      </c>
      <c r="AE11" s="24">
        <v>619</v>
      </c>
      <c r="AF11" s="24">
        <v>633</v>
      </c>
      <c r="AG11" s="24">
        <v>674</v>
      </c>
      <c r="AH11" s="25">
        <v>839</v>
      </c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537</v>
      </c>
      <c r="E12" s="24">
        <v>757</v>
      </c>
      <c r="F12" s="24">
        <v>592</v>
      </c>
      <c r="G12" s="24">
        <v>550</v>
      </c>
      <c r="H12" s="24">
        <v>647</v>
      </c>
      <c r="I12" s="24">
        <v>716</v>
      </c>
      <c r="J12" s="24">
        <v>592</v>
      </c>
      <c r="K12" s="24">
        <v>660</v>
      </c>
      <c r="L12" s="24">
        <v>853</v>
      </c>
      <c r="M12" s="24">
        <v>853</v>
      </c>
      <c r="N12" s="24">
        <v>757</v>
      </c>
      <c r="O12" s="24">
        <v>688</v>
      </c>
      <c r="P12" s="24">
        <v>716</v>
      </c>
      <c r="Q12" s="24">
        <v>826</v>
      </c>
      <c r="R12" s="24">
        <v>716</v>
      </c>
      <c r="S12" s="24">
        <v>28</v>
      </c>
      <c r="T12" s="24">
        <v>0</v>
      </c>
      <c r="U12" s="24">
        <v>0</v>
      </c>
      <c r="V12" s="24">
        <v>0</v>
      </c>
      <c r="W12" s="24">
        <v>0</v>
      </c>
      <c r="X12" s="24">
        <v>784</v>
      </c>
      <c r="Y12" s="24">
        <v>537</v>
      </c>
      <c r="Z12" s="24">
        <v>743</v>
      </c>
      <c r="AA12" s="24">
        <v>674</v>
      </c>
      <c r="AB12" s="24">
        <v>688</v>
      </c>
      <c r="AC12" s="24">
        <v>660</v>
      </c>
      <c r="AD12" s="24">
        <v>688</v>
      </c>
      <c r="AE12" s="24">
        <v>674</v>
      </c>
      <c r="AF12" s="24">
        <v>605</v>
      </c>
      <c r="AG12" s="24">
        <v>702</v>
      </c>
      <c r="AH12" s="25">
        <v>922</v>
      </c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509</v>
      </c>
      <c r="E13" s="24">
        <v>716</v>
      </c>
      <c r="F13" s="24">
        <v>564</v>
      </c>
      <c r="G13" s="24">
        <v>592</v>
      </c>
      <c r="H13" s="24">
        <v>688</v>
      </c>
      <c r="I13" s="24">
        <v>702</v>
      </c>
      <c r="J13" s="24">
        <v>537</v>
      </c>
      <c r="K13" s="24">
        <v>688</v>
      </c>
      <c r="L13" s="24">
        <v>729</v>
      </c>
      <c r="M13" s="24">
        <v>729</v>
      </c>
      <c r="N13" s="24">
        <v>702</v>
      </c>
      <c r="O13" s="24">
        <v>592</v>
      </c>
      <c r="P13" s="24">
        <v>674</v>
      </c>
      <c r="Q13" s="24">
        <v>660</v>
      </c>
      <c r="R13" s="24">
        <v>633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743</v>
      </c>
      <c r="Y13" s="24">
        <v>605</v>
      </c>
      <c r="Z13" s="24">
        <v>771</v>
      </c>
      <c r="AA13" s="24">
        <v>633</v>
      </c>
      <c r="AB13" s="24">
        <v>605</v>
      </c>
      <c r="AC13" s="24">
        <v>605</v>
      </c>
      <c r="AD13" s="24">
        <v>743</v>
      </c>
      <c r="AE13" s="24">
        <v>743</v>
      </c>
      <c r="AF13" s="24">
        <v>660</v>
      </c>
      <c r="AG13" s="24">
        <v>784</v>
      </c>
      <c r="AH13" s="25">
        <v>839</v>
      </c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633</v>
      </c>
      <c r="E14" s="24">
        <v>716</v>
      </c>
      <c r="F14" s="24">
        <v>564</v>
      </c>
      <c r="G14" s="24">
        <v>633</v>
      </c>
      <c r="H14" s="24">
        <v>674</v>
      </c>
      <c r="I14" s="24">
        <v>578</v>
      </c>
      <c r="J14" s="24">
        <v>674</v>
      </c>
      <c r="K14" s="24">
        <v>647</v>
      </c>
      <c r="L14" s="24">
        <v>812</v>
      </c>
      <c r="M14" s="24">
        <v>812</v>
      </c>
      <c r="N14" s="24">
        <v>633</v>
      </c>
      <c r="O14" s="24">
        <v>592</v>
      </c>
      <c r="P14" s="24">
        <v>716</v>
      </c>
      <c r="Q14" s="24">
        <v>647</v>
      </c>
      <c r="R14" s="24">
        <v>633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757</v>
      </c>
      <c r="Y14" s="24">
        <v>592</v>
      </c>
      <c r="Z14" s="24">
        <v>647</v>
      </c>
      <c r="AA14" s="24">
        <v>743</v>
      </c>
      <c r="AB14" s="24">
        <v>757</v>
      </c>
      <c r="AC14" s="24">
        <v>619</v>
      </c>
      <c r="AD14" s="24">
        <v>702</v>
      </c>
      <c r="AE14" s="24">
        <v>702</v>
      </c>
      <c r="AF14" s="24">
        <v>729</v>
      </c>
      <c r="AG14" s="24">
        <v>757</v>
      </c>
      <c r="AH14" s="25">
        <v>908</v>
      </c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605</v>
      </c>
      <c r="E15" s="24">
        <v>702</v>
      </c>
      <c r="F15" s="24">
        <v>688</v>
      </c>
      <c r="G15" s="24">
        <v>564</v>
      </c>
      <c r="H15" s="24">
        <v>633</v>
      </c>
      <c r="I15" s="24">
        <v>633</v>
      </c>
      <c r="J15" s="24">
        <v>674</v>
      </c>
      <c r="K15" s="24">
        <v>619</v>
      </c>
      <c r="L15" s="24">
        <v>702</v>
      </c>
      <c r="M15" s="24">
        <v>894</v>
      </c>
      <c r="N15" s="24">
        <v>688</v>
      </c>
      <c r="O15" s="24">
        <v>674</v>
      </c>
      <c r="P15" s="24">
        <v>743</v>
      </c>
      <c r="Q15" s="24">
        <v>564</v>
      </c>
      <c r="R15" s="24">
        <v>619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784</v>
      </c>
      <c r="Y15" s="24">
        <v>619</v>
      </c>
      <c r="Z15" s="24">
        <v>771</v>
      </c>
      <c r="AA15" s="24">
        <v>702</v>
      </c>
      <c r="AB15" s="24">
        <v>688</v>
      </c>
      <c r="AC15" s="24">
        <v>592</v>
      </c>
      <c r="AD15" s="24">
        <v>729</v>
      </c>
      <c r="AE15" s="24">
        <v>743</v>
      </c>
      <c r="AF15" s="24">
        <v>757</v>
      </c>
      <c r="AG15" s="24">
        <v>771</v>
      </c>
      <c r="AH15" s="25">
        <v>908</v>
      </c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564</v>
      </c>
      <c r="E16" s="24">
        <v>771</v>
      </c>
      <c r="F16" s="24">
        <v>633</v>
      </c>
      <c r="G16" s="24">
        <v>592</v>
      </c>
      <c r="H16" s="24">
        <v>633</v>
      </c>
      <c r="I16" s="24">
        <v>716</v>
      </c>
      <c r="J16" s="24">
        <v>592</v>
      </c>
      <c r="K16" s="24">
        <v>564</v>
      </c>
      <c r="L16" s="24">
        <v>674</v>
      </c>
      <c r="M16" s="24">
        <v>867</v>
      </c>
      <c r="N16" s="24">
        <v>660</v>
      </c>
      <c r="O16" s="24">
        <v>660</v>
      </c>
      <c r="P16" s="24">
        <v>550</v>
      </c>
      <c r="Q16" s="24">
        <v>647</v>
      </c>
      <c r="R16" s="24">
        <v>633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784</v>
      </c>
      <c r="Y16" s="24">
        <v>550</v>
      </c>
      <c r="Z16" s="24">
        <v>784</v>
      </c>
      <c r="AA16" s="24">
        <v>702</v>
      </c>
      <c r="AB16" s="24">
        <v>729</v>
      </c>
      <c r="AC16" s="24">
        <v>619</v>
      </c>
      <c r="AD16" s="24">
        <v>660</v>
      </c>
      <c r="AE16" s="24">
        <v>729</v>
      </c>
      <c r="AF16" s="24">
        <v>688</v>
      </c>
      <c r="AG16" s="24">
        <v>688</v>
      </c>
      <c r="AH16" s="25">
        <v>853</v>
      </c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605</v>
      </c>
      <c r="E17" s="24">
        <v>771</v>
      </c>
      <c r="F17" s="24">
        <v>550</v>
      </c>
      <c r="G17" s="24">
        <v>578</v>
      </c>
      <c r="H17" s="24">
        <v>674</v>
      </c>
      <c r="I17" s="24">
        <v>716</v>
      </c>
      <c r="J17" s="24">
        <v>523</v>
      </c>
      <c r="K17" s="24">
        <v>592</v>
      </c>
      <c r="L17" s="24">
        <v>743</v>
      </c>
      <c r="M17" s="24">
        <v>853</v>
      </c>
      <c r="N17" s="24">
        <v>702</v>
      </c>
      <c r="O17" s="24">
        <v>839</v>
      </c>
      <c r="P17" s="24">
        <v>633</v>
      </c>
      <c r="Q17" s="24">
        <v>592</v>
      </c>
      <c r="R17" s="24">
        <v>605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716</v>
      </c>
      <c r="Y17" s="24">
        <v>550</v>
      </c>
      <c r="Z17" s="24">
        <v>784</v>
      </c>
      <c r="AA17" s="24">
        <v>729</v>
      </c>
      <c r="AB17" s="24">
        <v>688</v>
      </c>
      <c r="AC17" s="24">
        <v>647</v>
      </c>
      <c r="AD17" s="24">
        <v>619</v>
      </c>
      <c r="AE17" s="24">
        <v>674</v>
      </c>
      <c r="AF17" s="24">
        <v>729</v>
      </c>
      <c r="AG17" s="24">
        <v>743</v>
      </c>
      <c r="AH17" s="25">
        <v>784</v>
      </c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509</v>
      </c>
      <c r="E18" s="24">
        <v>798</v>
      </c>
      <c r="F18" s="24">
        <v>633</v>
      </c>
      <c r="G18" s="24">
        <v>619</v>
      </c>
      <c r="H18" s="24">
        <v>674</v>
      </c>
      <c r="I18" s="24">
        <v>592</v>
      </c>
      <c r="J18" s="24">
        <v>660</v>
      </c>
      <c r="K18" s="24">
        <v>619</v>
      </c>
      <c r="L18" s="24">
        <v>702</v>
      </c>
      <c r="M18" s="24">
        <v>716</v>
      </c>
      <c r="N18" s="24">
        <v>716</v>
      </c>
      <c r="O18" s="24">
        <v>702</v>
      </c>
      <c r="P18" s="24">
        <v>633</v>
      </c>
      <c r="Q18" s="24">
        <v>619</v>
      </c>
      <c r="R18" s="24">
        <v>688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771</v>
      </c>
      <c r="Y18" s="24">
        <v>578</v>
      </c>
      <c r="Z18" s="24">
        <v>771</v>
      </c>
      <c r="AA18" s="24">
        <v>674</v>
      </c>
      <c r="AB18" s="24">
        <v>716</v>
      </c>
      <c r="AC18" s="24">
        <v>605</v>
      </c>
      <c r="AD18" s="24">
        <v>633</v>
      </c>
      <c r="AE18" s="24">
        <v>702</v>
      </c>
      <c r="AF18" s="24">
        <v>716</v>
      </c>
      <c r="AG18" s="24">
        <v>688</v>
      </c>
      <c r="AH18" s="25">
        <v>867</v>
      </c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482</v>
      </c>
      <c r="E19" s="24">
        <v>771</v>
      </c>
      <c r="F19" s="24">
        <v>688</v>
      </c>
      <c r="G19" s="24">
        <v>660</v>
      </c>
      <c r="H19" s="24">
        <v>660</v>
      </c>
      <c r="I19" s="24">
        <v>688</v>
      </c>
      <c r="J19" s="24">
        <v>619</v>
      </c>
      <c r="K19" s="24">
        <v>729</v>
      </c>
      <c r="L19" s="24">
        <v>757</v>
      </c>
      <c r="M19" s="24">
        <v>729</v>
      </c>
      <c r="N19" s="24">
        <v>674</v>
      </c>
      <c r="O19" s="24">
        <v>674</v>
      </c>
      <c r="P19" s="24">
        <v>702</v>
      </c>
      <c r="Q19" s="24">
        <v>619</v>
      </c>
      <c r="R19" s="24">
        <v>619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716</v>
      </c>
      <c r="Y19" s="24">
        <v>482</v>
      </c>
      <c r="Z19" s="24">
        <v>894</v>
      </c>
      <c r="AA19" s="24">
        <v>688</v>
      </c>
      <c r="AB19" s="24">
        <v>578</v>
      </c>
      <c r="AC19" s="24">
        <v>537</v>
      </c>
      <c r="AD19" s="24">
        <v>743</v>
      </c>
      <c r="AE19" s="24">
        <v>771</v>
      </c>
      <c r="AF19" s="24">
        <v>757</v>
      </c>
      <c r="AG19" s="24">
        <v>674</v>
      </c>
      <c r="AH19" s="25">
        <v>839</v>
      </c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537</v>
      </c>
      <c r="E20" s="24">
        <v>826</v>
      </c>
      <c r="F20" s="24">
        <v>564</v>
      </c>
      <c r="G20" s="24">
        <v>702</v>
      </c>
      <c r="H20" s="24">
        <v>605</v>
      </c>
      <c r="I20" s="24">
        <v>619</v>
      </c>
      <c r="J20" s="24">
        <v>702</v>
      </c>
      <c r="K20" s="24">
        <v>633</v>
      </c>
      <c r="L20" s="24">
        <v>757</v>
      </c>
      <c r="M20" s="24">
        <v>716</v>
      </c>
      <c r="N20" s="24">
        <v>633</v>
      </c>
      <c r="O20" s="24">
        <v>743</v>
      </c>
      <c r="P20" s="24">
        <v>633</v>
      </c>
      <c r="Q20" s="24">
        <v>660</v>
      </c>
      <c r="R20" s="24">
        <v>688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688</v>
      </c>
      <c r="Y20" s="24">
        <v>537</v>
      </c>
      <c r="Z20" s="24">
        <v>826</v>
      </c>
      <c r="AA20" s="24">
        <v>619</v>
      </c>
      <c r="AB20" s="24">
        <v>550</v>
      </c>
      <c r="AC20" s="24">
        <v>647</v>
      </c>
      <c r="AD20" s="24">
        <v>633</v>
      </c>
      <c r="AE20" s="24">
        <v>688</v>
      </c>
      <c r="AF20" s="24">
        <v>702</v>
      </c>
      <c r="AG20" s="24">
        <v>729</v>
      </c>
      <c r="AH20" s="25">
        <v>812</v>
      </c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482</v>
      </c>
      <c r="E21" s="24">
        <v>853</v>
      </c>
      <c r="F21" s="24">
        <v>564</v>
      </c>
      <c r="G21" s="24">
        <v>633</v>
      </c>
      <c r="H21" s="24">
        <v>605</v>
      </c>
      <c r="I21" s="24">
        <v>716</v>
      </c>
      <c r="J21" s="24">
        <v>702</v>
      </c>
      <c r="K21" s="24">
        <v>619</v>
      </c>
      <c r="L21" s="24">
        <v>812</v>
      </c>
      <c r="M21" s="24">
        <v>660</v>
      </c>
      <c r="N21" s="24">
        <v>688</v>
      </c>
      <c r="O21" s="24">
        <v>757</v>
      </c>
      <c r="P21" s="24">
        <v>660</v>
      </c>
      <c r="Q21" s="24">
        <v>826</v>
      </c>
      <c r="R21" s="24">
        <v>660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674</v>
      </c>
      <c r="Y21" s="24">
        <v>633</v>
      </c>
      <c r="Z21" s="24">
        <v>798</v>
      </c>
      <c r="AA21" s="24">
        <v>674</v>
      </c>
      <c r="AB21" s="24">
        <v>647</v>
      </c>
      <c r="AC21" s="24">
        <v>702</v>
      </c>
      <c r="AD21" s="24">
        <v>619</v>
      </c>
      <c r="AE21" s="24">
        <v>729</v>
      </c>
      <c r="AF21" s="24">
        <v>771</v>
      </c>
      <c r="AG21" s="24">
        <v>784</v>
      </c>
      <c r="AH21" s="25">
        <v>894</v>
      </c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468</v>
      </c>
      <c r="E22" s="24">
        <v>867</v>
      </c>
      <c r="F22" s="24">
        <v>578</v>
      </c>
      <c r="G22" s="24">
        <v>605</v>
      </c>
      <c r="H22" s="24">
        <v>729</v>
      </c>
      <c r="I22" s="24">
        <v>619</v>
      </c>
      <c r="J22" s="24">
        <v>647</v>
      </c>
      <c r="K22" s="24">
        <v>757</v>
      </c>
      <c r="L22" s="24">
        <v>729</v>
      </c>
      <c r="M22" s="24">
        <v>633</v>
      </c>
      <c r="N22" s="24">
        <v>729</v>
      </c>
      <c r="O22" s="24">
        <v>688</v>
      </c>
      <c r="P22" s="24">
        <v>633</v>
      </c>
      <c r="Q22" s="24">
        <v>798</v>
      </c>
      <c r="R22" s="24">
        <v>619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660</v>
      </c>
      <c r="Y22" s="24">
        <v>564</v>
      </c>
      <c r="Z22" s="24">
        <v>757</v>
      </c>
      <c r="AA22" s="24">
        <v>688</v>
      </c>
      <c r="AB22" s="24">
        <v>688</v>
      </c>
      <c r="AC22" s="24">
        <v>688</v>
      </c>
      <c r="AD22" s="24">
        <v>592</v>
      </c>
      <c r="AE22" s="24">
        <v>619</v>
      </c>
      <c r="AF22" s="24">
        <v>784</v>
      </c>
      <c r="AG22" s="24">
        <v>798</v>
      </c>
      <c r="AH22" s="25">
        <v>826</v>
      </c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564</v>
      </c>
      <c r="E23" s="24">
        <v>798</v>
      </c>
      <c r="F23" s="24">
        <v>605</v>
      </c>
      <c r="G23" s="24">
        <v>716</v>
      </c>
      <c r="H23" s="24">
        <v>688</v>
      </c>
      <c r="I23" s="24">
        <v>564</v>
      </c>
      <c r="J23" s="24">
        <v>647</v>
      </c>
      <c r="K23" s="24">
        <v>674</v>
      </c>
      <c r="L23" s="24">
        <v>743</v>
      </c>
      <c r="M23" s="24">
        <v>674</v>
      </c>
      <c r="N23" s="24">
        <v>729</v>
      </c>
      <c r="O23" s="24">
        <v>688</v>
      </c>
      <c r="P23" s="24">
        <v>702</v>
      </c>
      <c r="Q23" s="24">
        <v>784</v>
      </c>
      <c r="R23" s="24">
        <v>660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633</v>
      </c>
      <c r="Y23" s="24">
        <v>482</v>
      </c>
      <c r="Z23" s="24">
        <v>743</v>
      </c>
      <c r="AA23" s="24">
        <v>716</v>
      </c>
      <c r="AB23" s="24">
        <v>660</v>
      </c>
      <c r="AC23" s="24">
        <v>674</v>
      </c>
      <c r="AD23" s="24">
        <v>578</v>
      </c>
      <c r="AE23" s="24">
        <v>702</v>
      </c>
      <c r="AF23" s="24">
        <v>716</v>
      </c>
      <c r="AG23" s="24">
        <v>798</v>
      </c>
      <c r="AH23" s="25">
        <v>908</v>
      </c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550</v>
      </c>
      <c r="E24" s="24">
        <v>839</v>
      </c>
      <c r="F24" s="24">
        <v>578</v>
      </c>
      <c r="G24" s="24">
        <v>702</v>
      </c>
      <c r="H24" s="24">
        <v>578</v>
      </c>
      <c r="I24" s="24">
        <v>633</v>
      </c>
      <c r="J24" s="24">
        <v>660</v>
      </c>
      <c r="K24" s="24">
        <v>688</v>
      </c>
      <c r="L24" s="24">
        <v>798</v>
      </c>
      <c r="M24" s="24">
        <v>702</v>
      </c>
      <c r="N24" s="24">
        <v>702</v>
      </c>
      <c r="O24" s="24">
        <v>798</v>
      </c>
      <c r="P24" s="24">
        <v>702</v>
      </c>
      <c r="Q24" s="24">
        <v>784</v>
      </c>
      <c r="R24" s="24">
        <v>605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578</v>
      </c>
      <c r="Y24" s="24">
        <v>495</v>
      </c>
      <c r="Z24" s="24">
        <v>688</v>
      </c>
      <c r="AA24" s="24">
        <v>633</v>
      </c>
      <c r="AB24" s="24">
        <v>660</v>
      </c>
      <c r="AC24" s="24">
        <v>729</v>
      </c>
      <c r="AD24" s="24">
        <v>660</v>
      </c>
      <c r="AE24" s="24">
        <v>619</v>
      </c>
      <c r="AF24" s="24">
        <v>702</v>
      </c>
      <c r="AG24" s="24">
        <v>798</v>
      </c>
      <c r="AH24" s="25">
        <v>867</v>
      </c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509</v>
      </c>
      <c r="E25" s="24">
        <v>633</v>
      </c>
      <c r="F25" s="24">
        <v>633</v>
      </c>
      <c r="G25" s="24">
        <v>605</v>
      </c>
      <c r="H25" s="24">
        <v>702</v>
      </c>
      <c r="I25" s="24">
        <v>619</v>
      </c>
      <c r="J25" s="24">
        <v>605</v>
      </c>
      <c r="K25" s="24">
        <v>633</v>
      </c>
      <c r="L25" s="24">
        <v>674</v>
      </c>
      <c r="M25" s="24">
        <v>674</v>
      </c>
      <c r="N25" s="24">
        <v>674</v>
      </c>
      <c r="O25" s="24">
        <v>743</v>
      </c>
      <c r="P25" s="24">
        <v>605</v>
      </c>
      <c r="Q25" s="24">
        <v>729</v>
      </c>
      <c r="R25" s="24">
        <v>619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605</v>
      </c>
      <c r="Y25" s="24">
        <v>537</v>
      </c>
      <c r="Z25" s="24">
        <v>743</v>
      </c>
      <c r="AA25" s="24">
        <v>688</v>
      </c>
      <c r="AB25" s="24">
        <v>660</v>
      </c>
      <c r="AC25" s="24">
        <v>702</v>
      </c>
      <c r="AD25" s="24">
        <v>578</v>
      </c>
      <c r="AE25" s="24">
        <v>619</v>
      </c>
      <c r="AF25" s="24">
        <v>798</v>
      </c>
      <c r="AG25" s="24">
        <v>757</v>
      </c>
      <c r="AH25" s="25">
        <v>798</v>
      </c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509</v>
      </c>
      <c r="E26" s="24">
        <v>647</v>
      </c>
      <c r="F26" s="24">
        <v>578</v>
      </c>
      <c r="G26" s="24">
        <v>523</v>
      </c>
      <c r="H26" s="24">
        <v>674</v>
      </c>
      <c r="I26" s="24">
        <v>633</v>
      </c>
      <c r="J26" s="24">
        <v>578</v>
      </c>
      <c r="K26" s="24">
        <v>619</v>
      </c>
      <c r="L26" s="24">
        <v>771</v>
      </c>
      <c r="M26" s="24">
        <v>771</v>
      </c>
      <c r="N26" s="24">
        <v>619</v>
      </c>
      <c r="O26" s="24">
        <v>716</v>
      </c>
      <c r="P26" s="24">
        <v>702</v>
      </c>
      <c r="Q26" s="24">
        <v>798</v>
      </c>
      <c r="R26" s="24">
        <v>729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716</v>
      </c>
      <c r="Y26" s="24">
        <v>523</v>
      </c>
      <c r="Z26" s="24">
        <v>674</v>
      </c>
      <c r="AA26" s="24">
        <v>757</v>
      </c>
      <c r="AB26" s="24">
        <v>647</v>
      </c>
      <c r="AC26" s="24">
        <v>784</v>
      </c>
      <c r="AD26" s="24">
        <v>523</v>
      </c>
      <c r="AE26" s="24">
        <v>702</v>
      </c>
      <c r="AF26" s="24">
        <v>619</v>
      </c>
      <c r="AG26" s="24">
        <v>702</v>
      </c>
      <c r="AH26" s="25">
        <v>757</v>
      </c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468</v>
      </c>
      <c r="E27" s="24">
        <v>385</v>
      </c>
      <c r="F27" s="24">
        <v>454</v>
      </c>
      <c r="G27" s="24">
        <v>633</v>
      </c>
      <c r="H27" s="24">
        <v>633</v>
      </c>
      <c r="I27" s="24">
        <v>605</v>
      </c>
      <c r="J27" s="24">
        <v>385</v>
      </c>
      <c r="K27" s="24">
        <v>427</v>
      </c>
      <c r="L27" s="24">
        <v>509</v>
      </c>
      <c r="M27" s="24">
        <v>495</v>
      </c>
      <c r="N27" s="24">
        <v>660</v>
      </c>
      <c r="O27" s="24">
        <v>771</v>
      </c>
      <c r="P27" s="24">
        <v>564</v>
      </c>
      <c r="Q27" s="24">
        <v>605</v>
      </c>
      <c r="R27" s="24">
        <v>550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495</v>
      </c>
      <c r="Y27" s="24">
        <v>427</v>
      </c>
      <c r="Z27" s="24">
        <v>688</v>
      </c>
      <c r="AA27" s="24">
        <v>660</v>
      </c>
      <c r="AB27" s="24">
        <v>592</v>
      </c>
      <c r="AC27" s="24">
        <v>674</v>
      </c>
      <c r="AD27" s="24">
        <v>358</v>
      </c>
      <c r="AE27" s="24">
        <v>537</v>
      </c>
      <c r="AF27" s="24">
        <v>523</v>
      </c>
      <c r="AG27" s="24">
        <v>564</v>
      </c>
      <c r="AH27" s="25">
        <v>647</v>
      </c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234</v>
      </c>
      <c r="E28" s="24">
        <v>316</v>
      </c>
      <c r="F28" s="24">
        <v>468</v>
      </c>
      <c r="G28" s="24">
        <v>647</v>
      </c>
      <c r="H28" s="24">
        <v>674</v>
      </c>
      <c r="I28" s="24">
        <v>372</v>
      </c>
      <c r="J28" s="24">
        <v>248</v>
      </c>
      <c r="K28" s="24">
        <v>413</v>
      </c>
      <c r="L28" s="24">
        <v>440</v>
      </c>
      <c r="M28" s="24">
        <v>509</v>
      </c>
      <c r="N28" s="24">
        <v>592</v>
      </c>
      <c r="O28" s="24">
        <v>771</v>
      </c>
      <c r="P28" s="24">
        <v>550</v>
      </c>
      <c r="Q28" s="24">
        <v>495</v>
      </c>
      <c r="R28" s="24">
        <v>399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399</v>
      </c>
      <c r="Y28" s="24">
        <v>275</v>
      </c>
      <c r="Z28" s="24">
        <v>495</v>
      </c>
      <c r="AA28" s="24">
        <v>592</v>
      </c>
      <c r="AB28" s="24">
        <v>605</v>
      </c>
      <c r="AC28" s="24">
        <v>757</v>
      </c>
      <c r="AD28" s="24">
        <v>358</v>
      </c>
      <c r="AE28" s="24">
        <v>358</v>
      </c>
      <c r="AF28" s="24">
        <v>454</v>
      </c>
      <c r="AG28" s="24">
        <v>399</v>
      </c>
      <c r="AH28" s="25">
        <v>454</v>
      </c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206</v>
      </c>
      <c r="E29" s="24">
        <v>440</v>
      </c>
      <c r="F29" s="24">
        <v>372</v>
      </c>
      <c r="G29" s="24">
        <v>647</v>
      </c>
      <c r="H29" s="24">
        <v>592</v>
      </c>
      <c r="I29" s="24">
        <v>537</v>
      </c>
      <c r="J29" s="24">
        <v>289</v>
      </c>
      <c r="K29" s="24">
        <v>344</v>
      </c>
      <c r="L29" s="24">
        <v>482</v>
      </c>
      <c r="M29" s="24">
        <v>344</v>
      </c>
      <c r="N29" s="24">
        <v>771</v>
      </c>
      <c r="O29" s="24">
        <v>771</v>
      </c>
      <c r="P29" s="24">
        <v>454</v>
      </c>
      <c r="Q29" s="24">
        <v>399</v>
      </c>
      <c r="R29" s="24">
        <v>385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399</v>
      </c>
      <c r="Y29" s="24">
        <v>261</v>
      </c>
      <c r="Z29" s="24">
        <v>468</v>
      </c>
      <c r="AA29" s="24">
        <v>605</v>
      </c>
      <c r="AB29" s="24">
        <v>688</v>
      </c>
      <c r="AC29" s="24">
        <v>757</v>
      </c>
      <c r="AD29" s="24">
        <v>358</v>
      </c>
      <c r="AE29" s="24">
        <v>344</v>
      </c>
      <c r="AF29" s="24">
        <v>399</v>
      </c>
      <c r="AG29" s="24">
        <v>358</v>
      </c>
      <c r="AH29" s="25">
        <v>482</v>
      </c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289</v>
      </c>
      <c r="E30" s="24">
        <v>495</v>
      </c>
      <c r="F30" s="24">
        <v>454</v>
      </c>
      <c r="G30" s="24">
        <v>619</v>
      </c>
      <c r="H30" s="24">
        <v>509</v>
      </c>
      <c r="I30" s="24">
        <v>482</v>
      </c>
      <c r="J30" s="24">
        <v>261</v>
      </c>
      <c r="K30" s="24">
        <v>330</v>
      </c>
      <c r="L30" s="24">
        <v>509</v>
      </c>
      <c r="M30" s="24">
        <v>482</v>
      </c>
      <c r="N30" s="24">
        <v>660</v>
      </c>
      <c r="O30" s="24">
        <v>839</v>
      </c>
      <c r="P30" s="24">
        <v>399</v>
      </c>
      <c r="Q30" s="24">
        <v>523</v>
      </c>
      <c r="R30" s="24">
        <v>413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399</v>
      </c>
      <c r="Y30" s="24">
        <v>427</v>
      </c>
      <c r="Z30" s="24">
        <v>550</v>
      </c>
      <c r="AA30" s="24">
        <v>564</v>
      </c>
      <c r="AB30" s="24">
        <v>633</v>
      </c>
      <c r="AC30" s="24">
        <v>688</v>
      </c>
      <c r="AD30" s="24">
        <v>358</v>
      </c>
      <c r="AE30" s="24">
        <v>372</v>
      </c>
      <c r="AF30" s="24">
        <v>358</v>
      </c>
      <c r="AG30" s="24">
        <v>413</v>
      </c>
      <c r="AH30" s="25">
        <v>427</v>
      </c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275</v>
      </c>
      <c r="E31" s="24">
        <v>440</v>
      </c>
      <c r="F31" s="24">
        <v>372</v>
      </c>
      <c r="G31" s="24">
        <v>550</v>
      </c>
      <c r="H31" s="24">
        <v>578</v>
      </c>
      <c r="I31" s="24">
        <v>440</v>
      </c>
      <c r="J31" s="24">
        <v>289</v>
      </c>
      <c r="K31" s="24">
        <v>372</v>
      </c>
      <c r="L31" s="24">
        <v>482</v>
      </c>
      <c r="M31" s="24">
        <v>399</v>
      </c>
      <c r="N31" s="24">
        <v>550</v>
      </c>
      <c r="O31" s="24">
        <v>660</v>
      </c>
      <c r="P31" s="24">
        <v>385</v>
      </c>
      <c r="Q31" s="24">
        <v>509</v>
      </c>
      <c r="R31" s="24">
        <v>399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316</v>
      </c>
      <c r="Y31" s="24">
        <v>537</v>
      </c>
      <c r="Z31" s="24">
        <v>523</v>
      </c>
      <c r="AA31" s="24">
        <v>647</v>
      </c>
      <c r="AB31" s="24">
        <v>537</v>
      </c>
      <c r="AC31" s="24">
        <v>688</v>
      </c>
      <c r="AD31" s="24">
        <v>358</v>
      </c>
      <c r="AE31" s="24">
        <v>358</v>
      </c>
      <c r="AF31" s="24">
        <v>440</v>
      </c>
      <c r="AG31" s="24">
        <v>399</v>
      </c>
      <c r="AH31" s="25">
        <v>372</v>
      </c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220</v>
      </c>
      <c r="E32" s="24">
        <v>248</v>
      </c>
      <c r="F32" s="24">
        <v>427</v>
      </c>
      <c r="G32" s="24">
        <v>564</v>
      </c>
      <c r="H32" s="24">
        <v>578</v>
      </c>
      <c r="I32" s="24">
        <v>454</v>
      </c>
      <c r="J32" s="24">
        <v>358</v>
      </c>
      <c r="K32" s="24">
        <v>399</v>
      </c>
      <c r="L32" s="24">
        <v>523</v>
      </c>
      <c r="M32" s="24">
        <v>440</v>
      </c>
      <c r="N32" s="24">
        <v>633</v>
      </c>
      <c r="O32" s="24">
        <v>743</v>
      </c>
      <c r="P32" s="24">
        <v>468</v>
      </c>
      <c r="Q32" s="24">
        <v>454</v>
      </c>
      <c r="R32" s="24">
        <v>316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385</v>
      </c>
      <c r="Y32" s="24">
        <v>372</v>
      </c>
      <c r="Z32" s="24">
        <v>468</v>
      </c>
      <c r="AA32" s="24">
        <v>647</v>
      </c>
      <c r="AB32" s="24">
        <v>592</v>
      </c>
      <c r="AC32" s="24">
        <v>743</v>
      </c>
      <c r="AD32" s="24">
        <v>385</v>
      </c>
      <c r="AE32" s="24">
        <v>344</v>
      </c>
      <c r="AF32" s="24">
        <v>358</v>
      </c>
      <c r="AG32" s="24">
        <v>592</v>
      </c>
      <c r="AH32" s="25">
        <v>564</v>
      </c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303</v>
      </c>
      <c r="E33" s="24">
        <v>550</v>
      </c>
      <c r="F33" s="24">
        <v>468</v>
      </c>
      <c r="G33" s="24">
        <v>523</v>
      </c>
      <c r="H33" s="24">
        <v>592</v>
      </c>
      <c r="I33" s="24">
        <v>482</v>
      </c>
      <c r="J33" s="24">
        <v>482</v>
      </c>
      <c r="K33" s="24">
        <v>523</v>
      </c>
      <c r="L33" s="24">
        <v>757</v>
      </c>
      <c r="M33" s="24">
        <v>537</v>
      </c>
      <c r="N33" s="24">
        <v>605</v>
      </c>
      <c r="O33" s="24">
        <v>757</v>
      </c>
      <c r="P33" s="24">
        <v>578</v>
      </c>
      <c r="Q33" s="24">
        <v>729</v>
      </c>
      <c r="R33" s="24">
        <v>564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468</v>
      </c>
      <c r="Y33" s="24">
        <v>482</v>
      </c>
      <c r="Z33" s="24">
        <v>619</v>
      </c>
      <c r="AA33" s="24">
        <v>647</v>
      </c>
      <c r="AB33" s="24">
        <v>537</v>
      </c>
      <c r="AC33" s="24">
        <v>674</v>
      </c>
      <c r="AD33" s="24">
        <v>509</v>
      </c>
      <c r="AE33" s="24">
        <v>592</v>
      </c>
      <c r="AF33" s="24">
        <v>482</v>
      </c>
      <c r="AG33" s="24">
        <v>592</v>
      </c>
      <c r="AH33" s="25">
        <v>619</v>
      </c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440</v>
      </c>
      <c r="E34" s="24">
        <v>647</v>
      </c>
      <c r="F34" s="24">
        <v>605</v>
      </c>
      <c r="G34" s="24">
        <v>537</v>
      </c>
      <c r="H34" s="24">
        <v>660</v>
      </c>
      <c r="I34" s="24">
        <v>550</v>
      </c>
      <c r="J34" s="24">
        <v>605</v>
      </c>
      <c r="K34" s="24">
        <v>633</v>
      </c>
      <c r="L34" s="24">
        <v>688</v>
      </c>
      <c r="M34" s="24">
        <v>647</v>
      </c>
      <c r="N34" s="24">
        <v>633</v>
      </c>
      <c r="O34" s="24">
        <v>881</v>
      </c>
      <c r="P34" s="24">
        <v>743</v>
      </c>
      <c r="Q34" s="24">
        <v>647</v>
      </c>
      <c r="R34" s="24">
        <v>729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619</v>
      </c>
      <c r="Y34" s="24">
        <v>440</v>
      </c>
      <c r="Z34" s="24">
        <v>647</v>
      </c>
      <c r="AA34" s="24">
        <v>688</v>
      </c>
      <c r="AB34" s="24">
        <v>605</v>
      </c>
      <c r="AC34" s="24">
        <v>743</v>
      </c>
      <c r="AD34" s="24">
        <v>605</v>
      </c>
      <c r="AE34" s="24">
        <v>592</v>
      </c>
      <c r="AF34" s="24">
        <v>619</v>
      </c>
      <c r="AG34" s="24">
        <v>674</v>
      </c>
      <c r="AH34" s="25">
        <v>647</v>
      </c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399</v>
      </c>
      <c r="E35" s="24">
        <v>688</v>
      </c>
      <c r="F35" s="24">
        <v>578</v>
      </c>
      <c r="G35" s="24">
        <v>468</v>
      </c>
      <c r="H35" s="24">
        <v>702</v>
      </c>
      <c r="I35" s="24">
        <v>633</v>
      </c>
      <c r="J35" s="24">
        <v>647</v>
      </c>
      <c r="K35" s="24">
        <v>647</v>
      </c>
      <c r="L35" s="24">
        <v>688</v>
      </c>
      <c r="M35" s="24">
        <v>688</v>
      </c>
      <c r="N35" s="24">
        <v>633</v>
      </c>
      <c r="O35" s="24">
        <v>743</v>
      </c>
      <c r="P35" s="24">
        <v>702</v>
      </c>
      <c r="Q35" s="24">
        <v>771</v>
      </c>
      <c r="R35" s="24">
        <v>619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537</v>
      </c>
      <c r="Y35" s="24">
        <v>592</v>
      </c>
      <c r="Z35" s="24">
        <v>674</v>
      </c>
      <c r="AA35" s="24">
        <v>674</v>
      </c>
      <c r="AB35" s="24">
        <v>592</v>
      </c>
      <c r="AC35" s="24">
        <v>812</v>
      </c>
      <c r="AD35" s="24">
        <v>564</v>
      </c>
      <c r="AE35" s="24">
        <v>660</v>
      </c>
      <c r="AF35" s="24">
        <v>578</v>
      </c>
      <c r="AG35" s="24">
        <v>647</v>
      </c>
      <c r="AH35" s="25">
        <v>619</v>
      </c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261</v>
      </c>
      <c r="E36" s="24">
        <v>605</v>
      </c>
      <c r="F36" s="24">
        <v>509</v>
      </c>
      <c r="G36" s="24">
        <v>495</v>
      </c>
      <c r="H36" s="24">
        <v>647</v>
      </c>
      <c r="I36" s="24">
        <v>523</v>
      </c>
      <c r="J36" s="24">
        <v>440</v>
      </c>
      <c r="K36" s="24">
        <v>427</v>
      </c>
      <c r="L36" s="24">
        <v>468</v>
      </c>
      <c r="M36" s="24">
        <v>605</v>
      </c>
      <c r="N36" s="24">
        <v>647</v>
      </c>
      <c r="O36" s="24">
        <v>716</v>
      </c>
      <c r="P36" s="24">
        <v>495</v>
      </c>
      <c r="Q36" s="24">
        <v>523</v>
      </c>
      <c r="R36" s="24">
        <v>399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550</v>
      </c>
      <c r="Y36" s="24">
        <v>316</v>
      </c>
      <c r="Z36" s="24">
        <v>523</v>
      </c>
      <c r="AA36" s="24">
        <v>564</v>
      </c>
      <c r="AB36" s="24">
        <v>633</v>
      </c>
      <c r="AC36" s="24">
        <v>702</v>
      </c>
      <c r="AD36" s="24">
        <v>413</v>
      </c>
      <c r="AE36" s="24">
        <v>372</v>
      </c>
      <c r="AF36" s="24">
        <v>509</v>
      </c>
      <c r="AG36" s="24">
        <v>495</v>
      </c>
      <c r="AH36" s="25">
        <v>564</v>
      </c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303</v>
      </c>
      <c r="E37" s="24">
        <v>578</v>
      </c>
      <c r="F37" s="24">
        <v>592</v>
      </c>
      <c r="G37" s="24">
        <v>537</v>
      </c>
      <c r="H37" s="24">
        <v>619</v>
      </c>
      <c r="I37" s="24">
        <v>495</v>
      </c>
      <c r="J37" s="24">
        <v>427</v>
      </c>
      <c r="K37" s="24">
        <v>344</v>
      </c>
      <c r="L37" s="24">
        <v>427</v>
      </c>
      <c r="M37" s="24">
        <v>619</v>
      </c>
      <c r="N37" s="24">
        <v>660</v>
      </c>
      <c r="O37" s="24">
        <v>771</v>
      </c>
      <c r="P37" s="24">
        <v>454</v>
      </c>
      <c r="Q37" s="24">
        <v>523</v>
      </c>
      <c r="R37" s="24">
        <v>440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468</v>
      </c>
      <c r="Y37" s="24">
        <v>303</v>
      </c>
      <c r="Z37" s="24">
        <v>523</v>
      </c>
      <c r="AA37" s="24">
        <v>468</v>
      </c>
      <c r="AB37" s="24">
        <v>564</v>
      </c>
      <c r="AC37" s="24">
        <v>784</v>
      </c>
      <c r="AD37" s="24">
        <v>413</v>
      </c>
      <c r="AE37" s="24">
        <v>385</v>
      </c>
      <c r="AF37" s="24">
        <v>523</v>
      </c>
      <c r="AG37" s="24">
        <v>564</v>
      </c>
      <c r="AH37" s="25">
        <v>523</v>
      </c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385</v>
      </c>
      <c r="E38" s="24">
        <v>605</v>
      </c>
      <c r="F38" s="24">
        <v>592</v>
      </c>
      <c r="G38" s="24">
        <v>537</v>
      </c>
      <c r="H38" s="24">
        <v>550</v>
      </c>
      <c r="I38" s="24">
        <v>523</v>
      </c>
      <c r="J38" s="24">
        <v>385</v>
      </c>
      <c r="K38" s="24">
        <v>427</v>
      </c>
      <c r="L38" s="24">
        <v>427</v>
      </c>
      <c r="M38" s="24">
        <v>523</v>
      </c>
      <c r="N38" s="24">
        <v>633</v>
      </c>
      <c r="O38" s="24">
        <v>688</v>
      </c>
      <c r="P38" s="24">
        <v>454</v>
      </c>
      <c r="Q38" s="24">
        <v>468</v>
      </c>
      <c r="R38" s="24">
        <v>358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4">
        <v>495</v>
      </c>
      <c r="Y38" s="24">
        <v>344</v>
      </c>
      <c r="Z38" s="24">
        <v>633</v>
      </c>
      <c r="AA38" s="24">
        <v>550</v>
      </c>
      <c r="AB38" s="24">
        <v>509</v>
      </c>
      <c r="AC38" s="24">
        <v>674</v>
      </c>
      <c r="AD38" s="24">
        <v>385</v>
      </c>
      <c r="AE38" s="24">
        <v>372</v>
      </c>
      <c r="AF38" s="24">
        <v>523</v>
      </c>
      <c r="AG38" s="24">
        <v>550</v>
      </c>
      <c r="AH38" s="25">
        <v>537</v>
      </c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330</v>
      </c>
      <c r="E39" s="24">
        <v>619</v>
      </c>
      <c r="F39" s="24">
        <v>454</v>
      </c>
      <c r="G39" s="24">
        <v>509</v>
      </c>
      <c r="H39" s="24">
        <v>605</v>
      </c>
      <c r="I39" s="24">
        <v>605</v>
      </c>
      <c r="J39" s="24">
        <v>385</v>
      </c>
      <c r="K39" s="24">
        <v>454</v>
      </c>
      <c r="L39" s="24">
        <v>495</v>
      </c>
      <c r="M39" s="24">
        <v>495</v>
      </c>
      <c r="N39" s="24">
        <v>674</v>
      </c>
      <c r="O39" s="24">
        <v>743</v>
      </c>
      <c r="P39" s="24">
        <v>509</v>
      </c>
      <c r="Q39" s="24">
        <v>413</v>
      </c>
      <c r="R39" s="24">
        <v>482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564</v>
      </c>
      <c r="Y39" s="24">
        <v>330</v>
      </c>
      <c r="Z39" s="24">
        <v>647</v>
      </c>
      <c r="AA39" s="24">
        <v>564</v>
      </c>
      <c r="AB39" s="24">
        <v>509</v>
      </c>
      <c r="AC39" s="24">
        <v>743</v>
      </c>
      <c r="AD39" s="24">
        <v>413</v>
      </c>
      <c r="AE39" s="24">
        <v>372</v>
      </c>
      <c r="AF39" s="24">
        <v>550</v>
      </c>
      <c r="AG39" s="24">
        <v>454</v>
      </c>
      <c r="AH39" s="25">
        <v>633</v>
      </c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413</v>
      </c>
      <c r="E40" s="24">
        <v>592</v>
      </c>
      <c r="F40" s="24">
        <v>413</v>
      </c>
      <c r="G40" s="24">
        <v>647</v>
      </c>
      <c r="H40" s="24">
        <v>605</v>
      </c>
      <c r="I40" s="24">
        <v>633</v>
      </c>
      <c r="J40" s="24">
        <v>468</v>
      </c>
      <c r="K40" s="24">
        <v>427</v>
      </c>
      <c r="L40" s="24">
        <v>468</v>
      </c>
      <c r="M40" s="24">
        <v>468</v>
      </c>
      <c r="N40" s="24">
        <v>660</v>
      </c>
      <c r="O40" s="24">
        <v>702</v>
      </c>
      <c r="P40" s="24">
        <v>592</v>
      </c>
      <c r="Q40" s="24">
        <v>523</v>
      </c>
      <c r="R40" s="24">
        <v>537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482</v>
      </c>
      <c r="Y40" s="24">
        <v>495</v>
      </c>
      <c r="Z40" s="24">
        <v>619</v>
      </c>
      <c r="AA40" s="24">
        <v>605</v>
      </c>
      <c r="AB40" s="24">
        <v>454</v>
      </c>
      <c r="AC40" s="24">
        <v>702</v>
      </c>
      <c r="AD40" s="24">
        <v>550</v>
      </c>
      <c r="AE40" s="24">
        <v>440</v>
      </c>
      <c r="AF40" s="24">
        <v>537</v>
      </c>
      <c r="AG40" s="24">
        <v>674</v>
      </c>
      <c r="AH40" s="25">
        <v>564</v>
      </c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399</v>
      </c>
      <c r="E41" s="24">
        <v>647</v>
      </c>
      <c r="F41" s="24">
        <v>523</v>
      </c>
      <c r="G41" s="24">
        <v>550</v>
      </c>
      <c r="H41" s="24">
        <v>537</v>
      </c>
      <c r="I41" s="24">
        <v>550</v>
      </c>
      <c r="J41" s="24">
        <v>468</v>
      </c>
      <c r="K41" s="24">
        <v>523</v>
      </c>
      <c r="L41" s="24">
        <v>482</v>
      </c>
      <c r="M41" s="24">
        <v>482</v>
      </c>
      <c r="N41" s="24">
        <v>688</v>
      </c>
      <c r="O41" s="24">
        <v>716</v>
      </c>
      <c r="P41" s="24">
        <v>660</v>
      </c>
      <c r="Q41" s="24">
        <v>564</v>
      </c>
      <c r="R41" s="24">
        <v>495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564</v>
      </c>
      <c r="Y41" s="24">
        <v>482</v>
      </c>
      <c r="Z41" s="24">
        <v>716</v>
      </c>
      <c r="AA41" s="24">
        <v>633</v>
      </c>
      <c r="AB41" s="24">
        <v>468</v>
      </c>
      <c r="AC41" s="24">
        <v>757</v>
      </c>
      <c r="AD41" s="24">
        <v>578</v>
      </c>
      <c r="AE41" s="24">
        <v>509</v>
      </c>
      <c r="AF41" s="24">
        <v>537</v>
      </c>
      <c r="AG41" s="24">
        <v>564</v>
      </c>
      <c r="AH41" s="25">
        <v>592</v>
      </c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537</v>
      </c>
      <c r="E42" s="24">
        <v>702</v>
      </c>
      <c r="F42" s="24">
        <v>495</v>
      </c>
      <c r="G42" s="24">
        <v>495</v>
      </c>
      <c r="H42" s="24">
        <v>592</v>
      </c>
      <c r="I42" s="24">
        <v>564</v>
      </c>
      <c r="J42" s="24">
        <v>523</v>
      </c>
      <c r="K42" s="24">
        <v>592</v>
      </c>
      <c r="L42" s="24">
        <v>674</v>
      </c>
      <c r="M42" s="24">
        <v>509</v>
      </c>
      <c r="N42" s="24">
        <v>619</v>
      </c>
      <c r="O42" s="24">
        <v>578</v>
      </c>
      <c r="P42" s="24">
        <v>592</v>
      </c>
      <c r="Q42" s="24">
        <v>592</v>
      </c>
      <c r="R42" s="24">
        <v>619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592</v>
      </c>
      <c r="Y42" s="24">
        <v>523</v>
      </c>
      <c r="Z42" s="24">
        <v>729</v>
      </c>
      <c r="AA42" s="24">
        <v>633</v>
      </c>
      <c r="AB42" s="24">
        <v>495</v>
      </c>
      <c r="AC42" s="24">
        <v>812</v>
      </c>
      <c r="AD42" s="24">
        <v>660</v>
      </c>
      <c r="AE42" s="24">
        <v>578</v>
      </c>
      <c r="AF42" s="24">
        <v>592</v>
      </c>
      <c r="AG42" s="24">
        <v>592</v>
      </c>
      <c r="AH42" s="25">
        <v>537</v>
      </c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592</v>
      </c>
      <c r="E43" s="24">
        <v>771</v>
      </c>
      <c r="F43" s="24">
        <v>509</v>
      </c>
      <c r="G43" s="24">
        <v>454</v>
      </c>
      <c r="H43" s="24">
        <v>537</v>
      </c>
      <c r="I43" s="24">
        <v>633</v>
      </c>
      <c r="J43" s="24">
        <v>619</v>
      </c>
      <c r="K43" s="24">
        <v>633</v>
      </c>
      <c r="L43" s="24">
        <v>757</v>
      </c>
      <c r="M43" s="24">
        <v>674</v>
      </c>
      <c r="N43" s="24">
        <v>619</v>
      </c>
      <c r="O43" s="24">
        <v>578</v>
      </c>
      <c r="P43" s="24">
        <v>564</v>
      </c>
      <c r="Q43" s="24">
        <v>592</v>
      </c>
      <c r="R43" s="24">
        <v>592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674</v>
      </c>
      <c r="Y43" s="24">
        <v>674</v>
      </c>
      <c r="Z43" s="24">
        <v>688</v>
      </c>
      <c r="AA43" s="24">
        <v>716</v>
      </c>
      <c r="AB43" s="24">
        <v>605</v>
      </c>
      <c r="AC43" s="24">
        <v>702</v>
      </c>
      <c r="AD43" s="24">
        <v>743</v>
      </c>
      <c r="AE43" s="24">
        <v>647</v>
      </c>
      <c r="AF43" s="24">
        <v>619</v>
      </c>
      <c r="AG43" s="24">
        <v>716</v>
      </c>
      <c r="AH43" s="25">
        <v>688</v>
      </c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550</v>
      </c>
      <c r="E44" s="24">
        <v>729</v>
      </c>
      <c r="F44" s="24">
        <v>564</v>
      </c>
      <c r="G44" s="24">
        <v>440</v>
      </c>
      <c r="H44" s="24">
        <v>550</v>
      </c>
      <c r="I44" s="24">
        <v>605</v>
      </c>
      <c r="J44" s="24">
        <v>619</v>
      </c>
      <c r="K44" s="24">
        <v>633</v>
      </c>
      <c r="L44" s="24">
        <v>716</v>
      </c>
      <c r="M44" s="24">
        <v>647</v>
      </c>
      <c r="N44" s="24">
        <v>619</v>
      </c>
      <c r="O44" s="24">
        <v>633</v>
      </c>
      <c r="P44" s="24">
        <v>702</v>
      </c>
      <c r="Q44" s="24">
        <v>482</v>
      </c>
      <c r="R44" s="24">
        <v>674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592</v>
      </c>
      <c r="Y44" s="24">
        <v>619</v>
      </c>
      <c r="Z44" s="24">
        <v>702</v>
      </c>
      <c r="AA44" s="24">
        <v>743</v>
      </c>
      <c r="AB44" s="24">
        <v>564</v>
      </c>
      <c r="AC44" s="24">
        <v>716</v>
      </c>
      <c r="AD44" s="24">
        <v>674</v>
      </c>
      <c r="AE44" s="24">
        <v>578</v>
      </c>
      <c r="AF44" s="24">
        <v>660</v>
      </c>
      <c r="AG44" s="24">
        <v>757</v>
      </c>
      <c r="AH44" s="25">
        <v>771</v>
      </c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688</v>
      </c>
      <c r="E45" s="24">
        <v>743</v>
      </c>
      <c r="F45" s="24">
        <v>537</v>
      </c>
      <c r="G45" s="24">
        <v>509</v>
      </c>
      <c r="H45" s="24">
        <v>743</v>
      </c>
      <c r="I45" s="24">
        <v>537</v>
      </c>
      <c r="J45" s="24">
        <v>647</v>
      </c>
      <c r="K45" s="24">
        <v>674</v>
      </c>
      <c r="L45" s="24">
        <v>716</v>
      </c>
      <c r="M45" s="24">
        <v>633</v>
      </c>
      <c r="N45" s="24">
        <v>729</v>
      </c>
      <c r="O45" s="24">
        <v>660</v>
      </c>
      <c r="P45" s="24">
        <v>743</v>
      </c>
      <c r="Q45" s="24">
        <v>495</v>
      </c>
      <c r="R45" s="24">
        <v>550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564</v>
      </c>
      <c r="Y45" s="24">
        <v>578</v>
      </c>
      <c r="Z45" s="24">
        <v>716</v>
      </c>
      <c r="AA45" s="24">
        <v>743</v>
      </c>
      <c r="AB45" s="24">
        <v>578</v>
      </c>
      <c r="AC45" s="24">
        <v>633</v>
      </c>
      <c r="AD45" s="24">
        <v>702</v>
      </c>
      <c r="AE45" s="24">
        <v>647</v>
      </c>
      <c r="AF45" s="24">
        <v>660</v>
      </c>
      <c r="AG45" s="24">
        <v>716</v>
      </c>
      <c r="AH45" s="25">
        <v>702</v>
      </c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647</v>
      </c>
      <c r="E46" s="24">
        <v>674</v>
      </c>
      <c r="F46" s="24">
        <v>550</v>
      </c>
      <c r="G46" s="24">
        <v>578</v>
      </c>
      <c r="H46" s="24">
        <v>743</v>
      </c>
      <c r="I46" s="24">
        <v>495</v>
      </c>
      <c r="J46" s="24">
        <v>688</v>
      </c>
      <c r="K46" s="24">
        <v>633</v>
      </c>
      <c r="L46" s="24">
        <v>702</v>
      </c>
      <c r="M46" s="24">
        <v>592</v>
      </c>
      <c r="N46" s="24">
        <v>619</v>
      </c>
      <c r="O46" s="24">
        <v>647</v>
      </c>
      <c r="P46" s="24">
        <v>771</v>
      </c>
      <c r="Q46" s="24">
        <v>550</v>
      </c>
      <c r="R46" s="24">
        <v>537</v>
      </c>
      <c r="S46" s="24">
        <v>0</v>
      </c>
      <c r="T46" s="24">
        <v>0</v>
      </c>
      <c r="U46" s="24">
        <v>0</v>
      </c>
      <c r="V46" s="24">
        <v>0</v>
      </c>
      <c r="W46" s="24">
        <v>289</v>
      </c>
      <c r="X46" s="24">
        <v>578</v>
      </c>
      <c r="Y46" s="24">
        <v>647</v>
      </c>
      <c r="Z46" s="24">
        <v>702</v>
      </c>
      <c r="AA46" s="24">
        <v>743</v>
      </c>
      <c r="AB46" s="24">
        <v>592</v>
      </c>
      <c r="AC46" s="24">
        <v>729</v>
      </c>
      <c r="AD46" s="24">
        <v>702</v>
      </c>
      <c r="AE46" s="24">
        <v>660</v>
      </c>
      <c r="AF46" s="24">
        <v>550</v>
      </c>
      <c r="AG46" s="24">
        <v>757</v>
      </c>
      <c r="AH46" s="25">
        <v>716</v>
      </c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605</v>
      </c>
      <c r="E47" s="24">
        <v>743</v>
      </c>
      <c r="F47" s="24">
        <v>482</v>
      </c>
      <c r="G47" s="24">
        <v>605</v>
      </c>
      <c r="H47" s="24">
        <v>647</v>
      </c>
      <c r="I47" s="24">
        <v>537</v>
      </c>
      <c r="J47" s="24">
        <v>633</v>
      </c>
      <c r="K47" s="24">
        <v>688</v>
      </c>
      <c r="L47" s="24">
        <v>729</v>
      </c>
      <c r="M47" s="24">
        <v>647</v>
      </c>
      <c r="N47" s="24">
        <v>674</v>
      </c>
      <c r="O47" s="24">
        <v>564</v>
      </c>
      <c r="P47" s="24">
        <v>826</v>
      </c>
      <c r="Q47" s="24">
        <v>633</v>
      </c>
      <c r="R47" s="24">
        <v>647</v>
      </c>
      <c r="S47" s="24">
        <v>0</v>
      </c>
      <c r="T47" s="24">
        <v>0</v>
      </c>
      <c r="U47" s="24">
        <v>0</v>
      </c>
      <c r="V47" s="24">
        <v>0</v>
      </c>
      <c r="W47" s="24">
        <v>578</v>
      </c>
      <c r="X47" s="24">
        <v>633</v>
      </c>
      <c r="Y47" s="24">
        <v>619</v>
      </c>
      <c r="Z47" s="24">
        <v>688</v>
      </c>
      <c r="AA47" s="24">
        <v>674</v>
      </c>
      <c r="AB47" s="24">
        <v>592</v>
      </c>
      <c r="AC47" s="24">
        <v>688</v>
      </c>
      <c r="AD47" s="24">
        <v>619</v>
      </c>
      <c r="AE47" s="24">
        <v>592</v>
      </c>
      <c r="AF47" s="24">
        <v>633</v>
      </c>
      <c r="AG47" s="24">
        <v>729</v>
      </c>
      <c r="AH47" s="25">
        <v>688</v>
      </c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564</v>
      </c>
      <c r="E48" s="24">
        <v>674</v>
      </c>
      <c r="F48" s="24">
        <v>592</v>
      </c>
      <c r="G48" s="24">
        <v>550</v>
      </c>
      <c r="H48" s="24">
        <v>550</v>
      </c>
      <c r="I48" s="24">
        <v>440</v>
      </c>
      <c r="J48" s="24">
        <v>619</v>
      </c>
      <c r="K48" s="24">
        <v>660</v>
      </c>
      <c r="L48" s="24">
        <v>633</v>
      </c>
      <c r="M48" s="24">
        <v>537</v>
      </c>
      <c r="N48" s="24">
        <v>578</v>
      </c>
      <c r="O48" s="24">
        <v>660</v>
      </c>
      <c r="P48" s="24">
        <v>702</v>
      </c>
      <c r="Q48" s="24">
        <v>633</v>
      </c>
      <c r="R48" s="24">
        <v>550</v>
      </c>
      <c r="S48" s="24">
        <v>0</v>
      </c>
      <c r="T48" s="24">
        <v>0</v>
      </c>
      <c r="U48" s="24">
        <v>0</v>
      </c>
      <c r="V48" s="24">
        <v>0</v>
      </c>
      <c r="W48" s="24">
        <v>523</v>
      </c>
      <c r="X48" s="24">
        <v>605</v>
      </c>
      <c r="Y48" s="24">
        <v>592</v>
      </c>
      <c r="Z48" s="24">
        <v>605</v>
      </c>
      <c r="AA48" s="24">
        <v>647</v>
      </c>
      <c r="AB48" s="24">
        <v>619</v>
      </c>
      <c r="AC48" s="24">
        <v>674</v>
      </c>
      <c r="AD48" s="24">
        <v>702</v>
      </c>
      <c r="AE48" s="24">
        <v>564</v>
      </c>
      <c r="AF48" s="24">
        <v>729</v>
      </c>
      <c r="AG48" s="24">
        <v>688</v>
      </c>
      <c r="AH48" s="25">
        <v>743</v>
      </c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633</v>
      </c>
      <c r="E49" s="24">
        <v>660</v>
      </c>
      <c r="F49" s="24">
        <v>592</v>
      </c>
      <c r="G49" s="24">
        <v>482</v>
      </c>
      <c r="H49" s="24">
        <v>564</v>
      </c>
      <c r="I49" s="24">
        <v>468</v>
      </c>
      <c r="J49" s="24">
        <v>605</v>
      </c>
      <c r="K49" s="24">
        <v>550</v>
      </c>
      <c r="L49" s="24">
        <v>647</v>
      </c>
      <c r="M49" s="24">
        <v>523</v>
      </c>
      <c r="N49" s="24">
        <v>578</v>
      </c>
      <c r="O49" s="24">
        <v>509</v>
      </c>
      <c r="P49" s="24">
        <v>716</v>
      </c>
      <c r="Q49" s="24">
        <v>523</v>
      </c>
      <c r="R49" s="24">
        <v>550</v>
      </c>
      <c r="S49" s="24">
        <v>0</v>
      </c>
      <c r="T49" s="24">
        <v>0</v>
      </c>
      <c r="U49" s="24">
        <v>0</v>
      </c>
      <c r="V49" s="24">
        <v>0</v>
      </c>
      <c r="W49" s="24">
        <v>482</v>
      </c>
      <c r="X49" s="24">
        <v>660</v>
      </c>
      <c r="Y49" s="24">
        <v>660</v>
      </c>
      <c r="Z49" s="24">
        <v>592</v>
      </c>
      <c r="AA49" s="24">
        <v>647</v>
      </c>
      <c r="AB49" s="24">
        <v>537</v>
      </c>
      <c r="AC49" s="24">
        <v>660</v>
      </c>
      <c r="AD49" s="24">
        <v>674</v>
      </c>
      <c r="AE49" s="24">
        <v>592</v>
      </c>
      <c r="AF49" s="24">
        <v>550</v>
      </c>
      <c r="AG49" s="24">
        <v>592</v>
      </c>
      <c r="AH49" s="25">
        <v>633</v>
      </c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550</v>
      </c>
      <c r="E50" s="24">
        <v>674</v>
      </c>
      <c r="F50" s="24">
        <v>440</v>
      </c>
      <c r="G50" s="24">
        <v>413</v>
      </c>
      <c r="H50" s="24">
        <v>482</v>
      </c>
      <c r="I50" s="24">
        <v>495</v>
      </c>
      <c r="J50" s="24">
        <v>509</v>
      </c>
      <c r="K50" s="24">
        <v>592</v>
      </c>
      <c r="L50" s="24">
        <v>605</v>
      </c>
      <c r="M50" s="24">
        <v>619</v>
      </c>
      <c r="N50" s="24">
        <v>537</v>
      </c>
      <c r="O50" s="24">
        <v>468</v>
      </c>
      <c r="P50" s="24">
        <v>702</v>
      </c>
      <c r="Q50" s="24">
        <v>454</v>
      </c>
      <c r="R50" s="24">
        <v>482</v>
      </c>
      <c r="S50" s="24">
        <v>0</v>
      </c>
      <c r="T50" s="24">
        <v>0</v>
      </c>
      <c r="U50" s="24">
        <v>0</v>
      </c>
      <c r="V50" s="24">
        <v>0</v>
      </c>
      <c r="W50" s="24">
        <v>674</v>
      </c>
      <c r="X50" s="24">
        <v>509</v>
      </c>
      <c r="Y50" s="24">
        <v>592</v>
      </c>
      <c r="Z50" s="24">
        <v>660</v>
      </c>
      <c r="AA50" s="24">
        <v>605</v>
      </c>
      <c r="AB50" s="24">
        <v>454</v>
      </c>
      <c r="AC50" s="24">
        <v>605</v>
      </c>
      <c r="AD50" s="24">
        <v>578</v>
      </c>
      <c r="AE50" s="24">
        <v>537</v>
      </c>
      <c r="AF50" s="24">
        <v>605</v>
      </c>
      <c r="AG50" s="24">
        <v>592</v>
      </c>
      <c r="AH50" s="25">
        <v>633</v>
      </c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605</v>
      </c>
      <c r="E51" s="24">
        <v>716</v>
      </c>
      <c r="F51" s="24">
        <v>523</v>
      </c>
      <c r="G51" s="24">
        <v>578</v>
      </c>
      <c r="H51" s="24">
        <v>495</v>
      </c>
      <c r="I51" s="24">
        <v>482</v>
      </c>
      <c r="J51" s="24">
        <v>578</v>
      </c>
      <c r="K51" s="24">
        <v>688</v>
      </c>
      <c r="L51" s="24">
        <v>660</v>
      </c>
      <c r="M51" s="24">
        <v>660</v>
      </c>
      <c r="N51" s="24">
        <v>564</v>
      </c>
      <c r="O51" s="24">
        <v>523</v>
      </c>
      <c r="P51" s="24">
        <v>702</v>
      </c>
      <c r="Q51" s="24">
        <v>413</v>
      </c>
      <c r="R51" s="24">
        <v>647</v>
      </c>
      <c r="S51" s="24">
        <v>0</v>
      </c>
      <c r="T51" s="24">
        <v>0</v>
      </c>
      <c r="U51" s="24">
        <v>0</v>
      </c>
      <c r="V51" s="24">
        <v>0</v>
      </c>
      <c r="W51" s="24">
        <v>633</v>
      </c>
      <c r="X51" s="24">
        <v>592</v>
      </c>
      <c r="Y51" s="24">
        <v>702</v>
      </c>
      <c r="Z51" s="24">
        <v>592</v>
      </c>
      <c r="AA51" s="24">
        <v>743</v>
      </c>
      <c r="AB51" s="24">
        <v>523</v>
      </c>
      <c r="AC51" s="24">
        <v>619</v>
      </c>
      <c r="AD51" s="24">
        <v>702</v>
      </c>
      <c r="AE51" s="24">
        <v>633</v>
      </c>
      <c r="AF51" s="24">
        <v>660</v>
      </c>
      <c r="AG51" s="24">
        <v>688</v>
      </c>
      <c r="AH51" s="25">
        <v>743</v>
      </c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633</v>
      </c>
      <c r="E52" s="24">
        <v>688</v>
      </c>
      <c r="F52" s="24">
        <v>564</v>
      </c>
      <c r="G52" s="24">
        <v>495</v>
      </c>
      <c r="H52" s="24">
        <v>605</v>
      </c>
      <c r="I52" s="24">
        <v>660</v>
      </c>
      <c r="J52" s="24">
        <v>592</v>
      </c>
      <c r="K52" s="24">
        <v>647</v>
      </c>
      <c r="L52" s="24">
        <v>716</v>
      </c>
      <c r="M52" s="24">
        <v>729</v>
      </c>
      <c r="N52" s="24">
        <v>633</v>
      </c>
      <c r="O52" s="24">
        <v>688</v>
      </c>
      <c r="P52" s="24">
        <v>743</v>
      </c>
      <c r="Q52" s="24">
        <v>523</v>
      </c>
      <c r="R52" s="24">
        <v>605</v>
      </c>
      <c r="S52" s="24">
        <v>0</v>
      </c>
      <c r="T52" s="24">
        <v>0</v>
      </c>
      <c r="U52" s="24">
        <v>0</v>
      </c>
      <c r="V52" s="24">
        <v>0</v>
      </c>
      <c r="W52" s="24">
        <v>454</v>
      </c>
      <c r="X52" s="24">
        <v>647</v>
      </c>
      <c r="Y52" s="24">
        <v>674</v>
      </c>
      <c r="Z52" s="24">
        <v>674</v>
      </c>
      <c r="AA52" s="24">
        <v>674</v>
      </c>
      <c r="AB52" s="24">
        <v>619</v>
      </c>
      <c r="AC52" s="24">
        <v>716</v>
      </c>
      <c r="AD52" s="24">
        <v>688</v>
      </c>
      <c r="AE52" s="24">
        <v>660</v>
      </c>
      <c r="AF52" s="24">
        <v>688</v>
      </c>
      <c r="AG52" s="24">
        <v>853</v>
      </c>
      <c r="AH52" s="25">
        <v>674</v>
      </c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702</v>
      </c>
      <c r="E53" s="24">
        <v>784</v>
      </c>
      <c r="F53" s="24">
        <v>495</v>
      </c>
      <c r="G53" s="24">
        <v>564</v>
      </c>
      <c r="H53" s="24">
        <v>592</v>
      </c>
      <c r="I53" s="24">
        <v>468</v>
      </c>
      <c r="J53" s="24">
        <v>688</v>
      </c>
      <c r="K53" s="24">
        <v>757</v>
      </c>
      <c r="L53" s="24">
        <v>757</v>
      </c>
      <c r="M53" s="24">
        <v>688</v>
      </c>
      <c r="N53" s="24">
        <v>537</v>
      </c>
      <c r="O53" s="24">
        <v>619</v>
      </c>
      <c r="P53" s="24">
        <v>853</v>
      </c>
      <c r="Q53" s="24">
        <v>578</v>
      </c>
      <c r="R53" s="24">
        <v>702</v>
      </c>
      <c r="S53" s="24">
        <v>0</v>
      </c>
      <c r="T53" s="24">
        <v>0</v>
      </c>
      <c r="U53" s="24">
        <v>0</v>
      </c>
      <c r="V53" s="24">
        <v>0</v>
      </c>
      <c r="W53" s="24">
        <v>523</v>
      </c>
      <c r="X53" s="24">
        <v>688</v>
      </c>
      <c r="Y53" s="24">
        <v>716</v>
      </c>
      <c r="Z53" s="24">
        <v>605</v>
      </c>
      <c r="AA53" s="24">
        <v>592</v>
      </c>
      <c r="AB53" s="24">
        <v>660</v>
      </c>
      <c r="AC53" s="24">
        <v>688</v>
      </c>
      <c r="AD53" s="24">
        <v>716</v>
      </c>
      <c r="AE53" s="24">
        <v>564</v>
      </c>
      <c r="AF53" s="24">
        <v>688</v>
      </c>
      <c r="AG53" s="24">
        <v>812</v>
      </c>
      <c r="AH53" s="25">
        <v>771</v>
      </c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716</v>
      </c>
      <c r="E54" s="24">
        <v>702</v>
      </c>
      <c r="F54" s="24">
        <v>509</v>
      </c>
      <c r="G54" s="24">
        <v>619</v>
      </c>
      <c r="H54" s="24">
        <v>537</v>
      </c>
      <c r="I54" s="24">
        <v>454</v>
      </c>
      <c r="J54" s="24">
        <v>564</v>
      </c>
      <c r="K54" s="24">
        <v>784</v>
      </c>
      <c r="L54" s="24">
        <v>812</v>
      </c>
      <c r="M54" s="24">
        <v>716</v>
      </c>
      <c r="N54" s="24">
        <v>605</v>
      </c>
      <c r="O54" s="24">
        <v>702</v>
      </c>
      <c r="P54" s="24">
        <v>757</v>
      </c>
      <c r="Q54" s="24">
        <v>578</v>
      </c>
      <c r="R54" s="24">
        <v>812</v>
      </c>
      <c r="S54" s="24">
        <v>0</v>
      </c>
      <c r="T54" s="24">
        <v>0</v>
      </c>
      <c r="U54" s="24">
        <v>0</v>
      </c>
      <c r="V54" s="24">
        <v>0</v>
      </c>
      <c r="W54" s="24">
        <v>564</v>
      </c>
      <c r="X54" s="24">
        <v>605</v>
      </c>
      <c r="Y54" s="24">
        <v>688</v>
      </c>
      <c r="Z54" s="24">
        <v>633</v>
      </c>
      <c r="AA54" s="24">
        <v>784</v>
      </c>
      <c r="AB54" s="24">
        <v>605</v>
      </c>
      <c r="AC54" s="24">
        <v>716</v>
      </c>
      <c r="AD54" s="24">
        <v>605</v>
      </c>
      <c r="AE54" s="24">
        <v>688</v>
      </c>
      <c r="AF54" s="24">
        <v>674</v>
      </c>
      <c r="AG54" s="24">
        <v>757</v>
      </c>
      <c r="AH54" s="25">
        <v>757</v>
      </c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660</v>
      </c>
      <c r="E55" s="24">
        <v>771</v>
      </c>
      <c r="F55" s="24">
        <v>537</v>
      </c>
      <c r="G55" s="24">
        <v>495</v>
      </c>
      <c r="H55" s="24">
        <v>578</v>
      </c>
      <c r="I55" s="24">
        <v>509</v>
      </c>
      <c r="J55" s="24">
        <v>619</v>
      </c>
      <c r="K55" s="24">
        <v>674</v>
      </c>
      <c r="L55" s="24">
        <v>826</v>
      </c>
      <c r="M55" s="24">
        <v>688</v>
      </c>
      <c r="N55" s="24">
        <v>619</v>
      </c>
      <c r="O55" s="24">
        <v>647</v>
      </c>
      <c r="P55" s="24">
        <v>798</v>
      </c>
      <c r="Q55" s="24">
        <v>523</v>
      </c>
      <c r="R55" s="24">
        <v>798</v>
      </c>
      <c r="S55" s="24">
        <v>0</v>
      </c>
      <c r="T55" s="24">
        <v>0</v>
      </c>
      <c r="U55" s="24">
        <v>0</v>
      </c>
      <c r="V55" s="24">
        <v>0</v>
      </c>
      <c r="W55" s="24">
        <v>619</v>
      </c>
      <c r="X55" s="24">
        <v>660</v>
      </c>
      <c r="Y55" s="24">
        <v>716</v>
      </c>
      <c r="Z55" s="24">
        <v>647</v>
      </c>
      <c r="AA55" s="24">
        <v>798</v>
      </c>
      <c r="AB55" s="24">
        <v>619</v>
      </c>
      <c r="AC55" s="24">
        <v>771</v>
      </c>
      <c r="AD55" s="24">
        <v>716</v>
      </c>
      <c r="AE55" s="24">
        <v>729</v>
      </c>
      <c r="AF55" s="24">
        <v>771</v>
      </c>
      <c r="AG55" s="24">
        <v>881</v>
      </c>
      <c r="AH55" s="25">
        <v>771</v>
      </c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716</v>
      </c>
      <c r="E56" s="24">
        <v>688</v>
      </c>
      <c r="F56" s="24">
        <v>619</v>
      </c>
      <c r="G56" s="24">
        <v>523</v>
      </c>
      <c r="H56" s="24">
        <v>550</v>
      </c>
      <c r="I56" s="24">
        <v>509</v>
      </c>
      <c r="J56" s="24">
        <v>716</v>
      </c>
      <c r="K56" s="24">
        <v>633</v>
      </c>
      <c r="L56" s="24">
        <v>771</v>
      </c>
      <c r="M56" s="24">
        <v>647</v>
      </c>
      <c r="N56" s="24">
        <v>537</v>
      </c>
      <c r="O56" s="24">
        <v>564</v>
      </c>
      <c r="P56" s="24">
        <v>936</v>
      </c>
      <c r="Q56" s="24">
        <v>578</v>
      </c>
      <c r="R56" s="24">
        <v>784</v>
      </c>
      <c r="S56" s="24">
        <v>0</v>
      </c>
      <c r="T56" s="24">
        <v>0</v>
      </c>
      <c r="U56" s="24">
        <v>0</v>
      </c>
      <c r="V56" s="24">
        <v>0</v>
      </c>
      <c r="W56" s="24">
        <v>647</v>
      </c>
      <c r="X56" s="24">
        <v>605</v>
      </c>
      <c r="Y56" s="24">
        <v>716</v>
      </c>
      <c r="Z56" s="24">
        <v>564</v>
      </c>
      <c r="AA56" s="24">
        <v>674</v>
      </c>
      <c r="AB56" s="24">
        <v>660</v>
      </c>
      <c r="AC56" s="24">
        <v>743</v>
      </c>
      <c r="AD56" s="24">
        <v>688</v>
      </c>
      <c r="AE56" s="24">
        <v>619</v>
      </c>
      <c r="AF56" s="24">
        <v>660</v>
      </c>
      <c r="AG56" s="24">
        <v>839</v>
      </c>
      <c r="AH56" s="25">
        <v>798</v>
      </c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729</v>
      </c>
      <c r="E57" s="29">
        <v>716</v>
      </c>
      <c r="F57" s="29">
        <v>564</v>
      </c>
      <c r="G57" s="29">
        <v>495</v>
      </c>
      <c r="H57" s="29">
        <v>619</v>
      </c>
      <c r="I57" s="29">
        <v>537</v>
      </c>
      <c r="J57" s="29">
        <v>716</v>
      </c>
      <c r="K57" s="29">
        <v>688</v>
      </c>
      <c r="L57" s="29">
        <v>757</v>
      </c>
      <c r="M57" s="29">
        <v>729</v>
      </c>
      <c r="N57" s="29">
        <v>564</v>
      </c>
      <c r="O57" s="29">
        <v>605</v>
      </c>
      <c r="P57" s="29">
        <v>743</v>
      </c>
      <c r="Q57" s="29">
        <v>550</v>
      </c>
      <c r="R57" s="29">
        <v>716</v>
      </c>
      <c r="S57" s="29">
        <v>0</v>
      </c>
      <c r="T57" s="29">
        <v>0</v>
      </c>
      <c r="U57" s="29">
        <v>0</v>
      </c>
      <c r="V57" s="29">
        <v>0</v>
      </c>
      <c r="W57" s="29">
        <v>702</v>
      </c>
      <c r="X57" s="29">
        <v>523</v>
      </c>
      <c r="Y57" s="29">
        <v>757</v>
      </c>
      <c r="Z57" s="29">
        <v>660</v>
      </c>
      <c r="AA57" s="29">
        <v>702</v>
      </c>
      <c r="AB57" s="29">
        <v>729</v>
      </c>
      <c r="AC57" s="29">
        <v>729</v>
      </c>
      <c r="AD57" s="29">
        <v>605</v>
      </c>
      <c r="AE57" s="29">
        <v>716</v>
      </c>
      <c r="AF57" s="29">
        <v>688</v>
      </c>
      <c r="AG57" s="29">
        <v>798</v>
      </c>
      <c r="AH57" s="30">
        <v>688</v>
      </c>
    </row>
    <row r="58" spans="1:35" ht="11.4" customHeight="1" thickBot="1" x14ac:dyDescent="0.5">
      <c r="C58" s="31" t="s">
        <v>71</v>
      </c>
      <c r="D58" s="32">
        <f>SUM(D10:D57)</f>
        <v>24216</v>
      </c>
      <c r="E58" s="33">
        <f t="shared" ref="E58:AG58" si="0">SUM(E10:E57)</f>
        <v>32255</v>
      </c>
      <c r="F58" s="33">
        <f t="shared" si="0"/>
        <v>26338</v>
      </c>
      <c r="G58" s="33">
        <f t="shared" si="0"/>
        <v>27105</v>
      </c>
      <c r="H58" s="33">
        <f t="shared" si="0"/>
        <v>29567</v>
      </c>
      <c r="I58" s="33">
        <f t="shared" si="0"/>
        <v>27245</v>
      </c>
      <c r="J58" s="33">
        <f t="shared" si="0"/>
        <v>26599</v>
      </c>
      <c r="K58" s="33">
        <f t="shared" si="0"/>
        <v>28264</v>
      </c>
      <c r="L58" s="33">
        <f t="shared" si="0"/>
        <v>32162</v>
      </c>
      <c r="M58" s="33">
        <f t="shared" si="0"/>
        <v>30823</v>
      </c>
      <c r="N58" s="33">
        <f t="shared" si="0"/>
        <v>30901</v>
      </c>
      <c r="O58" s="33">
        <f t="shared" si="0"/>
        <v>32572</v>
      </c>
      <c r="P58" s="33">
        <f t="shared" si="0"/>
        <v>31251</v>
      </c>
      <c r="Q58" s="33">
        <f t="shared" si="0"/>
        <v>28813</v>
      </c>
      <c r="R58" s="33">
        <f t="shared" si="0"/>
        <v>28370</v>
      </c>
      <c r="S58" s="33">
        <f t="shared" si="0"/>
        <v>1294</v>
      </c>
      <c r="T58" s="33">
        <f t="shared" si="0"/>
        <v>0</v>
      </c>
      <c r="U58" s="33">
        <f t="shared" si="0"/>
        <v>0</v>
      </c>
      <c r="V58" s="33">
        <f t="shared" si="0"/>
        <v>0</v>
      </c>
      <c r="W58" s="33">
        <f t="shared" si="0"/>
        <v>6688</v>
      </c>
      <c r="X58" s="33">
        <f t="shared" si="0"/>
        <v>28797</v>
      </c>
      <c r="Y58" s="33">
        <f t="shared" si="0"/>
        <v>26105</v>
      </c>
      <c r="Z58" s="33">
        <f t="shared" si="0"/>
        <v>32061</v>
      </c>
      <c r="AA58" s="33">
        <f t="shared" si="0"/>
        <v>31978</v>
      </c>
      <c r="AB58" s="33">
        <f t="shared" si="0"/>
        <v>29485</v>
      </c>
      <c r="AC58" s="33">
        <f t="shared" si="0"/>
        <v>33395</v>
      </c>
      <c r="AD58" s="33">
        <f t="shared" si="0"/>
        <v>28579</v>
      </c>
      <c r="AE58" s="33">
        <f t="shared" si="0"/>
        <v>28293</v>
      </c>
      <c r="AF58" s="33">
        <f t="shared" si="0"/>
        <v>29885</v>
      </c>
      <c r="AG58" s="33">
        <f t="shared" si="0"/>
        <v>32310</v>
      </c>
      <c r="AH58" s="34">
        <f>SUM(AH10:AH57)</f>
        <v>34086</v>
      </c>
    </row>
    <row r="59" spans="1:35" ht="11.4" customHeight="1" thickBot="1" x14ac:dyDescent="0.5"/>
    <row r="60" spans="1:35" ht="11.4" hidden="1" customHeight="1" x14ac:dyDescent="0.45">
      <c r="D60" s="5">
        <f>[1]計量値内訳!D7</f>
        <v>45413</v>
      </c>
      <c r="E60" s="6">
        <f>[1]計量値内訳!E7</f>
        <v>45414</v>
      </c>
      <c r="F60" s="6">
        <f>[1]計量値内訳!F7</f>
        <v>45415</v>
      </c>
      <c r="G60" s="6">
        <f>[1]計量値内訳!G7</f>
        <v>45416</v>
      </c>
      <c r="H60" s="6">
        <f>[1]計量値内訳!H7</f>
        <v>45417</v>
      </c>
      <c r="I60" s="6">
        <f>[1]計量値内訳!I7</f>
        <v>45418</v>
      </c>
      <c r="J60" s="6">
        <f>[1]計量値内訳!J7</f>
        <v>45419</v>
      </c>
      <c r="K60" s="6">
        <f>[1]計量値内訳!K7</f>
        <v>45420</v>
      </c>
      <c r="L60" s="6">
        <f>[1]計量値内訳!L7</f>
        <v>45421</v>
      </c>
      <c r="M60" s="6">
        <f>[1]計量値内訳!M7</f>
        <v>45422</v>
      </c>
      <c r="N60" s="6">
        <f>[1]計量値内訳!N7</f>
        <v>45423</v>
      </c>
      <c r="O60" s="6">
        <f>[1]計量値内訳!O7</f>
        <v>45424</v>
      </c>
      <c r="P60" s="6">
        <f>[1]計量値内訳!P7</f>
        <v>45425</v>
      </c>
      <c r="Q60" s="6">
        <f>[1]計量値内訳!Q7</f>
        <v>45426</v>
      </c>
      <c r="R60" s="6">
        <f>[1]計量値内訳!R7</f>
        <v>45427</v>
      </c>
      <c r="S60" s="6">
        <f>[1]計量値内訳!S7</f>
        <v>45428</v>
      </c>
      <c r="T60" s="6">
        <f>[1]計量値内訳!T7</f>
        <v>45429</v>
      </c>
      <c r="U60" s="6">
        <f>[1]計量値内訳!U7</f>
        <v>45430</v>
      </c>
      <c r="V60" s="6">
        <f>[1]計量値内訳!V7</f>
        <v>45431</v>
      </c>
      <c r="W60" s="6">
        <f>[1]計量値内訳!W7</f>
        <v>45432</v>
      </c>
      <c r="X60" s="6">
        <f>[1]計量値内訳!X7</f>
        <v>45433</v>
      </c>
      <c r="Y60" s="6">
        <f>[1]計量値内訳!Y7</f>
        <v>45434</v>
      </c>
      <c r="Z60" s="6">
        <f>[1]計量値内訳!Z7</f>
        <v>45435</v>
      </c>
      <c r="AA60" s="6">
        <f>[1]計量値内訳!AA7</f>
        <v>45436</v>
      </c>
      <c r="AB60" s="6">
        <f>[1]計量値内訳!AB7</f>
        <v>45437</v>
      </c>
      <c r="AC60" s="6">
        <f>[1]計量値内訳!AC7</f>
        <v>45438</v>
      </c>
      <c r="AD60" s="6">
        <f>[1]計量値内訳!AD7</f>
        <v>45439</v>
      </c>
      <c r="AE60" s="6">
        <f>[1]計量値内訳!AE7</f>
        <v>45440</v>
      </c>
      <c r="AF60" s="6">
        <f>[1]計量値内訳!AF7</f>
        <v>45441</v>
      </c>
      <c r="AG60" s="6">
        <f>[1]計量値内訳!AG7</f>
        <v>45442</v>
      </c>
      <c r="AH60" s="7">
        <f>[1]計量値内訳!AH7</f>
        <v>45443</v>
      </c>
    </row>
    <row r="61" spans="1:35" ht="11.4" hidden="1" customHeight="1" thickBot="1" x14ac:dyDescent="0.5">
      <c r="D61" s="8" t="str">
        <f>[1]計量値内訳!D8</f>
        <v>水</v>
      </c>
      <c r="E61" s="9" t="str">
        <f>[1]計量値内訳!E8</f>
        <v>木</v>
      </c>
      <c r="F61" s="9" t="str">
        <f>[1]計量値内訳!F8</f>
        <v>金</v>
      </c>
      <c r="G61" s="9" t="str">
        <f>[1]計量値内訳!G8</f>
        <v>土</v>
      </c>
      <c r="H61" s="9" t="str">
        <f>[1]計量値内訳!H8</f>
        <v>日</v>
      </c>
      <c r="I61" s="9" t="str">
        <f>[1]計量値内訳!I8</f>
        <v>月</v>
      </c>
      <c r="J61" s="9" t="str">
        <f>[1]計量値内訳!J8</f>
        <v>火</v>
      </c>
      <c r="K61" s="9" t="str">
        <f>[1]計量値内訳!K8</f>
        <v>水</v>
      </c>
      <c r="L61" s="9" t="str">
        <f>[1]計量値内訳!L8</f>
        <v>木</v>
      </c>
      <c r="M61" s="9" t="str">
        <f>[1]計量値内訳!M8</f>
        <v>金</v>
      </c>
      <c r="N61" s="9" t="str">
        <f>[1]計量値内訳!N8</f>
        <v>土</v>
      </c>
      <c r="O61" s="9" t="str">
        <f>[1]計量値内訳!O8</f>
        <v>日</v>
      </c>
      <c r="P61" s="9" t="str">
        <f>[1]計量値内訳!P8</f>
        <v>月</v>
      </c>
      <c r="Q61" s="9" t="str">
        <f>[1]計量値内訳!Q8</f>
        <v>火</v>
      </c>
      <c r="R61" s="9" t="str">
        <f>[1]計量値内訳!R8</f>
        <v>水</v>
      </c>
      <c r="S61" s="9" t="str">
        <f>[1]計量値内訳!S8</f>
        <v>木</v>
      </c>
      <c r="T61" s="9" t="str">
        <f>[1]計量値内訳!T8</f>
        <v>金</v>
      </c>
      <c r="U61" s="9" t="str">
        <f>[1]計量値内訳!U8</f>
        <v>土</v>
      </c>
      <c r="V61" s="9" t="str">
        <f>[1]計量値内訳!V8</f>
        <v>日</v>
      </c>
      <c r="W61" s="9" t="str">
        <f>[1]計量値内訳!W8</f>
        <v>月</v>
      </c>
      <c r="X61" s="9" t="str">
        <f>[1]計量値内訳!X8</f>
        <v>火</v>
      </c>
      <c r="Y61" s="9" t="str">
        <f>[1]計量値内訳!Y8</f>
        <v>水</v>
      </c>
      <c r="Z61" s="9" t="str">
        <f>[1]計量値内訳!Z8</f>
        <v>木</v>
      </c>
      <c r="AA61" s="9" t="str">
        <f>[1]計量値内訳!AA8</f>
        <v>金</v>
      </c>
      <c r="AB61" s="9" t="str">
        <f>[1]計量値内訳!AB8</f>
        <v>土</v>
      </c>
      <c r="AC61" s="9" t="str">
        <f>[1]計量値内訳!AC8</f>
        <v>日</v>
      </c>
      <c r="AD61" s="9" t="str">
        <f>[1]計量値内訳!AD8</f>
        <v>月</v>
      </c>
      <c r="AE61" s="9" t="str">
        <f>[1]計量値内訳!AE8</f>
        <v>火</v>
      </c>
      <c r="AF61" s="9" t="str">
        <f>[1]計量値内訳!AF8</f>
        <v>水</v>
      </c>
      <c r="AG61" s="9" t="str">
        <f>[1]計量値内訳!AG8</f>
        <v>木</v>
      </c>
      <c r="AH61" s="10" t="str">
        <f>[1]計量値内訳!AH8</f>
        <v>金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[1]計量値内訳!D9</f>
        <v>日祝日</v>
      </c>
      <c r="E62" s="14" t="str">
        <f>[1]計量値内訳!E9</f>
        <v>日祝日</v>
      </c>
      <c r="F62" s="14" t="str">
        <f>[1]計量値内訳!F9</f>
        <v>日祝日</v>
      </c>
      <c r="G62" s="14" t="str">
        <f>[1]計量値内訳!G9</f>
        <v>日祝日</v>
      </c>
      <c r="H62" s="14" t="str">
        <f>[1]計量値内訳!H9</f>
        <v>日祝日</v>
      </c>
      <c r="I62" s="14" t="str">
        <f>[1]計量値内訳!I9</f>
        <v>日祝日</v>
      </c>
      <c r="J62" s="14" t="str">
        <f>[1]計量値内訳!J9</f>
        <v>平日</v>
      </c>
      <c r="K62" s="14" t="str">
        <f>[1]計量値内訳!K9</f>
        <v>平日</v>
      </c>
      <c r="L62" s="14" t="str">
        <f>[1]計量値内訳!L9</f>
        <v>平日</v>
      </c>
      <c r="M62" s="14" t="str">
        <f>[1]計量値内訳!M9</f>
        <v>平日</v>
      </c>
      <c r="N62" s="14" t="str">
        <f>[1]計量値内訳!N9</f>
        <v>平日</v>
      </c>
      <c r="O62" s="14" t="str">
        <f>[1]計量値内訳!O9</f>
        <v>日祝日</v>
      </c>
      <c r="P62" s="14" t="str">
        <f>[1]計量値内訳!P9</f>
        <v>平日</v>
      </c>
      <c r="Q62" s="14" t="str">
        <f>[1]計量値内訳!Q9</f>
        <v>平日</v>
      </c>
      <c r="R62" s="14" t="str">
        <f>[1]計量値内訳!R9</f>
        <v>平日</v>
      </c>
      <c r="S62" s="14" t="str">
        <f>[1]計量値内訳!S9</f>
        <v>平日</v>
      </c>
      <c r="T62" s="14" t="str">
        <f>[1]計量値内訳!T9</f>
        <v>平日</v>
      </c>
      <c r="U62" s="14" t="str">
        <f>[1]計量値内訳!U9</f>
        <v>平日</v>
      </c>
      <c r="V62" s="14" t="str">
        <f>[1]計量値内訳!V9</f>
        <v>日祝日</v>
      </c>
      <c r="W62" s="14" t="str">
        <f>[1]計量値内訳!W9</f>
        <v>平日</v>
      </c>
      <c r="X62" s="14" t="str">
        <f>[1]計量値内訳!X9</f>
        <v>平日</v>
      </c>
      <c r="Y62" s="14" t="str">
        <f>[1]計量値内訳!Y9</f>
        <v>平日</v>
      </c>
      <c r="Z62" s="14" t="str">
        <f>[1]計量値内訳!Z9</f>
        <v>平日</v>
      </c>
      <c r="AA62" s="14" t="str">
        <f>[1]計量値内訳!AA9</f>
        <v>平日</v>
      </c>
      <c r="AB62" s="14" t="str">
        <f>[1]計量値内訳!AB9</f>
        <v>平日</v>
      </c>
      <c r="AC62" s="14" t="str">
        <f>[1]計量値内訳!AC9</f>
        <v>日祝日</v>
      </c>
      <c r="AD62" s="14" t="str">
        <f>[1]計量値内訳!AD9</f>
        <v>平日</v>
      </c>
      <c r="AE62" s="14" t="str">
        <f>[1]計量値内訳!AE9</f>
        <v>平日</v>
      </c>
      <c r="AF62" s="14" t="str">
        <f>[1]計量値内訳!AF9</f>
        <v>平日</v>
      </c>
      <c r="AG62" s="14" t="str">
        <f>[1]計量値内訳!AG9</f>
        <v>平日</v>
      </c>
      <c r="AH62" s="15" t="str">
        <f>[1]計量値内訳!AH9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18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36">
        <v>0</v>
      </c>
      <c r="AI64" s="37">
        <f>SUM(D64:AG64)</f>
        <v>0</v>
      </c>
    </row>
    <row r="65" spans="3:35" ht="11.4" customHeight="1" x14ac:dyDescent="0.45">
      <c r="C65" s="3" t="s">
        <v>73</v>
      </c>
      <c r="D65" s="23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f>SUM(J26:J53)</f>
        <v>14035</v>
      </c>
      <c r="K65" s="24">
        <f t="shared" ref="K65:N65" si="1">SUM(K26:K53)</f>
        <v>15056</v>
      </c>
      <c r="L65" s="24">
        <f t="shared" si="1"/>
        <v>16928</v>
      </c>
      <c r="M65" s="24">
        <f t="shared" si="1"/>
        <v>15962</v>
      </c>
      <c r="N65" s="24">
        <f t="shared" si="1"/>
        <v>17624</v>
      </c>
      <c r="O65" s="24">
        <v>0</v>
      </c>
      <c r="P65" s="24">
        <f t="shared" ref="P65:U65" si="2">SUM(P26:P53)</f>
        <v>17325</v>
      </c>
      <c r="Q65" s="24">
        <f t="shared" si="2"/>
        <v>15412</v>
      </c>
      <c r="R65" s="24">
        <f t="shared" si="2"/>
        <v>14969</v>
      </c>
      <c r="S65" s="24">
        <f t="shared" si="2"/>
        <v>0</v>
      </c>
      <c r="T65" s="24">
        <f t="shared" si="2"/>
        <v>0</v>
      </c>
      <c r="U65" s="24">
        <f t="shared" si="2"/>
        <v>0</v>
      </c>
      <c r="V65" s="24">
        <v>0</v>
      </c>
      <c r="W65" s="24">
        <f t="shared" ref="W65:AB65" si="3">SUM(W26:W53)</f>
        <v>4156</v>
      </c>
      <c r="X65" s="24">
        <f t="shared" si="3"/>
        <v>15190</v>
      </c>
      <c r="Y65" s="24">
        <f t="shared" si="3"/>
        <v>14202</v>
      </c>
      <c r="Z65" s="24">
        <f t="shared" si="3"/>
        <v>17420</v>
      </c>
      <c r="AA65" s="24">
        <f t="shared" si="3"/>
        <v>18025</v>
      </c>
      <c r="AB65" s="24">
        <f t="shared" si="3"/>
        <v>16003</v>
      </c>
      <c r="AC65" s="24">
        <v>0</v>
      </c>
      <c r="AD65" s="24">
        <f t="shared" ref="AD65:AH65" si="4">SUM(AD26:AD53)</f>
        <v>15288</v>
      </c>
      <c r="AE65" s="24">
        <f t="shared" si="4"/>
        <v>14561</v>
      </c>
      <c r="AF65" s="24">
        <f t="shared" si="4"/>
        <v>15643</v>
      </c>
      <c r="AG65" s="24">
        <f t="shared" si="4"/>
        <v>17133</v>
      </c>
      <c r="AH65" s="38">
        <f t="shared" si="4"/>
        <v>17300</v>
      </c>
      <c r="AI65" s="39">
        <f>SUM(D65:AH65)</f>
        <v>292232</v>
      </c>
    </row>
    <row r="66" spans="3:35" ht="11.4" customHeight="1" thickBot="1" x14ac:dyDescent="0.5">
      <c r="C66" s="3" t="s">
        <v>74</v>
      </c>
      <c r="D66" s="28">
        <f>SUM(D10:D57)</f>
        <v>24216</v>
      </c>
      <c r="E66" s="29">
        <f t="shared" ref="E66:I66" si="5">SUM(E10:E57)</f>
        <v>32255</v>
      </c>
      <c r="F66" s="29">
        <f t="shared" si="5"/>
        <v>26338</v>
      </c>
      <c r="G66" s="29">
        <f t="shared" si="5"/>
        <v>27105</v>
      </c>
      <c r="H66" s="29">
        <f t="shared" si="5"/>
        <v>29567</v>
      </c>
      <c r="I66" s="29">
        <f t="shared" si="5"/>
        <v>27245</v>
      </c>
      <c r="J66" s="29">
        <f>SUM(J10:J25,J54:J57)</f>
        <v>12564</v>
      </c>
      <c r="K66" s="29">
        <f t="shared" ref="K66:N66" si="6">SUM(K10:K25,K54:K57)</f>
        <v>13208</v>
      </c>
      <c r="L66" s="29">
        <f t="shared" si="6"/>
        <v>15234</v>
      </c>
      <c r="M66" s="29">
        <f t="shared" si="6"/>
        <v>14861</v>
      </c>
      <c r="N66" s="29">
        <f t="shared" si="6"/>
        <v>13277</v>
      </c>
      <c r="O66" s="29">
        <f>SUM(O10:O57)</f>
        <v>32572</v>
      </c>
      <c r="P66" s="29">
        <f t="shared" ref="P66:U66" si="7">SUM(P10:P25,P54:P57)</f>
        <v>13926</v>
      </c>
      <c r="Q66" s="29">
        <f t="shared" si="7"/>
        <v>13401</v>
      </c>
      <c r="R66" s="29">
        <f t="shared" si="7"/>
        <v>13401</v>
      </c>
      <c r="S66" s="29">
        <f t="shared" si="7"/>
        <v>1294</v>
      </c>
      <c r="T66" s="29">
        <f t="shared" si="7"/>
        <v>0</v>
      </c>
      <c r="U66" s="29">
        <f t="shared" si="7"/>
        <v>0</v>
      </c>
      <c r="V66" s="29">
        <f>SUM(V10:V57)</f>
        <v>0</v>
      </c>
      <c r="W66" s="29">
        <f t="shared" ref="W66:AB66" si="8">SUM(W10:W25,W54:W57)</f>
        <v>2532</v>
      </c>
      <c r="X66" s="29">
        <f t="shared" si="8"/>
        <v>13607</v>
      </c>
      <c r="Y66" s="29">
        <f t="shared" si="8"/>
        <v>11903</v>
      </c>
      <c r="Z66" s="29">
        <f t="shared" si="8"/>
        <v>14641</v>
      </c>
      <c r="AA66" s="29">
        <f t="shared" si="8"/>
        <v>13953</v>
      </c>
      <c r="AB66" s="29">
        <f t="shared" si="8"/>
        <v>13482</v>
      </c>
      <c r="AC66" s="29">
        <f>SUM(AC10:AC57)</f>
        <v>33395</v>
      </c>
      <c r="AD66" s="29">
        <f t="shared" ref="AD66:AH66" si="9">SUM(AD10:AD25,AD54:AD57)</f>
        <v>13291</v>
      </c>
      <c r="AE66" s="29">
        <f t="shared" si="9"/>
        <v>13732</v>
      </c>
      <c r="AF66" s="29">
        <f t="shared" si="9"/>
        <v>14242</v>
      </c>
      <c r="AG66" s="29">
        <f t="shared" si="9"/>
        <v>15177</v>
      </c>
      <c r="AH66" s="40">
        <f t="shared" si="9"/>
        <v>16786</v>
      </c>
      <c r="AI66" s="41">
        <f>SUM(D66:AH66)</f>
        <v>487205</v>
      </c>
    </row>
    <row r="67" spans="3:35" ht="11.4" customHeight="1" thickBot="1" x14ac:dyDescent="0.5">
      <c r="C67" s="3" t="s">
        <v>71</v>
      </c>
      <c r="D67" s="32">
        <f>SUM(D64:D66)</f>
        <v>24216</v>
      </c>
      <c r="E67" s="33">
        <f t="shared" ref="E67:AH67" si="10">SUM(E64:E66)</f>
        <v>32255</v>
      </c>
      <c r="F67" s="33">
        <f t="shared" si="10"/>
        <v>26338</v>
      </c>
      <c r="G67" s="33">
        <f t="shared" si="10"/>
        <v>27105</v>
      </c>
      <c r="H67" s="33">
        <f t="shared" si="10"/>
        <v>29567</v>
      </c>
      <c r="I67" s="33">
        <f t="shared" si="10"/>
        <v>27245</v>
      </c>
      <c r="J67" s="33">
        <f t="shared" si="10"/>
        <v>26599</v>
      </c>
      <c r="K67" s="33">
        <f t="shared" si="10"/>
        <v>28264</v>
      </c>
      <c r="L67" s="33">
        <f t="shared" si="10"/>
        <v>32162</v>
      </c>
      <c r="M67" s="33">
        <f t="shared" si="10"/>
        <v>30823</v>
      </c>
      <c r="N67" s="33">
        <f t="shared" si="10"/>
        <v>30901</v>
      </c>
      <c r="O67" s="33">
        <f t="shared" si="10"/>
        <v>32572</v>
      </c>
      <c r="P67" s="33">
        <f t="shared" si="10"/>
        <v>31251</v>
      </c>
      <c r="Q67" s="33">
        <f t="shared" si="10"/>
        <v>28813</v>
      </c>
      <c r="R67" s="33">
        <f t="shared" si="10"/>
        <v>28370</v>
      </c>
      <c r="S67" s="33">
        <f t="shared" si="10"/>
        <v>1294</v>
      </c>
      <c r="T67" s="33">
        <f t="shared" si="10"/>
        <v>0</v>
      </c>
      <c r="U67" s="33">
        <f t="shared" si="10"/>
        <v>0</v>
      </c>
      <c r="V67" s="33">
        <f t="shared" si="10"/>
        <v>0</v>
      </c>
      <c r="W67" s="33">
        <f t="shared" si="10"/>
        <v>6688</v>
      </c>
      <c r="X67" s="33">
        <f t="shared" si="10"/>
        <v>28797</v>
      </c>
      <c r="Y67" s="33">
        <f t="shared" si="10"/>
        <v>26105</v>
      </c>
      <c r="Z67" s="33">
        <f t="shared" si="10"/>
        <v>32061</v>
      </c>
      <c r="AA67" s="33">
        <f t="shared" si="10"/>
        <v>31978</v>
      </c>
      <c r="AB67" s="33">
        <f t="shared" si="10"/>
        <v>29485</v>
      </c>
      <c r="AC67" s="33">
        <f t="shared" si="10"/>
        <v>33395</v>
      </c>
      <c r="AD67" s="33">
        <f t="shared" si="10"/>
        <v>28579</v>
      </c>
      <c r="AE67" s="33">
        <f t="shared" si="10"/>
        <v>28293</v>
      </c>
      <c r="AF67" s="33">
        <f t="shared" si="10"/>
        <v>29885</v>
      </c>
      <c r="AG67" s="33">
        <f t="shared" si="10"/>
        <v>32310</v>
      </c>
      <c r="AH67" s="42">
        <f t="shared" si="10"/>
        <v>34086</v>
      </c>
      <c r="AI67" s="43">
        <f>SUM(AI64:AI66)</f>
        <v>779437</v>
      </c>
    </row>
  </sheetData>
  <phoneticPr fontId="2"/>
  <conditionalFormatting sqref="D61:AH62">
    <cfRule type="expression" dxfId="21" priority="2">
      <formula>D$9="日祝日"</formula>
    </cfRule>
  </conditionalFormatting>
  <conditionalFormatting sqref="D8:AH9">
    <cfRule type="expression" dxfId="20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6D5FF-94C7-4FDA-B86F-6FC3DA09A09D}">
  <sheetPr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76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f>[2]計量値内訳!D7</f>
        <v>45444</v>
      </c>
      <c r="E7" s="6">
        <f>[2]計量値内訳!E7</f>
        <v>45445</v>
      </c>
      <c r="F7" s="6">
        <f>[2]計量値内訳!F7</f>
        <v>45446</v>
      </c>
      <c r="G7" s="6">
        <f>[2]計量値内訳!G7</f>
        <v>45447</v>
      </c>
      <c r="H7" s="6">
        <f>[2]計量値内訳!H7</f>
        <v>45448</v>
      </c>
      <c r="I7" s="6">
        <f>[2]計量値内訳!I7</f>
        <v>45449</v>
      </c>
      <c r="J7" s="6">
        <f>[2]計量値内訳!J7</f>
        <v>45450</v>
      </c>
      <c r="K7" s="6">
        <f>[2]計量値内訳!K7</f>
        <v>45451</v>
      </c>
      <c r="L7" s="6">
        <f>[2]計量値内訳!L7</f>
        <v>45452</v>
      </c>
      <c r="M7" s="6">
        <f>[2]計量値内訳!M7</f>
        <v>45453</v>
      </c>
      <c r="N7" s="6">
        <f>[2]計量値内訳!N7</f>
        <v>45454</v>
      </c>
      <c r="O7" s="6">
        <f>[2]計量値内訳!O7</f>
        <v>45455</v>
      </c>
      <c r="P7" s="6">
        <f>[2]計量値内訳!P7</f>
        <v>45456</v>
      </c>
      <c r="Q7" s="6">
        <f>[2]計量値内訳!Q7</f>
        <v>45457</v>
      </c>
      <c r="R7" s="6">
        <f>[2]計量値内訳!R7</f>
        <v>45458</v>
      </c>
      <c r="S7" s="6">
        <f>[2]計量値内訳!S7</f>
        <v>45459</v>
      </c>
      <c r="T7" s="6">
        <f>[2]計量値内訳!T7</f>
        <v>45460</v>
      </c>
      <c r="U7" s="6">
        <f>[2]計量値内訳!U7</f>
        <v>45461</v>
      </c>
      <c r="V7" s="6">
        <f>[2]計量値内訳!V7</f>
        <v>45462</v>
      </c>
      <c r="W7" s="6">
        <f>[2]計量値内訳!W7</f>
        <v>45463</v>
      </c>
      <c r="X7" s="6">
        <f>[2]計量値内訳!X7</f>
        <v>45464</v>
      </c>
      <c r="Y7" s="6">
        <f>[2]計量値内訳!Y7</f>
        <v>45465</v>
      </c>
      <c r="Z7" s="6">
        <f>[2]計量値内訳!Z7</f>
        <v>45466</v>
      </c>
      <c r="AA7" s="6">
        <f>[2]計量値内訳!AA7</f>
        <v>45467</v>
      </c>
      <c r="AB7" s="6">
        <f>[2]計量値内訳!AB7</f>
        <v>45468</v>
      </c>
      <c r="AC7" s="6">
        <f>[2]計量値内訳!AC7</f>
        <v>45469</v>
      </c>
      <c r="AD7" s="6">
        <f>[2]計量値内訳!AD7</f>
        <v>45470</v>
      </c>
      <c r="AE7" s="6">
        <f>[2]計量値内訳!AE7</f>
        <v>45471</v>
      </c>
      <c r="AF7" s="6">
        <f>[2]計量値内訳!AF7</f>
        <v>45472</v>
      </c>
      <c r="AG7" s="6">
        <f>[2]計量値内訳!AG7</f>
        <v>45473</v>
      </c>
      <c r="AH7" s="7"/>
    </row>
    <row r="8" spans="1:34" ht="11.4" customHeight="1" thickBot="1" x14ac:dyDescent="0.5">
      <c r="D8" s="8" t="str">
        <f>[2]計量値内訳!D8</f>
        <v>土</v>
      </c>
      <c r="E8" s="9" t="str">
        <f>[2]計量値内訳!E8</f>
        <v>日</v>
      </c>
      <c r="F8" s="9" t="str">
        <f>[2]計量値内訳!F8</f>
        <v>月</v>
      </c>
      <c r="G8" s="9" t="str">
        <f>[2]計量値内訳!G8</f>
        <v>火</v>
      </c>
      <c r="H8" s="9" t="str">
        <f>[2]計量値内訳!H8</f>
        <v>水</v>
      </c>
      <c r="I8" s="9" t="str">
        <f>[2]計量値内訳!I8</f>
        <v>木</v>
      </c>
      <c r="J8" s="9" t="str">
        <f>[2]計量値内訳!J8</f>
        <v>金</v>
      </c>
      <c r="K8" s="9" t="str">
        <f>[2]計量値内訳!K8</f>
        <v>土</v>
      </c>
      <c r="L8" s="9" t="str">
        <f>[2]計量値内訳!L8</f>
        <v>日</v>
      </c>
      <c r="M8" s="9" t="str">
        <f>[2]計量値内訳!M8</f>
        <v>月</v>
      </c>
      <c r="N8" s="9" t="str">
        <f>[2]計量値内訳!N8</f>
        <v>火</v>
      </c>
      <c r="O8" s="9" t="str">
        <f>[2]計量値内訳!O8</f>
        <v>水</v>
      </c>
      <c r="P8" s="9" t="str">
        <f>[2]計量値内訳!P8</f>
        <v>木</v>
      </c>
      <c r="Q8" s="9" t="str">
        <f>[2]計量値内訳!Q8</f>
        <v>金</v>
      </c>
      <c r="R8" s="9" t="str">
        <f>[2]計量値内訳!R8</f>
        <v>土</v>
      </c>
      <c r="S8" s="9" t="str">
        <f>[2]計量値内訳!S8</f>
        <v>日</v>
      </c>
      <c r="T8" s="9" t="str">
        <f>[2]計量値内訳!T8</f>
        <v>月</v>
      </c>
      <c r="U8" s="9" t="str">
        <f>[2]計量値内訳!U8</f>
        <v>火</v>
      </c>
      <c r="V8" s="9" t="str">
        <f>[2]計量値内訳!V8</f>
        <v>水</v>
      </c>
      <c r="W8" s="9" t="str">
        <f>[2]計量値内訳!W8</f>
        <v>木</v>
      </c>
      <c r="X8" s="9" t="str">
        <f>[2]計量値内訳!X8</f>
        <v>金</v>
      </c>
      <c r="Y8" s="9" t="str">
        <f>[2]計量値内訳!Y8</f>
        <v>土</v>
      </c>
      <c r="Z8" s="9" t="str">
        <f>[2]計量値内訳!Z8</f>
        <v>日</v>
      </c>
      <c r="AA8" s="9" t="str">
        <f>[2]計量値内訳!AA8</f>
        <v>月</v>
      </c>
      <c r="AB8" s="9" t="str">
        <f>[2]計量値内訳!AB8</f>
        <v>火</v>
      </c>
      <c r="AC8" s="9" t="str">
        <f>[2]計量値内訳!AC8</f>
        <v>水</v>
      </c>
      <c r="AD8" s="9" t="str">
        <f>[2]計量値内訳!AD8</f>
        <v>木</v>
      </c>
      <c r="AE8" s="9" t="str">
        <f>[2]計量値内訳!AE8</f>
        <v>金</v>
      </c>
      <c r="AF8" s="9" t="str">
        <f>[2]計量値内訳!AF8</f>
        <v>土</v>
      </c>
      <c r="AG8" s="9" t="str">
        <f>[2]計量値内訳!AG8</f>
        <v>日</v>
      </c>
      <c r="AH8" s="10"/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3" t="str">
        <f>[2]計量値内訳!D9</f>
        <v>平日</v>
      </c>
      <c r="E9" s="14" t="str">
        <f>[2]計量値内訳!E9</f>
        <v>日祝日</v>
      </c>
      <c r="F9" s="14" t="str">
        <f>[2]計量値内訳!F9</f>
        <v>平日</v>
      </c>
      <c r="G9" s="14" t="str">
        <f>[2]計量値内訳!G9</f>
        <v>平日</v>
      </c>
      <c r="H9" s="14" t="str">
        <f>[2]計量値内訳!H9</f>
        <v>平日</v>
      </c>
      <c r="I9" s="14" t="str">
        <f>[2]計量値内訳!I9</f>
        <v>平日</v>
      </c>
      <c r="J9" s="14" t="str">
        <f>[2]計量値内訳!J9</f>
        <v>平日</v>
      </c>
      <c r="K9" s="14" t="str">
        <f>[2]計量値内訳!K9</f>
        <v>平日</v>
      </c>
      <c r="L9" s="14" t="str">
        <f>[2]計量値内訳!L9</f>
        <v>日祝日</v>
      </c>
      <c r="M9" s="14" t="str">
        <f>[2]計量値内訳!M9</f>
        <v>平日</v>
      </c>
      <c r="N9" s="14" t="str">
        <f>[2]計量値内訳!N9</f>
        <v>平日</v>
      </c>
      <c r="O9" s="14" t="str">
        <f>[2]計量値内訳!O9</f>
        <v>平日</v>
      </c>
      <c r="P9" s="14" t="str">
        <f>[2]計量値内訳!P9</f>
        <v>平日</v>
      </c>
      <c r="Q9" s="14" t="str">
        <f>[2]計量値内訳!Q9</f>
        <v>平日</v>
      </c>
      <c r="R9" s="14" t="str">
        <f>[2]計量値内訳!R9</f>
        <v>平日</v>
      </c>
      <c r="S9" s="14" t="str">
        <f>[2]計量値内訳!S9</f>
        <v>日祝日</v>
      </c>
      <c r="T9" s="14" t="str">
        <f>[2]計量値内訳!T9</f>
        <v>平日</v>
      </c>
      <c r="U9" s="14" t="str">
        <f>[2]計量値内訳!U9</f>
        <v>平日</v>
      </c>
      <c r="V9" s="14" t="str">
        <f>[2]計量値内訳!V9</f>
        <v>平日</v>
      </c>
      <c r="W9" s="14" t="str">
        <f>[2]計量値内訳!W9</f>
        <v>平日</v>
      </c>
      <c r="X9" s="14" t="str">
        <f>[2]計量値内訳!X9</f>
        <v>平日</v>
      </c>
      <c r="Y9" s="14" t="str">
        <f>[2]計量値内訳!Y9</f>
        <v>平日</v>
      </c>
      <c r="Z9" s="14" t="str">
        <f>[2]計量値内訳!Z9</f>
        <v>日祝日</v>
      </c>
      <c r="AA9" s="14" t="str">
        <f>[2]計量値内訳!AA9</f>
        <v>平日</v>
      </c>
      <c r="AB9" s="14" t="str">
        <f>[2]計量値内訳!AB9</f>
        <v>平日</v>
      </c>
      <c r="AC9" s="14" t="str">
        <f>[2]計量値内訳!AC9</f>
        <v>平日</v>
      </c>
      <c r="AD9" s="14" t="str">
        <f>[2]計量値内訳!AD9</f>
        <v>平日</v>
      </c>
      <c r="AE9" s="14" t="str">
        <f>[2]計量値内訳!AE9</f>
        <v>平日</v>
      </c>
      <c r="AF9" s="14" t="str">
        <f>[2]計量値内訳!AF9</f>
        <v>平日</v>
      </c>
      <c r="AG9" s="14" t="str">
        <f>[2]計量値内訳!AG9</f>
        <v>日祝日</v>
      </c>
      <c r="AH9" s="15"/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738</v>
      </c>
      <c r="E10" s="19">
        <v>654</v>
      </c>
      <c r="F10" s="19">
        <v>762</v>
      </c>
      <c r="G10" s="19">
        <v>678</v>
      </c>
      <c r="H10" s="19">
        <v>642</v>
      </c>
      <c r="I10" s="19">
        <v>642</v>
      </c>
      <c r="J10" s="19">
        <v>678</v>
      </c>
      <c r="K10" s="19">
        <v>617</v>
      </c>
      <c r="L10" s="19">
        <v>666</v>
      </c>
      <c r="M10" s="19">
        <v>690</v>
      </c>
      <c r="N10" s="19">
        <v>605</v>
      </c>
      <c r="O10" s="19">
        <v>654</v>
      </c>
      <c r="P10" s="19">
        <v>690</v>
      </c>
      <c r="Q10" s="19">
        <v>678</v>
      </c>
      <c r="R10" s="19">
        <v>654</v>
      </c>
      <c r="S10" s="19">
        <v>496</v>
      </c>
      <c r="T10" s="19">
        <v>483</v>
      </c>
      <c r="U10" s="19">
        <v>569</v>
      </c>
      <c r="V10" s="19">
        <v>508</v>
      </c>
      <c r="W10" s="19">
        <v>617</v>
      </c>
      <c r="X10" s="19">
        <v>508</v>
      </c>
      <c r="Y10" s="19">
        <v>545</v>
      </c>
      <c r="Z10" s="19">
        <v>496</v>
      </c>
      <c r="AA10" s="19">
        <v>375</v>
      </c>
      <c r="AB10" s="19">
        <v>459</v>
      </c>
      <c r="AC10" s="19">
        <v>424</v>
      </c>
      <c r="AD10" s="19">
        <v>412</v>
      </c>
      <c r="AE10" s="19">
        <v>1197</v>
      </c>
      <c r="AF10" s="19">
        <v>1016</v>
      </c>
      <c r="AG10" s="19">
        <v>1404</v>
      </c>
      <c r="AH10" s="20"/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654</v>
      </c>
      <c r="E11" s="24">
        <v>629</v>
      </c>
      <c r="F11" s="24">
        <v>738</v>
      </c>
      <c r="G11" s="24">
        <v>738</v>
      </c>
      <c r="H11" s="24">
        <v>569</v>
      </c>
      <c r="I11" s="24">
        <v>666</v>
      </c>
      <c r="J11" s="24">
        <v>496</v>
      </c>
      <c r="K11" s="24">
        <v>629</v>
      </c>
      <c r="L11" s="24">
        <v>642</v>
      </c>
      <c r="M11" s="24">
        <v>738</v>
      </c>
      <c r="N11" s="24">
        <v>690</v>
      </c>
      <c r="O11" s="24">
        <v>471</v>
      </c>
      <c r="P11" s="24">
        <v>654</v>
      </c>
      <c r="Q11" s="24">
        <v>629</v>
      </c>
      <c r="R11" s="24">
        <v>654</v>
      </c>
      <c r="S11" s="24">
        <v>642</v>
      </c>
      <c r="T11" s="24">
        <v>459</v>
      </c>
      <c r="U11" s="24">
        <v>642</v>
      </c>
      <c r="V11" s="24">
        <v>459</v>
      </c>
      <c r="W11" s="24">
        <v>545</v>
      </c>
      <c r="X11" s="24">
        <v>436</v>
      </c>
      <c r="Y11" s="24">
        <v>617</v>
      </c>
      <c r="Z11" s="24">
        <v>496</v>
      </c>
      <c r="AA11" s="24">
        <v>362</v>
      </c>
      <c r="AB11" s="24">
        <v>471</v>
      </c>
      <c r="AC11" s="24">
        <v>447</v>
      </c>
      <c r="AD11" s="24">
        <v>412</v>
      </c>
      <c r="AE11" s="24">
        <v>1295</v>
      </c>
      <c r="AF11" s="24">
        <v>799</v>
      </c>
      <c r="AG11" s="24">
        <v>1307</v>
      </c>
      <c r="AH11" s="25"/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678</v>
      </c>
      <c r="E12" s="24">
        <v>714</v>
      </c>
      <c r="F12" s="24">
        <v>690</v>
      </c>
      <c r="G12" s="24">
        <v>714</v>
      </c>
      <c r="H12" s="24">
        <v>483</v>
      </c>
      <c r="I12" s="24">
        <v>654</v>
      </c>
      <c r="J12" s="24">
        <v>447</v>
      </c>
      <c r="K12" s="24">
        <v>593</v>
      </c>
      <c r="L12" s="24">
        <v>678</v>
      </c>
      <c r="M12" s="24">
        <v>726</v>
      </c>
      <c r="N12" s="24">
        <v>557</v>
      </c>
      <c r="O12" s="24">
        <v>447</v>
      </c>
      <c r="P12" s="24">
        <v>678</v>
      </c>
      <c r="Q12" s="24">
        <v>654</v>
      </c>
      <c r="R12" s="24">
        <v>678</v>
      </c>
      <c r="S12" s="24">
        <v>545</v>
      </c>
      <c r="T12" s="24">
        <v>508</v>
      </c>
      <c r="U12" s="24">
        <v>533</v>
      </c>
      <c r="V12" s="24">
        <v>459</v>
      </c>
      <c r="W12" s="24">
        <v>496</v>
      </c>
      <c r="X12" s="24">
        <v>545</v>
      </c>
      <c r="Y12" s="24">
        <v>629</v>
      </c>
      <c r="Z12" s="24">
        <v>483</v>
      </c>
      <c r="AA12" s="24">
        <v>617</v>
      </c>
      <c r="AB12" s="24">
        <v>350</v>
      </c>
      <c r="AC12" s="24">
        <v>483</v>
      </c>
      <c r="AD12" s="24">
        <v>483</v>
      </c>
      <c r="AE12" s="24">
        <v>1246</v>
      </c>
      <c r="AF12" s="24">
        <v>774</v>
      </c>
      <c r="AG12" s="24">
        <v>1342</v>
      </c>
      <c r="AH12" s="25"/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617</v>
      </c>
      <c r="E13" s="24">
        <v>605</v>
      </c>
      <c r="F13" s="24">
        <v>666</v>
      </c>
      <c r="G13" s="24">
        <v>726</v>
      </c>
      <c r="H13" s="24">
        <v>471</v>
      </c>
      <c r="I13" s="24">
        <v>617</v>
      </c>
      <c r="J13" s="24">
        <v>581</v>
      </c>
      <c r="K13" s="24">
        <v>617</v>
      </c>
      <c r="L13" s="24">
        <v>642</v>
      </c>
      <c r="M13" s="24">
        <v>702</v>
      </c>
      <c r="N13" s="24">
        <v>617</v>
      </c>
      <c r="O13" s="24">
        <v>471</v>
      </c>
      <c r="P13" s="24">
        <v>654</v>
      </c>
      <c r="Q13" s="24">
        <v>654</v>
      </c>
      <c r="R13" s="24">
        <v>666</v>
      </c>
      <c r="S13" s="24">
        <v>581</v>
      </c>
      <c r="T13" s="24">
        <v>471</v>
      </c>
      <c r="U13" s="24">
        <v>533</v>
      </c>
      <c r="V13" s="24">
        <v>483</v>
      </c>
      <c r="W13" s="24">
        <v>629</v>
      </c>
      <c r="X13" s="24">
        <v>569</v>
      </c>
      <c r="Y13" s="24">
        <v>642</v>
      </c>
      <c r="Z13" s="24">
        <v>471</v>
      </c>
      <c r="AA13" s="24">
        <v>557</v>
      </c>
      <c r="AB13" s="24">
        <v>424</v>
      </c>
      <c r="AC13" s="24">
        <v>508</v>
      </c>
      <c r="AD13" s="24">
        <v>569</v>
      </c>
      <c r="AE13" s="24">
        <v>1295</v>
      </c>
      <c r="AF13" s="24">
        <v>774</v>
      </c>
      <c r="AG13" s="24">
        <v>1307</v>
      </c>
      <c r="AH13" s="25"/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581</v>
      </c>
      <c r="E14" s="24">
        <v>702</v>
      </c>
      <c r="F14" s="24">
        <v>714</v>
      </c>
      <c r="G14" s="24">
        <v>617</v>
      </c>
      <c r="H14" s="24">
        <v>447</v>
      </c>
      <c r="I14" s="24">
        <v>654</v>
      </c>
      <c r="J14" s="24">
        <v>629</v>
      </c>
      <c r="K14" s="24">
        <v>569</v>
      </c>
      <c r="L14" s="24">
        <v>678</v>
      </c>
      <c r="M14" s="24">
        <v>702</v>
      </c>
      <c r="N14" s="24">
        <v>629</v>
      </c>
      <c r="O14" s="24">
        <v>557</v>
      </c>
      <c r="P14" s="24">
        <v>629</v>
      </c>
      <c r="Q14" s="24">
        <v>678</v>
      </c>
      <c r="R14" s="24">
        <v>654</v>
      </c>
      <c r="S14" s="24">
        <v>617</v>
      </c>
      <c r="T14" s="24">
        <v>508</v>
      </c>
      <c r="U14" s="24">
        <v>109</v>
      </c>
      <c r="V14" s="24">
        <v>557</v>
      </c>
      <c r="W14" s="24">
        <v>605</v>
      </c>
      <c r="X14" s="24">
        <v>581</v>
      </c>
      <c r="Y14" s="24">
        <v>654</v>
      </c>
      <c r="Z14" s="24">
        <v>436</v>
      </c>
      <c r="AA14" s="24">
        <v>508</v>
      </c>
      <c r="AB14" s="24">
        <v>447</v>
      </c>
      <c r="AC14" s="24">
        <v>424</v>
      </c>
      <c r="AD14" s="24">
        <v>569</v>
      </c>
      <c r="AE14" s="24">
        <v>1270</v>
      </c>
      <c r="AF14" s="24">
        <v>738</v>
      </c>
      <c r="AG14" s="24">
        <v>1307</v>
      </c>
      <c r="AH14" s="25"/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678</v>
      </c>
      <c r="E15" s="24">
        <v>521</v>
      </c>
      <c r="F15" s="24">
        <v>581</v>
      </c>
      <c r="G15" s="24">
        <v>738</v>
      </c>
      <c r="H15" s="24">
        <v>521</v>
      </c>
      <c r="I15" s="24">
        <v>666</v>
      </c>
      <c r="J15" s="24">
        <v>605</v>
      </c>
      <c r="K15" s="24">
        <v>605</v>
      </c>
      <c r="L15" s="24">
        <v>654</v>
      </c>
      <c r="M15" s="24">
        <v>738</v>
      </c>
      <c r="N15" s="24">
        <v>508</v>
      </c>
      <c r="O15" s="24">
        <v>496</v>
      </c>
      <c r="P15" s="24">
        <v>654</v>
      </c>
      <c r="Q15" s="24">
        <v>642</v>
      </c>
      <c r="R15" s="24">
        <v>629</v>
      </c>
      <c r="S15" s="24">
        <v>581</v>
      </c>
      <c r="T15" s="24">
        <v>508</v>
      </c>
      <c r="U15" s="24">
        <v>0</v>
      </c>
      <c r="V15" s="24">
        <v>521</v>
      </c>
      <c r="W15" s="24">
        <v>629</v>
      </c>
      <c r="X15" s="24">
        <v>496</v>
      </c>
      <c r="Y15" s="24">
        <v>569</v>
      </c>
      <c r="Z15" s="24">
        <v>471</v>
      </c>
      <c r="AA15" s="24">
        <v>508</v>
      </c>
      <c r="AB15" s="24">
        <v>459</v>
      </c>
      <c r="AC15" s="24">
        <v>447</v>
      </c>
      <c r="AD15" s="24">
        <v>533</v>
      </c>
      <c r="AE15" s="24">
        <v>1295</v>
      </c>
      <c r="AF15" s="24">
        <v>1040</v>
      </c>
      <c r="AG15" s="24">
        <v>1319</v>
      </c>
      <c r="AH15" s="25"/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654</v>
      </c>
      <c r="E16" s="24">
        <v>605</v>
      </c>
      <c r="F16" s="24">
        <v>557</v>
      </c>
      <c r="G16" s="24">
        <v>714</v>
      </c>
      <c r="H16" s="24">
        <v>605</v>
      </c>
      <c r="I16" s="24">
        <v>605</v>
      </c>
      <c r="J16" s="24">
        <v>605</v>
      </c>
      <c r="K16" s="24">
        <v>690</v>
      </c>
      <c r="L16" s="24">
        <v>702</v>
      </c>
      <c r="M16" s="24">
        <v>678</v>
      </c>
      <c r="N16" s="24">
        <v>557</v>
      </c>
      <c r="O16" s="24">
        <v>545</v>
      </c>
      <c r="P16" s="24">
        <v>642</v>
      </c>
      <c r="Q16" s="24">
        <v>629</v>
      </c>
      <c r="R16" s="24">
        <v>642</v>
      </c>
      <c r="S16" s="24">
        <v>654</v>
      </c>
      <c r="T16" s="24">
        <v>496</v>
      </c>
      <c r="U16" s="24">
        <v>0</v>
      </c>
      <c r="V16" s="24">
        <v>483</v>
      </c>
      <c r="W16" s="24">
        <v>508</v>
      </c>
      <c r="X16" s="24">
        <v>483</v>
      </c>
      <c r="Y16" s="24">
        <v>617</v>
      </c>
      <c r="Z16" s="24">
        <v>400</v>
      </c>
      <c r="AA16" s="24">
        <v>436</v>
      </c>
      <c r="AB16" s="24">
        <v>447</v>
      </c>
      <c r="AC16" s="24">
        <v>447</v>
      </c>
      <c r="AD16" s="24">
        <v>581</v>
      </c>
      <c r="AE16" s="24">
        <v>1270</v>
      </c>
      <c r="AF16" s="24">
        <v>1379</v>
      </c>
      <c r="AG16" s="24">
        <v>1246</v>
      </c>
      <c r="AH16" s="25"/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629</v>
      </c>
      <c r="E17" s="24">
        <v>629</v>
      </c>
      <c r="F17" s="24">
        <v>629</v>
      </c>
      <c r="G17" s="24">
        <v>678</v>
      </c>
      <c r="H17" s="24">
        <v>496</v>
      </c>
      <c r="I17" s="24">
        <v>617</v>
      </c>
      <c r="J17" s="24">
        <v>690</v>
      </c>
      <c r="K17" s="24">
        <v>581</v>
      </c>
      <c r="L17" s="24">
        <v>678</v>
      </c>
      <c r="M17" s="24">
        <v>726</v>
      </c>
      <c r="N17" s="24">
        <v>533</v>
      </c>
      <c r="O17" s="24">
        <v>508</v>
      </c>
      <c r="P17" s="24">
        <v>666</v>
      </c>
      <c r="Q17" s="24">
        <v>605</v>
      </c>
      <c r="R17" s="24">
        <v>569</v>
      </c>
      <c r="S17" s="24">
        <v>581</v>
      </c>
      <c r="T17" s="24">
        <v>508</v>
      </c>
      <c r="U17" s="24">
        <v>0</v>
      </c>
      <c r="V17" s="24">
        <v>581</v>
      </c>
      <c r="W17" s="24">
        <v>471</v>
      </c>
      <c r="X17" s="24">
        <v>545</v>
      </c>
      <c r="Y17" s="24">
        <v>666</v>
      </c>
      <c r="Z17" s="24">
        <v>483</v>
      </c>
      <c r="AA17" s="24">
        <v>400</v>
      </c>
      <c r="AB17" s="24">
        <v>459</v>
      </c>
      <c r="AC17" s="24">
        <v>424</v>
      </c>
      <c r="AD17" s="24">
        <v>533</v>
      </c>
      <c r="AE17" s="24">
        <v>1258</v>
      </c>
      <c r="AF17" s="24">
        <v>1295</v>
      </c>
      <c r="AG17" s="24">
        <v>1283</v>
      </c>
      <c r="AH17" s="25"/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666</v>
      </c>
      <c r="E18" s="24">
        <v>581</v>
      </c>
      <c r="F18" s="24">
        <v>581</v>
      </c>
      <c r="G18" s="24">
        <v>702</v>
      </c>
      <c r="H18" s="24">
        <v>593</v>
      </c>
      <c r="I18" s="24">
        <v>557</v>
      </c>
      <c r="J18" s="24">
        <v>714</v>
      </c>
      <c r="K18" s="24">
        <v>569</v>
      </c>
      <c r="L18" s="24">
        <v>666</v>
      </c>
      <c r="M18" s="24">
        <v>726</v>
      </c>
      <c r="N18" s="24">
        <v>569</v>
      </c>
      <c r="O18" s="24">
        <v>533</v>
      </c>
      <c r="P18" s="24">
        <v>654</v>
      </c>
      <c r="Q18" s="24">
        <v>605</v>
      </c>
      <c r="R18" s="24">
        <v>690</v>
      </c>
      <c r="S18" s="24">
        <v>593</v>
      </c>
      <c r="T18" s="24">
        <v>459</v>
      </c>
      <c r="U18" s="24">
        <v>412</v>
      </c>
      <c r="V18" s="24">
        <v>545</v>
      </c>
      <c r="W18" s="24">
        <v>569</v>
      </c>
      <c r="X18" s="24">
        <v>521</v>
      </c>
      <c r="Y18" s="24">
        <v>593</v>
      </c>
      <c r="Z18" s="24">
        <v>471</v>
      </c>
      <c r="AA18" s="24">
        <v>471</v>
      </c>
      <c r="AB18" s="24">
        <v>459</v>
      </c>
      <c r="AC18" s="24">
        <v>447</v>
      </c>
      <c r="AD18" s="24">
        <v>569</v>
      </c>
      <c r="AE18" s="24">
        <v>1295</v>
      </c>
      <c r="AF18" s="24">
        <v>1342</v>
      </c>
      <c r="AG18" s="24">
        <v>1258</v>
      </c>
      <c r="AH18" s="25"/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654</v>
      </c>
      <c r="E19" s="24">
        <v>629</v>
      </c>
      <c r="F19" s="24">
        <v>569</v>
      </c>
      <c r="G19" s="24">
        <v>726</v>
      </c>
      <c r="H19" s="24">
        <v>642</v>
      </c>
      <c r="I19" s="24">
        <v>617</v>
      </c>
      <c r="J19" s="24">
        <v>666</v>
      </c>
      <c r="K19" s="24">
        <v>581</v>
      </c>
      <c r="L19" s="24">
        <v>666</v>
      </c>
      <c r="M19" s="24">
        <v>726</v>
      </c>
      <c r="N19" s="24">
        <v>617</v>
      </c>
      <c r="O19" s="24">
        <v>545</v>
      </c>
      <c r="P19" s="24">
        <v>666</v>
      </c>
      <c r="Q19" s="24">
        <v>593</v>
      </c>
      <c r="R19" s="24">
        <v>702</v>
      </c>
      <c r="S19" s="24">
        <v>629</v>
      </c>
      <c r="T19" s="24">
        <v>447</v>
      </c>
      <c r="U19" s="24">
        <v>508</v>
      </c>
      <c r="V19" s="24">
        <v>496</v>
      </c>
      <c r="W19" s="24">
        <v>459</v>
      </c>
      <c r="X19" s="24">
        <v>508</v>
      </c>
      <c r="Y19" s="24">
        <v>642</v>
      </c>
      <c r="Z19" s="24">
        <v>424</v>
      </c>
      <c r="AA19" s="24">
        <v>447</v>
      </c>
      <c r="AB19" s="24">
        <v>436</v>
      </c>
      <c r="AC19" s="24">
        <v>508</v>
      </c>
      <c r="AD19" s="24">
        <v>545</v>
      </c>
      <c r="AE19" s="24">
        <v>1342</v>
      </c>
      <c r="AF19" s="24">
        <v>1283</v>
      </c>
      <c r="AG19" s="24">
        <v>1258</v>
      </c>
      <c r="AH19" s="25"/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714</v>
      </c>
      <c r="E20" s="24">
        <v>702</v>
      </c>
      <c r="F20" s="24">
        <v>654</v>
      </c>
      <c r="G20" s="24">
        <v>811</v>
      </c>
      <c r="H20" s="24">
        <v>629</v>
      </c>
      <c r="I20" s="24">
        <v>642</v>
      </c>
      <c r="J20" s="24">
        <v>654</v>
      </c>
      <c r="K20" s="24">
        <v>508</v>
      </c>
      <c r="L20" s="24">
        <v>593</v>
      </c>
      <c r="M20" s="24">
        <v>774</v>
      </c>
      <c r="N20" s="24">
        <v>533</v>
      </c>
      <c r="O20" s="24">
        <v>483</v>
      </c>
      <c r="P20" s="24">
        <v>702</v>
      </c>
      <c r="Q20" s="24">
        <v>569</v>
      </c>
      <c r="R20" s="24">
        <v>617</v>
      </c>
      <c r="S20" s="24">
        <v>617</v>
      </c>
      <c r="T20" s="24">
        <v>569</v>
      </c>
      <c r="U20" s="24">
        <v>629</v>
      </c>
      <c r="V20" s="24">
        <v>569</v>
      </c>
      <c r="W20" s="24">
        <v>412</v>
      </c>
      <c r="X20" s="24">
        <v>521</v>
      </c>
      <c r="Y20" s="24">
        <v>738</v>
      </c>
      <c r="Z20" s="24">
        <v>471</v>
      </c>
      <c r="AA20" s="24">
        <v>388</v>
      </c>
      <c r="AB20" s="24">
        <v>459</v>
      </c>
      <c r="AC20" s="24">
        <v>496</v>
      </c>
      <c r="AD20" s="24">
        <v>521</v>
      </c>
      <c r="AE20" s="24">
        <v>1319</v>
      </c>
      <c r="AF20" s="24">
        <v>1416</v>
      </c>
      <c r="AG20" s="24">
        <v>1330</v>
      </c>
      <c r="AH20" s="25"/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666</v>
      </c>
      <c r="E21" s="24">
        <v>678</v>
      </c>
      <c r="F21" s="24">
        <v>762</v>
      </c>
      <c r="G21" s="24">
        <v>702</v>
      </c>
      <c r="H21" s="24">
        <v>533</v>
      </c>
      <c r="I21" s="24">
        <v>605</v>
      </c>
      <c r="J21" s="24">
        <v>581</v>
      </c>
      <c r="K21" s="24">
        <v>483</v>
      </c>
      <c r="L21" s="24">
        <v>654</v>
      </c>
      <c r="M21" s="24">
        <v>738</v>
      </c>
      <c r="N21" s="24">
        <v>557</v>
      </c>
      <c r="O21" s="24">
        <v>496</v>
      </c>
      <c r="P21" s="24">
        <v>642</v>
      </c>
      <c r="Q21" s="24">
        <v>508</v>
      </c>
      <c r="R21" s="24">
        <v>617</v>
      </c>
      <c r="S21" s="24">
        <v>666</v>
      </c>
      <c r="T21" s="24">
        <v>545</v>
      </c>
      <c r="U21" s="24">
        <v>569</v>
      </c>
      <c r="V21" s="24">
        <v>545</v>
      </c>
      <c r="W21" s="24">
        <v>412</v>
      </c>
      <c r="X21" s="24">
        <v>447</v>
      </c>
      <c r="Y21" s="24">
        <v>678</v>
      </c>
      <c r="Z21" s="24">
        <v>483</v>
      </c>
      <c r="AA21" s="24">
        <v>471</v>
      </c>
      <c r="AB21" s="24">
        <v>412</v>
      </c>
      <c r="AC21" s="24">
        <v>400</v>
      </c>
      <c r="AD21" s="24">
        <v>533</v>
      </c>
      <c r="AE21" s="24">
        <v>1330</v>
      </c>
      <c r="AF21" s="24">
        <v>1307</v>
      </c>
      <c r="AG21" s="24">
        <v>1319</v>
      </c>
      <c r="AH21" s="25"/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714</v>
      </c>
      <c r="E22" s="24">
        <v>666</v>
      </c>
      <c r="F22" s="24">
        <v>726</v>
      </c>
      <c r="G22" s="24">
        <v>726</v>
      </c>
      <c r="H22" s="24">
        <v>629</v>
      </c>
      <c r="I22" s="24">
        <v>581</v>
      </c>
      <c r="J22" s="24">
        <v>690</v>
      </c>
      <c r="K22" s="24">
        <v>521</v>
      </c>
      <c r="L22" s="24">
        <v>617</v>
      </c>
      <c r="M22" s="24">
        <v>702</v>
      </c>
      <c r="N22" s="24">
        <v>642</v>
      </c>
      <c r="O22" s="24">
        <v>521</v>
      </c>
      <c r="P22" s="24">
        <v>666</v>
      </c>
      <c r="Q22" s="24">
        <v>545</v>
      </c>
      <c r="R22" s="24">
        <v>605</v>
      </c>
      <c r="S22" s="24">
        <v>714</v>
      </c>
      <c r="T22" s="24">
        <v>483</v>
      </c>
      <c r="U22" s="24">
        <v>545</v>
      </c>
      <c r="V22" s="24">
        <v>496</v>
      </c>
      <c r="W22" s="24">
        <v>447</v>
      </c>
      <c r="X22" s="24">
        <v>436</v>
      </c>
      <c r="Y22" s="24">
        <v>617</v>
      </c>
      <c r="Z22" s="24">
        <v>521</v>
      </c>
      <c r="AA22" s="24">
        <v>459</v>
      </c>
      <c r="AB22" s="24">
        <v>447</v>
      </c>
      <c r="AC22" s="24">
        <v>375</v>
      </c>
      <c r="AD22" s="24">
        <v>521</v>
      </c>
      <c r="AE22" s="24">
        <v>1355</v>
      </c>
      <c r="AF22" s="24">
        <v>1234</v>
      </c>
      <c r="AG22" s="24">
        <v>1185</v>
      </c>
      <c r="AH22" s="25"/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617</v>
      </c>
      <c r="E23" s="24">
        <v>678</v>
      </c>
      <c r="F23" s="24">
        <v>750</v>
      </c>
      <c r="G23" s="24">
        <v>714</v>
      </c>
      <c r="H23" s="24">
        <v>629</v>
      </c>
      <c r="I23" s="24">
        <v>617</v>
      </c>
      <c r="J23" s="24">
        <v>666</v>
      </c>
      <c r="K23" s="24">
        <v>569</v>
      </c>
      <c r="L23" s="24">
        <v>678</v>
      </c>
      <c r="M23" s="24">
        <v>726</v>
      </c>
      <c r="N23" s="24">
        <v>533</v>
      </c>
      <c r="O23" s="24">
        <v>545</v>
      </c>
      <c r="P23" s="24">
        <v>642</v>
      </c>
      <c r="Q23" s="24">
        <v>496</v>
      </c>
      <c r="R23" s="24">
        <v>581</v>
      </c>
      <c r="S23" s="24">
        <v>654</v>
      </c>
      <c r="T23" s="24">
        <v>533</v>
      </c>
      <c r="U23" s="24">
        <v>521</v>
      </c>
      <c r="V23" s="24">
        <v>483</v>
      </c>
      <c r="W23" s="24">
        <v>436</v>
      </c>
      <c r="X23" s="24">
        <v>483</v>
      </c>
      <c r="Y23" s="24">
        <v>569</v>
      </c>
      <c r="Z23" s="24">
        <v>483</v>
      </c>
      <c r="AA23" s="24">
        <v>459</v>
      </c>
      <c r="AB23" s="24">
        <v>483</v>
      </c>
      <c r="AC23" s="24">
        <v>314</v>
      </c>
      <c r="AD23" s="24">
        <v>496</v>
      </c>
      <c r="AE23" s="24">
        <v>1440</v>
      </c>
      <c r="AF23" s="24">
        <v>1330</v>
      </c>
      <c r="AG23" s="24">
        <v>1234</v>
      </c>
      <c r="AH23" s="25"/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629</v>
      </c>
      <c r="E24" s="24">
        <v>654</v>
      </c>
      <c r="F24" s="24">
        <v>726</v>
      </c>
      <c r="G24" s="24">
        <v>762</v>
      </c>
      <c r="H24" s="24">
        <v>545</v>
      </c>
      <c r="I24" s="24">
        <v>617</v>
      </c>
      <c r="J24" s="24">
        <v>726</v>
      </c>
      <c r="K24" s="24">
        <v>545</v>
      </c>
      <c r="L24" s="24">
        <v>617</v>
      </c>
      <c r="M24" s="24">
        <v>678</v>
      </c>
      <c r="N24" s="24">
        <v>483</v>
      </c>
      <c r="O24" s="24">
        <v>593</v>
      </c>
      <c r="P24" s="24">
        <v>557</v>
      </c>
      <c r="Q24" s="24">
        <v>533</v>
      </c>
      <c r="R24" s="24">
        <v>569</v>
      </c>
      <c r="S24" s="24">
        <v>642</v>
      </c>
      <c r="T24" s="24">
        <v>581</v>
      </c>
      <c r="U24" s="24">
        <v>545</v>
      </c>
      <c r="V24" s="24">
        <v>459</v>
      </c>
      <c r="W24" s="24">
        <v>436</v>
      </c>
      <c r="X24" s="24">
        <v>412</v>
      </c>
      <c r="Y24" s="24">
        <v>521</v>
      </c>
      <c r="Z24" s="24">
        <v>400</v>
      </c>
      <c r="AA24" s="24">
        <v>375</v>
      </c>
      <c r="AB24" s="24">
        <v>388</v>
      </c>
      <c r="AC24" s="24">
        <v>424</v>
      </c>
      <c r="AD24" s="24">
        <v>569</v>
      </c>
      <c r="AE24" s="24">
        <v>1342</v>
      </c>
      <c r="AF24" s="24">
        <v>1197</v>
      </c>
      <c r="AG24" s="24">
        <v>1258</v>
      </c>
      <c r="AH24" s="25"/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629</v>
      </c>
      <c r="E25" s="24">
        <v>666</v>
      </c>
      <c r="F25" s="24">
        <v>702</v>
      </c>
      <c r="G25" s="24">
        <v>690</v>
      </c>
      <c r="H25" s="24">
        <v>629</v>
      </c>
      <c r="I25" s="24">
        <v>605</v>
      </c>
      <c r="J25" s="24">
        <v>678</v>
      </c>
      <c r="K25" s="24">
        <v>508</v>
      </c>
      <c r="L25" s="24">
        <v>605</v>
      </c>
      <c r="M25" s="24">
        <v>666</v>
      </c>
      <c r="N25" s="24">
        <v>521</v>
      </c>
      <c r="O25" s="24">
        <v>569</v>
      </c>
      <c r="P25" s="24">
        <v>581</v>
      </c>
      <c r="Q25" s="24">
        <v>557</v>
      </c>
      <c r="R25" s="24">
        <v>617</v>
      </c>
      <c r="S25" s="24">
        <v>666</v>
      </c>
      <c r="T25" s="24">
        <v>483</v>
      </c>
      <c r="U25" s="24">
        <v>629</v>
      </c>
      <c r="V25" s="24">
        <v>496</v>
      </c>
      <c r="W25" s="24">
        <v>375</v>
      </c>
      <c r="X25" s="24">
        <v>388</v>
      </c>
      <c r="Y25" s="24">
        <v>459</v>
      </c>
      <c r="Z25" s="24">
        <v>447</v>
      </c>
      <c r="AA25" s="24">
        <v>400</v>
      </c>
      <c r="AB25" s="24">
        <v>424</v>
      </c>
      <c r="AC25" s="24">
        <v>424</v>
      </c>
      <c r="AD25" s="24">
        <v>569</v>
      </c>
      <c r="AE25" s="24">
        <v>1270</v>
      </c>
      <c r="AF25" s="24">
        <v>1283</v>
      </c>
      <c r="AG25" s="24">
        <v>1295</v>
      </c>
      <c r="AH25" s="25"/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678</v>
      </c>
      <c r="E26" s="24">
        <v>726</v>
      </c>
      <c r="F26" s="24">
        <v>702</v>
      </c>
      <c r="G26" s="24">
        <v>714</v>
      </c>
      <c r="H26" s="24">
        <v>617</v>
      </c>
      <c r="I26" s="24">
        <v>702</v>
      </c>
      <c r="J26" s="24">
        <v>642</v>
      </c>
      <c r="K26" s="24">
        <v>533</v>
      </c>
      <c r="L26" s="24">
        <v>654</v>
      </c>
      <c r="M26" s="24">
        <v>642</v>
      </c>
      <c r="N26" s="24">
        <v>424</v>
      </c>
      <c r="O26" s="24">
        <v>471</v>
      </c>
      <c r="P26" s="24">
        <v>629</v>
      </c>
      <c r="Q26" s="24">
        <v>545</v>
      </c>
      <c r="R26" s="24">
        <v>569</v>
      </c>
      <c r="S26" s="24">
        <v>642</v>
      </c>
      <c r="T26" s="24">
        <v>521</v>
      </c>
      <c r="U26" s="24">
        <v>605</v>
      </c>
      <c r="V26" s="24">
        <v>593</v>
      </c>
      <c r="W26" s="24">
        <v>362</v>
      </c>
      <c r="X26" s="24">
        <v>459</v>
      </c>
      <c r="Y26" s="24">
        <v>375</v>
      </c>
      <c r="Z26" s="24">
        <v>533</v>
      </c>
      <c r="AA26" s="24">
        <v>388</v>
      </c>
      <c r="AB26" s="24">
        <v>424</v>
      </c>
      <c r="AC26" s="24">
        <v>424</v>
      </c>
      <c r="AD26" s="24">
        <v>496</v>
      </c>
      <c r="AE26" s="24">
        <v>1379</v>
      </c>
      <c r="AF26" s="24">
        <v>1307</v>
      </c>
      <c r="AG26" s="24">
        <v>1221</v>
      </c>
      <c r="AH26" s="25"/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593</v>
      </c>
      <c r="E27" s="24">
        <v>666</v>
      </c>
      <c r="F27" s="24">
        <v>605</v>
      </c>
      <c r="G27" s="24">
        <v>581</v>
      </c>
      <c r="H27" s="24">
        <v>569</v>
      </c>
      <c r="I27" s="24">
        <v>521</v>
      </c>
      <c r="J27" s="24">
        <v>629</v>
      </c>
      <c r="K27" s="24">
        <v>545</v>
      </c>
      <c r="L27" s="24">
        <v>642</v>
      </c>
      <c r="M27" s="24">
        <v>702</v>
      </c>
      <c r="N27" s="24">
        <v>388</v>
      </c>
      <c r="O27" s="24">
        <v>471</v>
      </c>
      <c r="P27" s="24">
        <v>545</v>
      </c>
      <c r="Q27" s="24">
        <v>557</v>
      </c>
      <c r="R27" s="24">
        <v>569</v>
      </c>
      <c r="S27" s="24">
        <v>521</v>
      </c>
      <c r="T27" s="24">
        <v>424</v>
      </c>
      <c r="U27" s="24">
        <v>459</v>
      </c>
      <c r="V27" s="24">
        <v>459</v>
      </c>
      <c r="W27" s="24">
        <v>290</v>
      </c>
      <c r="X27" s="24">
        <v>375</v>
      </c>
      <c r="Y27" s="24">
        <v>436</v>
      </c>
      <c r="Z27" s="24">
        <v>521</v>
      </c>
      <c r="AA27" s="24">
        <v>338</v>
      </c>
      <c r="AB27" s="24">
        <v>350</v>
      </c>
      <c r="AC27" s="24">
        <v>362</v>
      </c>
      <c r="AD27" s="24">
        <v>459</v>
      </c>
      <c r="AE27" s="24">
        <v>1209</v>
      </c>
      <c r="AF27" s="24">
        <v>1355</v>
      </c>
      <c r="AG27" s="24">
        <v>1295</v>
      </c>
      <c r="AH27" s="25"/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521</v>
      </c>
      <c r="E28" s="24">
        <v>654</v>
      </c>
      <c r="F28" s="24">
        <v>447</v>
      </c>
      <c r="G28" s="24">
        <v>388</v>
      </c>
      <c r="H28" s="24">
        <v>375</v>
      </c>
      <c r="I28" s="24">
        <v>362</v>
      </c>
      <c r="J28" s="24">
        <v>521</v>
      </c>
      <c r="K28" s="24">
        <v>557</v>
      </c>
      <c r="L28" s="24">
        <v>569</v>
      </c>
      <c r="M28" s="24">
        <v>666</v>
      </c>
      <c r="N28" s="24">
        <v>375</v>
      </c>
      <c r="O28" s="24">
        <v>496</v>
      </c>
      <c r="P28" s="24">
        <v>557</v>
      </c>
      <c r="Q28" s="24">
        <v>569</v>
      </c>
      <c r="R28" s="24">
        <v>593</v>
      </c>
      <c r="S28" s="24">
        <v>605</v>
      </c>
      <c r="T28" s="24">
        <v>471</v>
      </c>
      <c r="U28" s="24">
        <v>459</v>
      </c>
      <c r="V28" s="24">
        <v>290</v>
      </c>
      <c r="W28" s="24">
        <v>229</v>
      </c>
      <c r="X28" s="24">
        <v>241</v>
      </c>
      <c r="Y28" s="24">
        <v>508</v>
      </c>
      <c r="Z28" s="24">
        <v>533</v>
      </c>
      <c r="AA28" s="24">
        <v>255</v>
      </c>
      <c r="AB28" s="24">
        <v>362</v>
      </c>
      <c r="AC28" s="24">
        <v>326</v>
      </c>
      <c r="AD28" s="24">
        <v>278</v>
      </c>
      <c r="AE28" s="24">
        <v>1100</v>
      </c>
      <c r="AF28" s="24">
        <v>1258</v>
      </c>
      <c r="AG28" s="24">
        <v>1246</v>
      </c>
      <c r="AH28" s="25"/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617</v>
      </c>
      <c r="E29" s="24">
        <v>666</v>
      </c>
      <c r="F29" s="24">
        <v>424</v>
      </c>
      <c r="G29" s="24">
        <v>412</v>
      </c>
      <c r="H29" s="24">
        <v>375</v>
      </c>
      <c r="I29" s="24">
        <v>350</v>
      </c>
      <c r="J29" s="24">
        <v>496</v>
      </c>
      <c r="K29" s="24">
        <v>569</v>
      </c>
      <c r="L29" s="24">
        <v>629</v>
      </c>
      <c r="M29" s="24">
        <v>666</v>
      </c>
      <c r="N29" s="24">
        <v>338</v>
      </c>
      <c r="O29" s="24">
        <v>557</v>
      </c>
      <c r="P29" s="24">
        <v>569</v>
      </c>
      <c r="Q29" s="24">
        <v>545</v>
      </c>
      <c r="R29" s="24">
        <v>545</v>
      </c>
      <c r="S29" s="24">
        <v>581</v>
      </c>
      <c r="T29" s="24">
        <v>400</v>
      </c>
      <c r="U29" s="24">
        <v>412</v>
      </c>
      <c r="V29" s="24">
        <v>362</v>
      </c>
      <c r="W29" s="24">
        <v>278</v>
      </c>
      <c r="X29" s="24">
        <v>302</v>
      </c>
      <c r="Y29" s="24">
        <v>412</v>
      </c>
      <c r="Z29" s="24">
        <v>483</v>
      </c>
      <c r="AA29" s="24">
        <v>241</v>
      </c>
      <c r="AB29" s="24">
        <v>483</v>
      </c>
      <c r="AC29" s="24">
        <v>375</v>
      </c>
      <c r="AD29" s="24">
        <v>278</v>
      </c>
      <c r="AE29" s="24">
        <v>1076</v>
      </c>
      <c r="AF29" s="24">
        <v>1258</v>
      </c>
      <c r="AG29" s="24">
        <v>1319</v>
      </c>
      <c r="AH29" s="25"/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545</v>
      </c>
      <c r="E30" s="24">
        <v>690</v>
      </c>
      <c r="F30" s="24">
        <v>459</v>
      </c>
      <c r="G30" s="24">
        <v>436</v>
      </c>
      <c r="H30" s="24">
        <v>350</v>
      </c>
      <c r="I30" s="24">
        <v>350</v>
      </c>
      <c r="J30" s="24">
        <v>533</v>
      </c>
      <c r="K30" s="24">
        <v>557</v>
      </c>
      <c r="L30" s="24">
        <v>617</v>
      </c>
      <c r="M30" s="24">
        <v>581</v>
      </c>
      <c r="N30" s="24">
        <v>362</v>
      </c>
      <c r="O30" s="24">
        <v>459</v>
      </c>
      <c r="P30" s="24">
        <v>545</v>
      </c>
      <c r="Q30" s="24">
        <v>557</v>
      </c>
      <c r="R30" s="24">
        <v>496</v>
      </c>
      <c r="S30" s="24">
        <v>581</v>
      </c>
      <c r="T30" s="24">
        <v>412</v>
      </c>
      <c r="U30" s="24">
        <v>483</v>
      </c>
      <c r="V30" s="24">
        <v>362</v>
      </c>
      <c r="W30" s="24">
        <v>375</v>
      </c>
      <c r="X30" s="24">
        <v>338</v>
      </c>
      <c r="Y30" s="24">
        <v>338</v>
      </c>
      <c r="Z30" s="24">
        <v>533</v>
      </c>
      <c r="AA30" s="24">
        <v>302</v>
      </c>
      <c r="AB30" s="24">
        <v>508</v>
      </c>
      <c r="AC30" s="24">
        <v>326</v>
      </c>
      <c r="AD30" s="24">
        <v>278</v>
      </c>
      <c r="AE30" s="24">
        <v>1173</v>
      </c>
      <c r="AF30" s="24">
        <v>1319</v>
      </c>
      <c r="AG30" s="24">
        <v>1307</v>
      </c>
      <c r="AH30" s="25"/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654</v>
      </c>
      <c r="E31" s="24">
        <v>702</v>
      </c>
      <c r="F31" s="24">
        <v>436</v>
      </c>
      <c r="G31" s="24">
        <v>436</v>
      </c>
      <c r="H31" s="24">
        <v>424</v>
      </c>
      <c r="I31" s="24">
        <v>400</v>
      </c>
      <c r="J31" s="24">
        <v>471</v>
      </c>
      <c r="K31" s="24">
        <v>605</v>
      </c>
      <c r="L31" s="24">
        <v>581</v>
      </c>
      <c r="M31" s="24">
        <v>605</v>
      </c>
      <c r="N31" s="24">
        <v>459</v>
      </c>
      <c r="O31" s="24">
        <v>496</v>
      </c>
      <c r="P31" s="24">
        <v>581</v>
      </c>
      <c r="Q31" s="24">
        <v>569</v>
      </c>
      <c r="R31" s="24">
        <v>471</v>
      </c>
      <c r="S31" s="24">
        <v>605</v>
      </c>
      <c r="T31" s="24">
        <v>290</v>
      </c>
      <c r="U31" s="24">
        <v>447</v>
      </c>
      <c r="V31" s="24">
        <v>338</v>
      </c>
      <c r="W31" s="24">
        <v>205</v>
      </c>
      <c r="X31" s="24">
        <v>412</v>
      </c>
      <c r="Y31" s="24">
        <v>447</v>
      </c>
      <c r="Z31" s="24">
        <v>581</v>
      </c>
      <c r="AA31" s="24">
        <v>302</v>
      </c>
      <c r="AB31" s="24">
        <v>338</v>
      </c>
      <c r="AC31" s="24">
        <v>217</v>
      </c>
      <c r="AD31" s="24">
        <v>169</v>
      </c>
      <c r="AE31" s="24">
        <v>1173</v>
      </c>
      <c r="AF31" s="24">
        <v>1246</v>
      </c>
      <c r="AG31" s="24">
        <v>1221</v>
      </c>
      <c r="AH31" s="25"/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557</v>
      </c>
      <c r="E32" s="24">
        <v>642</v>
      </c>
      <c r="F32" s="24">
        <v>436</v>
      </c>
      <c r="G32" s="24">
        <v>496</v>
      </c>
      <c r="H32" s="24">
        <v>375</v>
      </c>
      <c r="I32" s="24">
        <v>521</v>
      </c>
      <c r="J32" s="24">
        <v>521</v>
      </c>
      <c r="K32" s="24">
        <v>569</v>
      </c>
      <c r="L32" s="24">
        <v>593</v>
      </c>
      <c r="M32" s="24">
        <v>508</v>
      </c>
      <c r="N32" s="24">
        <v>471</v>
      </c>
      <c r="O32" s="24">
        <v>436</v>
      </c>
      <c r="P32" s="24">
        <v>557</v>
      </c>
      <c r="Q32" s="24">
        <v>569</v>
      </c>
      <c r="R32" s="24">
        <v>436</v>
      </c>
      <c r="S32" s="24">
        <v>569</v>
      </c>
      <c r="T32" s="24">
        <v>400</v>
      </c>
      <c r="U32" s="24">
        <v>375</v>
      </c>
      <c r="V32" s="24">
        <v>302</v>
      </c>
      <c r="W32" s="24">
        <v>181</v>
      </c>
      <c r="X32" s="24">
        <v>362</v>
      </c>
      <c r="Y32" s="24">
        <v>447</v>
      </c>
      <c r="Z32" s="24">
        <v>605</v>
      </c>
      <c r="AA32" s="24">
        <v>338</v>
      </c>
      <c r="AB32" s="24">
        <v>278</v>
      </c>
      <c r="AC32" s="24">
        <v>278</v>
      </c>
      <c r="AD32" s="24">
        <v>181</v>
      </c>
      <c r="AE32" s="24">
        <v>1161</v>
      </c>
      <c r="AF32" s="24">
        <v>1161</v>
      </c>
      <c r="AG32" s="24">
        <v>1246</v>
      </c>
      <c r="AH32" s="25"/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545</v>
      </c>
      <c r="E33" s="24">
        <v>666</v>
      </c>
      <c r="F33" s="24">
        <v>521</v>
      </c>
      <c r="G33" s="24">
        <v>629</v>
      </c>
      <c r="H33" s="24">
        <v>569</v>
      </c>
      <c r="I33" s="24">
        <v>508</v>
      </c>
      <c r="J33" s="24">
        <v>496</v>
      </c>
      <c r="K33" s="24">
        <v>569</v>
      </c>
      <c r="L33" s="24">
        <v>617</v>
      </c>
      <c r="M33" s="24">
        <v>666</v>
      </c>
      <c r="N33" s="24">
        <v>471</v>
      </c>
      <c r="O33" s="24">
        <v>496</v>
      </c>
      <c r="P33" s="24">
        <v>533</v>
      </c>
      <c r="Q33" s="24">
        <v>593</v>
      </c>
      <c r="R33" s="24">
        <v>545</v>
      </c>
      <c r="S33" s="24">
        <v>508</v>
      </c>
      <c r="T33" s="24">
        <v>350</v>
      </c>
      <c r="U33" s="24">
        <v>508</v>
      </c>
      <c r="V33" s="24">
        <v>326</v>
      </c>
      <c r="W33" s="24">
        <v>302</v>
      </c>
      <c r="X33" s="24">
        <v>424</v>
      </c>
      <c r="Y33" s="24">
        <v>459</v>
      </c>
      <c r="Z33" s="24">
        <v>533</v>
      </c>
      <c r="AA33" s="24">
        <v>375</v>
      </c>
      <c r="AB33" s="24">
        <v>266</v>
      </c>
      <c r="AC33" s="24">
        <v>302</v>
      </c>
      <c r="AD33" s="24">
        <v>302</v>
      </c>
      <c r="AE33" s="24">
        <v>1270</v>
      </c>
      <c r="AF33" s="24">
        <v>1209</v>
      </c>
      <c r="AG33" s="24">
        <v>1161</v>
      </c>
      <c r="AH33" s="25"/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581</v>
      </c>
      <c r="E34" s="24">
        <v>690</v>
      </c>
      <c r="F34" s="24">
        <v>459</v>
      </c>
      <c r="G34" s="24">
        <v>617</v>
      </c>
      <c r="H34" s="24">
        <v>629</v>
      </c>
      <c r="I34" s="24">
        <v>581</v>
      </c>
      <c r="J34" s="24">
        <v>593</v>
      </c>
      <c r="K34" s="24">
        <v>629</v>
      </c>
      <c r="L34" s="24">
        <v>666</v>
      </c>
      <c r="M34" s="24">
        <v>714</v>
      </c>
      <c r="N34" s="24">
        <v>447</v>
      </c>
      <c r="O34" s="24">
        <v>508</v>
      </c>
      <c r="P34" s="24">
        <v>581</v>
      </c>
      <c r="Q34" s="24">
        <v>557</v>
      </c>
      <c r="R34" s="24">
        <v>483</v>
      </c>
      <c r="S34" s="24">
        <v>533</v>
      </c>
      <c r="T34" s="24">
        <v>436</v>
      </c>
      <c r="U34" s="24">
        <v>471</v>
      </c>
      <c r="V34" s="24">
        <v>375</v>
      </c>
      <c r="W34" s="24">
        <v>338</v>
      </c>
      <c r="X34" s="24">
        <v>362</v>
      </c>
      <c r="Y34" s="24">
        <v>483</v>
      </c>
      <c r="Z34" s="24">
        <v>459</v>
      </c>
      <c r="AA34" s="24">
        <v>447</v>
      </c>
      <c r="AB34" s="24">
        <v>400</v>
      </c>
      <c r="AC34" s="24">
        <v>388</v>
      </c>
      <c r="AD34" s="24">
        <v>750</v>
      </c>
      <c r="AE34" s="24">
        <v>1512</v>
      </c>
      <c r="AF34" s="24">
        <v>1221</v>
      </c>
      <c r="AG34" s="24">
        <v>1161</v>
      </c>
      <c r="AH34" s="25"/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557</v>
      </c>
      <c r="E35" s="24">
        <v>690</v>
      </c>
      <c r="F35" s="24">
        <v>436</v>
      </c>
      <c r="G35" s="24">
        <v>654</v>
      </c>
      <c r="H35" s="24">
        <v>617</v>
      </c>
      <c r="I35" s="24">
        <v>617</v>
      </c>
      <c r="J35" s="24">
        <v>545</v>
      </c>
      <c r="K35" s="24">
        <v>557</v>
      </c>
      <c r="L35" s="24">
        <v>605</v>
      </c>
      <c r="M35" s="24">
        <v>654</v>
      </c>
      <c r="N35" s="24">
        <v>400</v>
      </c>
      <c r="O35" s="24">
        <v>593</v>
      </c>
      <c r="P35" s="24">
        <v>593</v>
      </c>
      <c r="Q35" s="24">
        <v>545</v>
      </c>
      <c r="R35" s="24">
        <v>412</v>
      </c>
      <c r="S35" s="24">
        <v>593</v>
      </c>
      <c r="T35" s="24">
        <v>436</v>
      </c>
      <c r="U35" s="24">
        <v>447</v>
      </c>
      <c r="V35" s="24">
        <v>412</v>
      </c>
      <c r="W35" s="24">
        <v>362</v>
      </c>
      <c r="X35" s="24">
        <v>375</v>
      </c>
      <c r="Y35" s="24">
        <v>436</v>
      </c>
      <c r="Z35" s="24">
        <v>436</v>
      </c>
      <c r="AA35" s="24">
        <v>447</v>
      </c>
      <c r="AB35" s="24">
        <v>412</v>
      </c>
      <c r="AC35" s="24">
        <v>447</v>
      </c>
      <c r="AD35" s="24">
        <v>1125</v>
      </c>
      <c r="AE35" s="24">
        <v>1428</v>
      </c>
      <c r="AF35" s="24">
        <v>1209</v>
      </c>
      <c r="AG35" s="24">
        <v>1125</v>
      </c>
      <c r="AH35" s="25"/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593</v>
      </c>
      <c r="E36" s="24">
        <v>666</v>
      </c>
      <c r="F36" s="24">
        <v>400</v>
      </c>
      <c r="G36" s="24">
        <v>593</v>
      </c>
      <c r="H36" s="24">
        <v>424</v>
      </c>
      <c r="I36" s="24">
        <v>581</v>
      </c>
      <c r="J36" s="24">
        <v>605</v>
      </c>
      <c r="K36" s="24">
        <v>642</v>
      </c>
      <c r="L36" s="24">
        <v>593</v>
      </c>
      <c r="M36" s="24">
        <v>629</v>
      </c>
      <c r="N36" s="24">
        <v>436</v>
      </c>
      <c r="O36" s="24">
        <v>496</v>
      </c>
      <c r="P36" s="24">
        <v>605</v>
      </c>
      <c r="Q36" s="24">
        <v>533</v>
      </c>
      <c r="R36" s="24">
        <v>483</v>
      </c>
      <c r="S36" s="24">
        <v>557</v>
      </c>
      <c r="T36" s="24">
        <v>290</v>
      </c>
      <c r="U36" s="24">
        <v>314</v>
      </c>
      <c r="V36" s="24">
        <v>278</v>
      </c>
      <c r="W36" s="24">
        <v>278</v>
      </c>
      <c r="X36" s="24">
        <v>400</v>
      </c>
      <c r="Y36" s="24">
        <v>375</v>
      </c>
      <c r="Z36" s="24">
        <v>533</v>
      </c>
      <c r="AA36" s="24">
        <v>350</v>
      </c>
      <c r="AB36" s="24">
        <v>255</v>
      </c>
      <c r="AC36" s="24">
        <v>266</v>
      </c>
      <c r="AD36" s="24">
        <v>907</v>
      </c>
      <c r="AE36" s="24">
        <v>1367</v>
      </c>
      <c r="AF36" s="24">
        <v>1125</v>
      </c>
      <c r="AG36" s="24">
        <v>1040</v>
      </c>
      <c r="AH36" s="25"/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654</v>
      </c>
      <c r="E37" s="24">
        <v>666</v>
      </c>
      <c r="F37" s="24">
        <v>362</v>
      </c>
      <c r="G37" s="24">
        <v>593</v>
      </c>
      <c r="H37" s="24">
        <v>375</v>
      </c>
      <c r="I37" s="24">
        <v>483</v>
      </c>
      <c r="J37" s="24">
        <v>496</v>
      </c>
      <c r="K37" s="24">
        <v>654</v>
      </c>
      <c r="L37" s="24">
        <v>557</v>
      </c>
      <c r="M37" s="24">
        <v>557</v>
      </c>
      <c r="N37" s="24">
        <v>533</v>
      </c>
      <c r="O37" s="24">
        <v>508</v>
      </c>
      <c r="P37" s="24">
        <v>666</v>
      </c>
      <c r="Q37" s="24">
        <v>617</v>
      </c>
      <c r="R37" s="24">
        <v>459</v>
      </c>
      <c r="S37" s="24">
        <v>629</v>
      </c>
      <c r="T37" s="24">
        <v>362</v>
      </c>
      <c r="U37" s="24">
        <v>424</v>
      </c>
      <c r="V37" s="24">
        <v>278</v>
      </c>
      <c r="W37" s="24">
        <v>266</v>
      </c>
      <c r="X37" s="24">
        <v>266</v>
      </c>
      <c r="Y37" s="24">
        <v>447</v>
      </c>
      <c r="Z37" s="24">
        <v>471</v>
      </c>
      <c r="AA37" s="24">
        <v>400</v>
      </c>
      <c r="AB37" s="24">
        <v>326</v>
      </c>
      <c r="AC37" s="24">
        <v>302</v>
      </c>
      <c r="AD37" s="24">
        <v>992</v>
      </c>
      <c r="AE37" s="24">
        <v>1307</v>
      </c>
      <c r="AF37" s="24">
        <v>1161</v>
      </c>
      <c r="AG37" s="24">
        <v>1016</v>
      </c>
      <c r="AH37" s="25"/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666</v>
      </c>
      <c r="E38" s="24">
        <v>569</v>
      </c>
      <c r="F38" s="24">
        <v>388</v>
      </c>
      <c r="G38" s="24">
        <v>605</v>
      </c>
      <c r="H38" s="24">
        <v>447</v>
      </c>
      <c r="I38" s="24">
        <v>521</v>
      </c>
      <c r="J38" s="24">
        <v>617</v>
      </c>
      <c r="K38" s="24">
        <v>666</v>
      </c>
      <c r="L38" s="24">
        <v>629</v>
      </c>
      <c r="M38" s="24">
        <v>642</v>
      </c>
      <c r="N38" s="24">
        <v>557</v>
      </c>
      <c r="O38" s="24">
        <v>557</v>
      </c>
      <c r="P38" s="24">
        <v>702</v>
      </c>
      <c r="Q38" s="24">
        <v>545</v>
      </c>
      <c r="R38" s="24">
        <v>412</v>
      </c>
      <c r="S38" s="24">
        <v>617</v>
      </c>
      <c r="T38" s="24">
        <v>338</v>
      </c>
      <c r="U38" s="24">
        <v>459</v>
      </c>
      <c r="V38" s="24">
        <v>217</v>
      </c>
      <c r="W38" s="24">
        <v>290</v>
      </c>
      <c r="X38" s="24">
        <v>314</v>
      </c>
      <c r="Y38" s="24">
        <v>557</v>
      </c>
      <c r="Z38" s="24">
        <v>447</v>
      </c>
      <c r="AA38" s="24">
        <v>436</v>
      </c>
      <c r="AB38" s="24">
        <v>266</v>
      </c>
      <c r="AC38" s="24">
        <v>302</v>
      </c>
      <c r="AD38" s="24">
        <v>955</v>
      </c>
      <c r="AE38" s="24">
        <v>1209</v>
      </c>
      <c r="AF38" s="24">
        <v>1319</v>
      </c>
      <c r="AG38" s="24">
        <v>1028</v>
      </c>
      <c r="AH38" s="25"/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581</v>
      </c>
      <c r="E39" s="24">
        <v>533</v>
      </c>
      <c r="F39" s="24">
        <v>388</v>
      </c>
      <c r="G39" s="24">
        <v>533</v>
      </c>
      <c r="H39" s="24">
        <v>459</v>
      </c>
      <c r="I39" s="24">
        <v>557</v>
      </c>
      <c r="J39" s="24">
        <v>521</v>
      </c>
      <c r="K39" s="24">
        <v>642</v>
      </c>
      <c r="L39" s="24">
        <v>605</v>
      </c>
      <c r="M39" s="24">
        <v>605</v>
      </c>
      <c r="N39" s="24">
        <v>569</v>
      </c>
      <c r="O39" s="24">
        <v>533</v>
      </c>
      <c r="P39" s="24">
        <v>605</v>
      </c>
      <c r="Q39" s="24">
        <v>521</v>
      </c>
      <c r="R39" s="24">
        <v>400</v>
      </c>
      <c r="S39" s="24">
        <v>629</v>
      </c>
      <c r="T39" s="24">
        <v>290</v>
      </c>
      <c r="U39" s="24">
        <v>326</v>
      </c>
      <c r="V39" s="24">
        <v>205</v>
      </c>
      <c r="W39" s="24">
        <v>290</v>
      </c>
      <c r="X39" s="24">
        <v>217</v>
      </c>
      <c r="Y39" s="24">
        <v>471</v>
      </c>
      <c r="Z39" s="24">
        <v>508</v>
      </c>
      <c r="AA39" s="24">
        <v>436</v>
      </c>
      <c r="AB39" s="24">
        <v>266</v>
      </c>
      <c r="AC39" s="24">
        <v>338</v>
      </c>
      <c r="AD39" s="24">
        <v>919</v>
      </c>
      <c r="AE39" s="24">
        <v>1221</v>
      </c>
      <c r="AF39" s="24">
        <v>1295</v>
      </c>
      <c r="AG39" s="24">
        <v>955</v>
      </c>
      <c r="AH39" s="25"/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629</v>
      </c>
      <c r="E40" s="24">
        <v>581</v>
      </c>
      <c r="F40" s="24">
        <v>533</v>
      </c>
      <c r="G40" s="24">
        <v>569</v>
      </c>
      <c r="H40" s="24">
        <v>581</v>
      </c>
      <c r="I40" s="24">
        <v>605</v>
      </c>
      <c r="J40" s="24">
        <v>521</v>
      </c>
      <c r="K40" s="24">
        <v>690</v>
      </c>
      <c r="L40" s="24">
        <v>629</v>
      </c>
      <c r="M40" s="24">
        <v>545</v>
      </c>
      <c r="N40" s="24">
        <v>581</v>
      </c>
      <c r="O40" s="24">
        <v>581</v>
      </c>
      <c r="P40" s="24">
        <v>642</v>
      </c>
      <c r="Q40" s="24">
        <v>569</v>
      </c>
      <c r="R40" s="24">
        <v>557</v>
      </c>
      <c r="S40" s="24">
        <v>642</v>
      </c>
      <c r="T40" s="24">
        <v>314</v>
      </c>
      <c r="U40" s="24">
        <v>375</v>
      </c>
      <c r="V40" s="24">
        <v>229</v>
      </c>
      <c r="W40" s="24">
        <v>362</v>
      </c>
      <c r="X40" s="24">
        <v>314</v>
      </c>
      <c r="Y40" s="24">
        <v>424</v>
      </c>
      <c r="Z40" s="24">
        <v>569</v>
      </c>
      <c r="AA40" s="24">
        <v>436</v>
      </c>
      <c r="AB40" s="24">
        <v>266</v>
      </c>
      <c r="AC40" s="24">
        <v>436</v>
      </c>
      <c r="AD40" s="24">
        <v>980</v>
      </c>
      <c r="AE40" s="24">
        <v>1221</v>
      </c>
      <c r="AF40" s="24">
        <v>1209</v>
      </c>
      <c r="AG40" s="24">
        <v>1040</v>
      </c>
      <c r="AH40" s="25"/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654</v>
      </c>
      <c r="E41" s="24">
        <v>557</v>
      </c>
      <c r="F41" s="24">
        <v>533</v>
      </c>
      <c r="G41" s="24">
        <v>557</v>
      </c>
      <c r="H41" s="24">
        <v>545</v>
      </c>
      <c r="I41" s="24">
        <v>581</v>
      </c>
      <c r="J41" s="24">
        <v>533</v>
      </c>
      <c r="K41" s="24">
        <v>678</v>
      </c>
      <c r="L41" s="24">
        <v>678</v>
      </c>
      <c r="M41" s="24">
        <v>678</v>
      </c>
      <c r="N41" s="24">
        <v>617</v>
      </c>
      <c r="O41" s="24">
        <v>654</v>
      </c>
      <c r="P41" s="24">
        <v>605</v>
      </c>
      <c r="Q41" s="24">
        <v>617</v>
      </c>
      <c r="R41" s="24">
        <v>545</v>
      </c>
      <c r="S41" s="24">
        <v>629</v>
      </c>
      <c r="T41" s="24">
        <v>326</v>
      </c>
      <c r="U41" s="24">
        <v>412</v>
      </c>
      <c r="V41" s="24">
        <v>229</v>
      </c>
      <c r="W41" s="24">
        <v>375</v>
      </c>
      <c r="X41" s="24">
        <v>412</v>
      </c>
      <c r="Y41" s="24">
        <v>424</v>
      </c>
      <c r="Z41" s="24">
        <v>483</v>
      </c>
      <c r="AA41" s="24">
        <v>424</v>
      </c>
      <c r="AB41" s="24">
        <v>241</v>
      </c>
      <c r="AC41" s="24">
        <v>388</v>
      </c>
      <c r="AD41" s="24">
        <v>919</v>
      </c>
      <c r="AE41" s="24">
        <v>1113</v>
      </c>
      <c r="AF41" s="24">
        <v>1221</v>
      </c>
      <c r="AG41" s="24">
        <v>992</v>
      </c>
      <c r="AH41" s="25"/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654</v>
      </c>
      <c r="E42" s="24">
        <v>702</v>
      </c>
      <c r="F42" s="24">
        <v>605</v>
      </c>
      <c r="G42" s="24">
        <v>581</v>
      </c>
      <c r="H42" s="24">
        <v>593</v>
      </c>
      <c r="I42" s="24">
        <v>629</v>
      </c>
      <c r="J42" s="24">
        <v>617</v>
      </c>
      <c r="K42" s="24">
        <v>690</v>
      </c>
      <c r="L42" s="24">
        <v>654</v>
      </c>
      <c r="M42" s="24">
        <v>654</v>
      </c>
      <c r="N42" s="24">
        <v>678</v>
      </c>
      <c r="O42" s="24">
        <v>508</v>
      </c>
      <c r="P42" s="24">
        <v>617</v>
      </c>
      <c r="Q42" s="24">
        <v>581</v>
      </c>
      <c r="R42" s="24">
        <v>545</v>
      </c>
      <c r="S42" s="24">
        <v>617</v>
      </c>
      <c r="T42" s="24">
        <v>326</v>
      </c>
      <c r="U42" s="24">
        <v>424</v>
      </c>
      <c r="V42" s="24">
        <v>375</v>
      </c>
      <c r="W42" s="24">
        <v>362</v>
      </c>
      <c r="X42" s="24">
        <v>471</v>
      </c>
      <c r="Y42" s="24">
        <v>521</v>
      </c>
      <c r="Z42" s="24">
        <v>483</v>
      </c>
      <c r="AA42" s="24">
        <v>400</v>
      </c>
      <c r="AB42" s="24">
        <v>314</v>
      </c>
      <c r="AC42" s="24">
        <v>508</v>
      </c>
      <c r="AD42" s="24">
        <v>1016</v>
      </c>
      <c r="AE42" s="24">
        <v>1342</v>
      </c>
      <c r="AF42" s="24">
        <v>1197</v>
      </c>
      <c r="AG42" s="24">
        <v>1016</v>
      </c>
      <c r="AH42" s="25"/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642</v>
      </c>
      <c r="E43" s="24">
        <v>642</v>
      </c>
      <c r="F43" s="24">
        <v>666</v>
      </c>
      <c r="G43" s="24">
        <v>666</v>
      </c>
      <c r="H43" s="24">
        <v>642</v>
      </c>
      <c r="I43" s="24">
        <v>593</v>
      </c>
      <c r="J43" s="24">
        <v>605</v>
      </c>
      <c r="K43" s="24">
        <v>654</v>
      </c>
      <c r="L43" s="24">
        <v>617</v>
      </c>
      <c r="M43" s="24">
        <v>690</v>
      </c>
      <c r="N43" s="24">
        <v>642</v>
      </c>
      <c r="O43" s="24">
        <v>545</v>
      </c>
      <c r="P43" s="24">
        <v>629</v>
      </c>
      <c r="Q43" s="24">
        <v>483</v>
      </c>
      <c r="R43" s="24">
        <v>471</v>
      </c>
      <c r="S43" s="24">
        <v>654</v>
      </c>
      <c r="T43" s="24">
        <v>362</v>
      </c>
      <c r="U43" s="24">
        <v>533</v>
      </c>
      <c r="V43" s="24">
        <v>533</v>
      </c>
      <c r="W43" s="24">
        <v>508</v>
      </c>
      <c r="X43" s="24">
        <v>447</v>
      </c>
      <c r="Y43" s="24">
        <v>521</v>
      </c>
      <c r="Z43" s="24">
        <v>496</v>
      </c>
      <c r="AA43" s="24">
        <v>447</v>
      </c>
      <c r="AB43" s="24">
        <v>412</v>
      </c>
      <c r="AC43" s="24">
        <v>508</v>
      </c>
      <c r="AD43" s="24">
        <v>1137</v>
      </c>
      <c r="AE43" s="24">
        <v>1330</v>
      </c>
      <c r="AF43" s="24">
        <v>1330</v>
      </c>
      <c r="AG43" s="24">
        <v>1040</v>
      </c>
      <c r="AH43" s="25"/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642</v>
      </c>
      <c r="E44" s="24">
        <v>690</v>
      </c>
      <c r="F44" s="24">
        <v>714</v>
      </c>
      <c r="G44" s="24">
        <v>678</v>
      </c>
      <c r="H44" s="24">
        <v>690</v>
      </c>
      <c r="I44" s="24">
        <v>654</v>
      </c>
      <c r="J44" s="24">
        <v>593</v>
      </c>
      <c r="K44" s="24">
        <v>654</v>
      </c>
      <c r="L44" s="24">
        <v>642</v>
      </c>
      <c r="M44" s="24">
        <v>738</v>
      </c>
      <c r="N44" s="24">
        <v>642</v>
      </c>
      <c r="O44" s="24">
        <v>508</v>
      </c>
      <c r="P44" s="24">
        <v>629</v>
      </c>
      <c r="Q44" s="24">
        <v>447</v>
      </c>
      <c r="R44" s="24">
        <v>545</v>
      </c>
      <c r="S44" s="24">
        <v>617</v>
      </c>
      <c r="T44" s="24">
        <v>459</v>
      </c>
      <c r="U44" s="24">
        <v>471</v>
      </c>
      <c r="V44" s="24">
        <v>508</v>
      </c>
      <c r="W44" s="24">
        <v>436</v>
      </c>
      <c r="X44" s="24">
        <v>459</v>
      </c>
      <c r="Y44" s="24">
        <v>496</v>
      </c>
      <c r="Z44" s="24">
        <v>533</v>
      </c>
      <c r="AA44" s="24">
        <v>447</v>
      </c>
      <c r="AB44" s="24">
        <v>412</v>
      </c>
      <c r="AC44" s="24">
        <v>557</v>
      </c>
      <c r="AD44" s="24">
        <v>1246</v>
      </c>
      <c r="AE44" s="24">
        <v>1258</v>
      </c>
      <c r="AF44" s="24">
        <v>1307</v>
      </c>
      <c r="AG44" s="24">
        <v>1064</v>
      </c>
      <c r="AH44" s="25"/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726</v>
      </c>
      <c r="E45" s="24">
        <v>593</v>
      </c>
      <c r="F45" s="24">
        <v>690</v>
      </c>
      <c r="G45" s="24">
        <v>666</v>
      </c>
      <c r="H45" s="24">
        <v>642</v>
      </c>
      <c r="I45" s="24">
        <v>678</v>
      </c>
      <c r="J45" s="24">
        <v>642</v>
      </c>
      <c r="K45" s="24">
        <v>690</v>
      </c>
      <c r="L45" s="24">
        <v>642</v>
      </c>
      <c r="M45" s="24">
        <v>690</v>
      </c>
      <c r="N45" s="24">
        <v>642</v>
      </c>
      <c r="O45" s="24">
        <v>557</v>
      </c>
      <c r="P45" s="24">
        <v>702</v>
      </c>
      <c r="Q45" s="24">
        <v>557</v>
      </c>
      <c r="R45" s="24">
        <v>593</v>
      </c>
      <c r="S45" s="24">
        <v>666</v>
      </c>
      <c r="T45" s="24">
        <v>533</v>
      </c>
      <c r="U45" s="24">
        <v>483</v>
      </c>
      <c r="V45" s="24">
        <v>557</v>
      </c>
      <c r="W45" s="24">
        <v>400</v>
      </c>
      <c r="X45" s="24">
        <v>545</v>
      </c>
      <c r="Y45" s="24">
        <v>459</v>
      </c>
      <c r="Z45" s="24">
        <v>557</v>
      </c>
      <c r="AA45" s="24">
        <v>483</v>
      </c>
      <c r="AB45" s="24">
        <v>412</v>
      </c>
      <c r="AC45" s="24">
        <v>569</v>
      </c>
      <c r="AD45" s="24">
        <v>1295</v>
      </c>
      <c r="AE45" s="24">
        <v>1367</v>
      </c>
      <c r="AF45" s="24">
        <v>1307</v>
      </c>
      <c r="AG45" s="24">
        <v>1064</v>
      </c>
      <c r="AH45" s="25"/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629</v>
      </c>
      <c r="E46" s="24">
        <v>702</v>
      </c>
      <c r="F46" s="24">
        <v>617</v>
      </c>
      <c r="G46" s="24">
        <v>678</v>
      </c>
      <c r="H46" s="24">
        <v>642</v>
      </c>
      <c r="I46" s="24">
        <v>629</v>
      </c>
      <c r="J46" s="24">
        <v>617</v>
      </c>
      <c r="K46" s="24">
        <v>738</v>
      </c>
      <c r="L46" s="24">
        <v>666</v>
      </c>
      <c r="M46" s="24">
        <v>654</v>
      </c>
      <c r="N46" s="24">
        <v>642</v>
      </c>
      <c r="O46" s="24">
        <v>521</v>
      </c>
      <c r="P46" s="24">
        <v>678</v>
      </c>
      <c r="Q46" s="24">
        <v>617</v>
      </c>
      <c r="R46" s="24">
        <v>690</v>
      </c>
      <c r="S46" s="24">
        <v>569</v>
      </c>
      <c r="T46" s="24">
        <v>533</v>
      </c>
      <c r="U46" s="24">
        <v>545</v>
      </c>
      <c r="V46" s="24">
        <v>642</v>
      </c>
      <c r="W46" s="24">
        <v>400</v>
      </c>
      <c r="X46" s="24">
        <v>508</v>
      </c>
      <c r="Y46" s="24">
        <v>412</v>
      </c>
      <c r="Z46" s="24">
        <v>508</v>
      </c>
      <c r="AA46" s="24">
        <v>496</v>
      </c>
      <c r="AB46" s="24">
        <v>388</v>
      </c>
      <c r="AC46" s="24">
        <v>545</v>
      </c>
      <c r="AD46" s="24">
        <v>1221</v>
      </c>
      <c r="AE46" s="24">
        <v>1283</v>
      </c>
      <c r="AF46" s="24">
        <v>1391</v>
      </c>
      <c r="AG46" s="24">
        <v>1040</v>
      </c>
      <c r="AH46" s="25"/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738</v>
      </c>
      <c r="E47" s="24">
        <v>738</v>
      </c>
      <c r="F47" s="24">
        <v>678</v>
      </c>
      <c r="G47" s="24">
        <v>702</v>
      </c>
      <c r="H47" s="24">
        <v>654</v>
      </c>
      <c r="I47" s="24">
        <v>642</v>
      </c>
      <c r="J47" s="24">
        <v>642</v>
      </c>
      <c r="K47" s="24">
        <v>666</v>
      </c>
      <c r="L47" s="24">
        <v>690</v>
      </c>
      <c r="M47" s="24">
        <v>678</v>
      </c>
      <c r="N47" s="24">
        <v>593</v>
      </c>
      <c r="O47" s="24">
        <v>545</v>
      </c>
      <c r="P47" s="24">
        <v>690</v>
      </c>
      <c r="Q47" s="24">
        <v>557</v>
      </c>
      <c r="R47" s="24">
        <v>714</v>
      </c>
      <c r="S47" s="24">
        <v>605</v>
      </c>
      <c r="T47" s="24">
        <v>581</v>
      </c>
      <c r="U47" s="24">
        <v>569</v>
      </c>
      <c r="V47" s="24">
        <v>690</v>
      </c>
      <c r="W47" s="24">
        <v>436</v>
      </c>
      <c r="X47" s="24">
        <v>533</v>
      </c>
      <c r="Y47" s="24">
        <v>424</v>
      </c>
      <c r="Z47" s="24">
        <v>569</v>
      </c>
      <c r="AA47" s="24">
        <v>521</v>
      </c>
      <c r="AB47" s="24">
        <v>436</v>
      </c>
      <c r="AC47" s="24">
        <v>557</v>
      </c>
      <c r="AD47" s="24">
        <v>1307</v>
      </c>
      <c r="AE47" s="24">
        <v>1416</v>
      </c>
      <c r="AF47" s="24">
        <v>1367</v>
      </c>
      <c r="AG47" s="24">
        <v>1125</v>
      </c>
      <c r="AH47" s="25"/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617</v>
      </c>
      <c r="E48" s="24">
        <v>666</v>
      </c>
      <c r="F48" s="24">
        <v>666</v>
      </c>
      <c r="G48" s="24">
        <v>642</v>
      </c>
      <c r="H48" s="24">
        <v>678</v>
      </c>
      <c r="I48" s="24">
        <v>617</v>
      </c>
      <c r="J48" s="24">
        <v>702</v>
      </c>
      <c r="K48" s="24">
        <v>690</v>
      </c>
      <c r="L48" s="24">
        <v>581</v>
      </c>
      <c r="M48" s="24">
        <v>666</v>
      </c>
      <c r="N48" s="24">
        <v>617</v>
      </c>
      <c r="O48" s="24">
        <v>447</v>
      </c>
      <c r="P48" s="24">
        <v>666</v>
      </c>
      <c r="Q48" s="24">
        <v>605</v>
      </c>
      <c r="R48" s="24">
        <v>642</v>
      </c>
      <c r="S48" s="24">
        <v>533</v>
      </c>
      <c r="T48" s="24">
        <v>533</v>
      </c>
      <c r="U48" s="24">
        <v>521</v>
      </c>
      <c r="V48" s="24">
        <v>605</v>
      </c>
      <c r="W48" s="24">
        <v>459</v>
      </c>
      <c r="X48" s="24">
        <v>521</v>
      </c>
      <c r="Y48" s="24">
        <v>459</v>
      </c>
      <c r="Z48" s="24">
        <v>508</v>
      </c>
      <c r="AA48" s="24">
        <v>569</v>
      </c>
      <c r="AB48" s="24">
        <v>424</v>
      </c>
      <c r="AC48" s="24">
        <v>496</v>
      </c>
      <c r="AD48" s="24">
        <v>1307</v>
      </c>
      <c r="AE48" s="24">
        <v>1330</v>
      </c>
      <c r="AF48" s="24">
        <v>1342</v>
      </c>
      <c r="AG48" s="24">
        <v>1100</v>
      </c>
      <c r="AH48" s="25"/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581</v>
      </c>
      <c r="E49" s="24">
        <v>605</v>
      </c>
      <c r="F49" s="24">
        <v>642</v>
      </c>
      <c r="G49" s="24">
        <v>654</v>
      </c>
      <c r="H49" s="24">
        <v>654</v>
      </c>
      <c r="I49" s="24">
        <v>605</v>
      </c>
      <c r="J49" s="24">
        <v>593</v>
      </c>
      <c r="K49" s="24">
        <v>593</v>
      </c>
      <c r="L49" s="24">
        <v>533</v>
      </c>
      <c r="M49" s="24">
        <v>593</v>
      </c>
      <c r="N49" s="24">
        <v>508</v>
      </c>
      <c r="O49" s="24">
        <v>569</v>
      </c>
      <c r="P49" s="24">
        <v>617</v>
      </c>
      <c r="Q49" s="24">
        <v>459</v>
      </c>
      <c r="R49" s="24">
        <v>593</v>
      </c>
      <c r="S49" s="24">
        <v>545</v>
      </c>
      <c r="T49" s="24">
        <v>459</v>
      </c>
      <c r="U49" s="24">
        <v>459</v>
      </c>
      <c r="V49" s="24">
        <v>521</v>
      </c>
      <c r="W49" s="24">
        <v>436</v>
      </c>
      <c r="X49" s="24">
        <v>483</v>
      </c>
      <c r="Y49" s="24">
        <v>447</v>
      </c>
      <c r="Z49" s="24">
        <v>496</v>
      </c>
      <c r="AA49" s="24">
        <v>605</v>
      </c>
      <c r="AB49" s="24">
        <v>326</v>
      </c>
      <c r="AC49" s="24">
        <v>436</v>
      </c>
      <c r="AD49" s="24">
        <v>1234</v>
      </c>
      <c r="AE49" s="24">
        <v>1319</v>
      </c>
      <c r="AF49" s="24">
        <v>1295</v>
      </c>
      <c r="AG49" s="24">
        <v>1076</v>
      </c>
      <c r="AH49" s="25"/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678</v>
      </c>
      <c r="E50" s="24">
        <v>617</v>
      </c>
      <c r="F50" s="24">
        <v>617</v>
      </c>
      <c r="G50" s="24">
        <v>581</v>
      </c>
      <c r="H50" s="24">
        <v>617</v>
      </c>
      <c r="I50" s="24">
        <v>581</v>
      </c>
      <c r="J50" s="24">
        <v>496</v>
      </c>
      <c r="K50" s="24">
        <v>617</v>
      </c>
      <c r="L50" s="24">
        <v>545</v>
      </c>
      <c r="M50" s="24">
        <v>617</v>
      </c>
      <c r="N50" s="24">
        <v>424</v>
      </c>
      <c r="O50" s="24">
        <v>545</v>
      </c>
      <c r="P50" s="24">
        <v>581</v>
      </c>
      <c r="Q50" s="24">
        <v>471</v>
      </c>
      <c r="R50" s="24">
        <v>545</v>
      </c>
      <c r="S50" s="24">
        <v>533</v>
      </c>
      <c r="T50" s="24">
        <v>436</v>
      </c>
      <c r="U50" s="24">
        <v>375</v>
      </c>
      <c r="V50" s="24">
        <v>483</v>
      </c>
      <c r="W50" s="24">
        <v>338</v>
      </c>
      <c r="X50" s="24">
        <v>459</v>
      </c>
      <c r="Y50" s="24">
        <v>375</v>
      </c>
      <c r="Z50" s="24">
        <v>521</v>
      </c>
      <c r="AA50" s="24">
        <v>557</v>
      </c>
      <c r="AB50" s="24">
        <v>278</v>
      </c>
      <c r="AC50" s="24">
        <v>447</v>
      </c>
      <c r="AD50" s="24">
        <v>1270</v>
      </c>
      <c r="AE50" s="24">
        <v>1283</v>
      </c>
      <c r="AF50" s="24">
        <v>1258</v>
      </c>
      <c r="AG50" s="24">
        <v>1028</v>
      </c>
      <c r="AH50" s="25"/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654</v>
      </c>
      <c r="E51" s="24">
        <v>654</v>
      </c>
      <c r="F51" s="24">
        <v>702</v>
      </c>
      <c r="G51" s="24">
        <v>642</v>
      </c>
      <c r="H51" s="24">
        <v>690</v>
      </c>
      <c r="I51" s="24">
        <v>654</v>
      </c>
      <c r="J51" s="24">
        <v>593</v>
      </c>
      <c r="K51" s="24">
        <v>654</v>
      </c>
      <c r="L51" s="24">
        <v>605</v>
      </c>
      <c r="M51" s="24">
        <v>642</v>
      </c>
      <c r="N51" s="24">
        <v>447</v>
      </c>
      <c r="O51" s="24">
        <v>496</v>
      </c>
      <c r="P51" s="24">
        <v>593</v>
      </c>
      <c r="Q51" s="24">
        <v>483</v>
      </c>
      <c r="R51" s="24">
        <v>642</v>
      </c>
      <c r="S51" s="24">
        <v>569</v>
      </c>
      <c r="T51" s="24">
        <v>581</v>
      </c>
      <c r="U51" s="24">
        <v>508</v>
      </c>
      <c r="V51" s="24">
        <v>569</v>
      </c>
      <c r="W51" s="24">
        <v>459</v>
      </c>
      <c r="X51" s="24">
        <v>545</v>
      </c>
      <c r="Y51" s="24">
        <v>412</v>
      </c>
      <c r="Z51" s="24">
        <v>545</v>
      </c>
      <c r="AA51" s="24">
        <v>569</v>
      </c>
      <c r="AB51" s="24">
        <v>278</v>
      </c>
      <c r="AC51" s="24">
        <v>483</v>
      </c>
      <c r="AD51" s="24">
        <v>1295</v>
      </c>
      <c r="AE51" s="24">
        <v>1342</v>
      </c>
      <c r="AF51" s="24">
        <v>1295</v>
      </c>
      <c r="AG51" s="24">
        <v>1150</v>
      </c>
      <c r="AH51" s="25"/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654</v>
      </c>
      <c r="E52" s="24">
        <v>605</v>
      </c>
      <c r="F52" s="24">
        <v>690</v>
      </c>
      <c r="G52" s="24">
        <v>642</v>
      </c>
      <c r="H52" s="24">
        <v>593</v>
      </c>
      <c r="I52" s="24">
        <v>690</v>
      </c>
      <c r="J52" s="24">
        <v>605</v>
      </c>
      <c r="K52" s="24">
        <v>690</v>
      </c>
      <c r="L52" s="24">
        <v>642</v>
      </c>
      <c r="M52" s="24">
        <v>642</v>
      </c>
      <c r="N52" s="24">
        <v>412</v>
      </c>
      <c r="O52" s="24">
        <v>545</v>
      </c>
      <c r="P52" s="24">
        <v>714</v>
      </c>
      <c r="Q52" s="24">
        <v>569</v>
      </c>
      <c r="R52" s="24">
        <v>593</v>
      </c>
      <c r="S52" s="24">
        <v>483</v>
      </c>
      <c r="T52" s="24">
        <v>593</v>
      </c>
      <c r="U52" s="24">
        <v>581</v>
      </c>
      <c r="V52" s="24">
        <v>666</v>
      </c>
      <c r="W52" s="24">
        <v>496</v>
      </c>
      <c r="X52" s="24">
        <v>569</v>
      </c>
      <c r="Y52" s="24">
        <v>424</v>
      </c>
      <c r="Z52" s="24">
        <v>557</v>
      </c>
      <c r="AA52" s="24">
        <v>557</v>
      </c>
      <c r="AB52" s="24">
        <v>338</v>
      </c>
      <c r="AC52" s="24">
        <v>557</v>
      </c>
      <c r="AD52" s="24">
        <v>1283</v>
      </c>
      <c r="AE52" s="24">
        <v>1342</v>
      </c>
      <c r="AF52" s="24">
        <v>1307</v>
      </c>
      <c r="AG52" s="24">
        <v>1246</v>
      </c>
      <c r="AH52" s="25"/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617</v>
      </c>
      <c r="E53" s="24">
        <v>762</v>
      </c>
      <c r="F53" s="24">
        <v>678</v>
      </c>
      <c r="G53" s="24">
        <v>654</v>
      </c>
      <c r="H53" s="24">
        <v>666</v>
      </c>
      <c r="I53" s="24">
        <v>714</v>
      </c>
      <c r="J53" s="24">
        <v>569</v>
      </c>
      <c r="K53" s="24">
        <v>617</v>
      </c>
      <c r="L53" s="24">
        <v>642</v>
      </c>
      <c r="M53" s="24">
        <v>605</v>
      </c>
      <c r="N53" s="24">
        <v>388</v>
      </c>
      <c r="O53" s="24">
        <v>471</v>
      </c>
      <c r="P53" s="24">
        <v>605</v>
      </c>
      <c r="Q53" s="24">
        <v>459</v>
      </c>
      <c r="R53" s="24">
        <v>593</v>
      </c>
      <c r="S53" s="24">
        <v>436</v>
      </c>
      <c r="T53" s="24">
        <v>569</v>
      </c>
      <c r="U53" s="24">
        <v>581</v>
      </c>
      <c r="V53" s="24">
        <v>666</v>
      </c>
      <c r="W53" s="24">
        <v>459</v>
      </c>
      <c r="X53" s="24">
        <v>593</v>
      </c>
      <c r="Y53" s="24">
        <v>533</v>
      </c>
      <c r="Z53" s="24">
        <v>545</v>
      </c>
      <c r="AA53" s="24">
        <v>593</v>
      </c>
      <c r="AB53" s="24">
        <v>375</v>
      </c>
      <c r="AC53" s="24">
        <v>521</v>
      </c>
      <c r="AD53" s="24">
        <v>1258</v>
      </c>
      <c r="AE53" s="24">
        <v>1319</v>
      </c>
      <c r="AF53" s="24">
        <v>1391</v>
      </c>
      <c r="AG53" s="24">
        <v>1185</v>
      </c>
      <c r="AH53" s="25"/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678</v>
      </c>
      <c r="E54" s="24">
        <v>738</v>
      </c>
      <c r="F54" s="24">
        <v>726</v>
      </c>
      <c r="G54" s="24">
        <v>593</v>
      </c>
      <c r="H54" s="24">
        <v>654</v>
      </c>
      <c r="I54" s="24">
        <v>666</v>
      </c>
      <c r="J54" s="24">
        <v>642</v>
      </c>
      <c r="K54" s="24">
        <v>702</v>
      </c>
      <c r="L54" s="24">
        <v>666</v>
      </c>
      <c r="M54" s="24">
        <v>629</v>
      </c>
      <c r="N54" s="24">
        <v>557</v>
      </c>
      <c r="O54" s="24">
        <v>557</v>
      </c>
      <c r="P54" s="24">
        <v>593</v>
      </c>
      <c r="Q54" s="24">
        <v>459</v>
      </c>
      <c r="R54" s="24">
        <v>678</v>
      </c>
      <c r="S54" s="24">
        <v>471</v>
      </c>
      <c r="T54" s="24">
        <v>545</v>
      </c>
      <c r="U54" s="24">
        <v>581</v>
      </c>
      <c r="V54" s="24">
        <v>617</v>
      </c>
      <c r="W54" s="24">
        <v>400</v>
      </c>
      <c r="X54" s="24">
        <v>605</v>
      </c>
      <c r="Y54" s="24">
        <v>533</v>
      </c>
      <c r="Z54" s="24">
        <v>471</v>
      </c>
      <c r="AA54" s="24">
        <v>533</v>
      </c>
      <c r="AB54" s="24">
        <v>375</v>
      </c>
      <c r="AC54" s="24">
        <v>375</v>
      </c>
      <c r="AD54" s="24">
        <v>1283</v>
      </c>
      <c r="AE54" s="24">
        <v>1330</v>
      </c>
      <c r="AF54" s="24">
        <v>1391</v>
      </c>
      <c r="AG54" s="24">
        <v>1246</v>
      </c>
      <c r="AH54" s="25"/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678</v>
      </c>
      <c r="E55" s="24">
        <v>726</v>
      </c>
      <c r="F55" s="24">
        <v>678</v>
      </c>
      <c r="G55" s="24">
        <v>726</v>
      </c>
      <c r="H55" s="24">
        <v>629</v>
      </c>
      <c r="I55" s="24">
        <v>690</v>
      </c>
      <c r="J55" s="24">
        <v>654</v>
      </c>
      <c r="K55" s="24">
        <v>642</v>
      </c>
      <c r="L55" s="24">
        <v>726</v>
      </c>
      <c r="M55" s="24">
        <v>642</v>
      </c>
      <c r="N55" s="24">
        <v>654</v>
      </c>
      <c r="O55" s="24">
        <v>629</v>
      </c>
      <c r="P55" s="24">
        <v>629</v>
      </c>
      <c r="Q55" s="24">
        <v>629</v>
      </c>
      <c r="R55" s="24">
        <v>533</v>
      </c>
      <c r="S55" s="24">
        <v>424</v>
      </c>
      <c r="T55" s="24">
        <v>557</v>
      </c>
      <c r="U55" s="24">
        <v>483</v>
      </c>
      <c r="V55" s="24">
        <v>593</v>
      </c>
      <c r="W55" s="24">
        <v>362</v>
      </c>
      <c r="X55" s="24">
        <v>557</v>
      </c>
      <c r="Y55" s="24">
        <v>471</v>
      </c>
      <c r="Z55" s="24">
        <v>557</v>
      </c>
      <c r="AA55" s="24">
        <v>508</v>
      </c>
      <c r="AB55" s="24">
        <v>326</v>
      </c>
      <c r="AC55" s="24">
        <v>471</v>
      </c>
      <c r="AD55" s="24">
        <v>1295</v>
      </c>
      <c r="AE55" s="24">
        <v>1416</v>
      </c>
      <c r="AF55" s="24">
        <v>1416</v>
      </c>
      <c r="AG55" s="24">
        <v>1258</v>
      </c>
      <c r="AH55" s="25"/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629</v>
      </c>
      <c r="E56" s="24">
        <v>666</v>
      </c>
      <c r="F56" s="24">
        <v>690</v>
      </c>
      <c r="G56" s="24">
        <v>726</v>
      </c>
      <c r="H56" s="24">
        <v>654</v>
      </c>
      <c r="I56" s="24">
        <v>690</v>
      </c>
      <c r="J56" s="24">
        <v>690</v>
      </c>
      <c r="K56" s="24">
        <v>690</v>
      </c>
      <c r="L56" s="24">
        <v>666</v>
      </c>
      <c r="M56" s="24">
        <v>702</v>
      </c>
      <c r="N56" s="24">
        <v>593</v>
      </c>
      <c r="O56" s="24">
        <v>702</v>
      </c>
      <c r="P56" s="24">
        <v>593</v>
      </c>
      <c r="Q56" s="24">
        <v>642</v>
      </c>
      <c r="R56" s="24">
        <v>581</v>
      </c>
      <c r="S56" s="24">
        <v>496</v>
      </c>
      <c r="T56" s="24">
        <v>496</v>
      </c>
      <c r="U56" s="24">
        <v>521</v>
      </c>
      <c r="V56" s="24">
        <v>581</v>
      </c>
      <c r="W56" s="24">
        <v>496</v>
      </c>
      <c r="X56" s="24">
        <v>545</v>
      </c>
      <c r="Y56" s="24">
        <v>424</v>
      </c>
      <c r="Z56" s="24">
        <v>508</v>
      </c>
      <c r="AA56" s="24">
        <v>447</v>
      </c>
      <c r="AB56" s="24">
        <v>459</v>
      </c>
      <c r="AC56" s="24">
        <v>424</v>
      </c>
      <c r="AD56" s="24">
        <v>1283</v>
      </c>
      <c r="AE56" s="24">
        <v>1355</v>
      </c>
      <c r="AF56" s="24">
        <v>1404</v>
      </c>
      <c r="AG56" s="24">
        <v>1270</v>
      </c>
      <c r="AH56" s="25"/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666</v>
      </c>
      <c r="E57" s="29">
        <v>678</v>
      </c>
      <c r="F57" s="29">
        <v>714</v>
      </c>
      <c r="G57" s="29">
        <v>508</v>
      </c>
      <c r="H57" s="29">
        <v>642</v>
      </c>
      <c r="I57" s="29">
        <v>629</v>
      </c>
      <c r="J57" s="29">
        <v>605</v>
      </c>
      <c r="K57" s="29">
        <v>593</v>
      </c>
      <c r="L57" s="29">
        <v>714</v>
      </c>
      <c r="M57" s="29">
        <v>593</v>
      </c>
      <c r="N57" s="29">
        <v>545</v>
      </c>
      <c r="O57" s="29">
        <v>690</v>
      </c>
      <c r="P57" s="29">
        <v>605</v>
      </c>
      <c r="Q57" s="29">
        <v>629</v>
      </c>
      <c r="R57" s="29">
        <v>496</v>
      </c>
      <c r="S57" s="29">
        <v>629</v>
      </c>
      <c r="T57" s="29">
        <v>533</v>
      </c>
      <c r="U57" s="29">
        <v>533</v>
      </c>
      <c r="V57" s="29">
        <v>533</v>
      </c>
      <c r="W57" s="29">
        <v>666</v>
      </c>
      <c r="X57" s="29">
        <v>581</v>
      </c>
      <c r="Y57" s="29">
        <v>483</v>
      </c>
      <c r="Z57" s="29">
        <v>483</v>
      </c>
      <c r="AA57" s="29">
        <v>424</v>
      </c>
      <c r="AB57" s="29">
        <v>447</v>
      </c>
      <c r="AC57" s="29">
        <v>388</v>
      </c>
      <c r="AD57" s="29">
        <v>1270</v>
      </c>
      <c r="AE57" s="29">
        <v>1367</v>
      </c>
      <c r="AF57" s="29">
        <v>1330</v>
      </c>
      <c r="AG57" s="29">
        <v>1258</v>
      </c>
      <c r="AH57" s="30"/>
    </row>
    <row r="58" spans="1:35" ht="11.4" customHeight="1" thickBot="1" x14ac:dyDescent="0.5">
      <c r="C58" s="31" t="s">
        <v>71</v>
      </c>
      <c r="D58" s="32">
        <f>SUM(D10:D57)</f>
        <v>30626</v>
      </c>
      <c r="E58" s="33">
        <f t="shared" ref="E58:AG58" si="0">SUM(E10:E57)</f>
        <v>31461</v>
      </c>
      <c r="F58" s="33">
        <f t="shared" si="0"/>
        <v>29109</v>
      </c>
      <c r="G58" s="33">
        <f t="shared" si="0"/>
        <v>30588</v>
      </c>
      <c r="H58" s="33">
        <f t="shared" si="0"/>
        <v>27134</v>
      </c>
      <c r="I58" s="33">
        <f t="shared" si="0"/>
        <v>28563</v>
      </c>
      <c r="J58" s="33">
        <f t="shared" si="0"/>
        <v>28711</v>
      </c>
      <c r="K58" s="33">
        <f t="shared" si="0"/>
        <v>29427</v>
      </c>
      <c r="L58" s="33">
        <f t="shared" si="0"/>
        <v>30531</v>
      </c>
      <c r="M58" s="33">
        <f t="shared" si="0"/>
        <v>31931</v>
      </c>
      <c r="N58" s="33">
        <f t="shared" si="0"/>
        <v>25563</v>
      </c>
      <c r="O58" s="33">
        <f t="shared" si="0"/>
        <v>25581</v>
      </c>
      <c r="P58" s="33">
        <f t="shared" si="0"/>
        <v>30033</v>
      </c>
      <c r="Q58" s="33">
        <f t="shared" si="0"/>
        <v>27230</v>
      </c>
      <c r="R58" s="33">
        <f t="shared" si="0"/>
        <v>27573</v>
      </c>
      <c r="S58" s="33">
        <f t="shared" si="0"/>
        <v>28166</v>
      </c>
      <c r="T58" s="33">
        <f t="shared" si="0"/>
        <v>22197</v>
      </c>
      <c r="U58" s="33">
        <f t="shared" si="0"/>
        <v>21888</v>
      </c>
      <c r="V58" s="33">
        <f t="shared" si="0"/>
        <v>22534</v>
      </c>
      <c r="W58" s="33">
        <f t="shared" si="0"/>
        <v>19942</v>
      </c>
      <c r="X58" s="33">
        <f t="shared" si="0"/>
        <v>21873</v>
      </c>
      <c r="Y58" s="33">
        <f t="shared" si="0"/>
        <v>24189</v>
      </c>
      <c r="Z58" s="33">
        <f t="shared" si="0"/>
        <v>24001</v>
      </c>
      <c r="AA58" s="33">
        <f t="shared" si="0"/>
        <v>21304</v>
      </c>
      <c r="AB58" s="33">
        <f t="shared" si="0"/>
        <v>18465</v>
      </c>
      <c r="AC58" s="33">
        <f t="shared" si="0"/>
        <v>20311</v>
      </c>
      <c r="AD58" s="33">
        <f t="shared" si="0"/>
        <v>38403</v>
      </c>
      <c r="AE58" s="33">
        <f t="shared" si="0"/>
        <v>62137</v>
      </c>
      <c r="AF58" s="33">
        <f t="shared" si="0"/>
        <v>59408</v>
      </c>
      <c r="AG58" s="33">
        <f t="shared" si="0"/>
        <v>57191</v>
      </c>
      <c r="AH58" s="34">
        <f>SUM(AH10:AH57)</f>
        <v>0</v>
      </c>
    </row>
    <row r="59" spans="1:35" ht="11.4" customHeight="1" thickBot="1" x14ac:dyDescent="0.5"/>
    <row r="60" spans="1:35" ht="11.4" hidden="1" customHeight="1" x14ac:dyDescent="0.45">
      <c r="D60" s="5">
        <f>[2]計量値内訳!D7</f>
        <v>45444</v>
      </c>
      <c r="E60" s="6">
        <f>[2]計量値内訳!E7</f>
        <v>45445</v>
      </c>
      <c r="F60" s="6">
        <f>[2]計量値内訳!F7</f>
        <v>45446</v>
      </c>
      <c r="G60" s="6">
        <f>[2]計量値内訳!G7</f>
        <v>45447</v>
      </c>
      <c r="H60" s="6">
        <f>[2]計量値内訳!H7</f>
        <v>45448</v>
      </c>
      <c r="I60" s="6">
        <f>[2]計量値内訳!I7</f>
        <v>45449</v>
      </c>
      <c r="J60" s="6">
        <f>[2]計量値内訳!J7</f>
        <v>45450</v>
      </c>
      <c r="K60" s="6">
        <f>[2]計量値内訳!K7</f>
        <v>45451</v>
      </c>
      <c r="L60" s="6">
        <f>[2]計量値内訳!L7</f>
        <v>45452</v>
      </c>
      <c r="M60" s="6">
        <f>[2]計量値内訳!M7</f>
        <v>45453</v>
      </c>
      <c r="N60" s="6">
        <f>[2]計量値内訳!N7</f>
        <v>45454</v>
      </c>
      <c r="O60" s="6">
        <f>[2]計量値内訳!O7</f>
        <v>45455</v>
      </c>
      <c r="P60" s="6">
        <f>[2]計量値内訳!P7</f>
        <v>45456</v>
      </c>
      <c r="Q60" s="6">
        <f>[2]計量値内訳!Q7</f>
        <v>45457</v>
      </c>
      <c r="R60" s="6">
        <f>[2]計量値内訳!R7</f>
        <v>45458</v>
      </c>
      <c r="S60" s="6">
        <f>[2]計量値内訳!S7</f>
        <v>45459</v>
      </c>
      <c r="T60" s="6">
        <f>[2]計量値内訳!T7</f>
        <v>45460</v>
      </c>
      <c r="U60" s="6">
        <f>[2]計量値内訳!U7</f>
        <v>45461</v>
      </c>
      <c r="V60" s="6">
        <f>[2]計量値内訳!V7</f>
        <v>45462</v>
      </c>
      <c r="W60" s="6">
        <f>[2]計量値内訳!W7</f>
        <v>45463</v>
      </c>
      <c r="X60" s="6">
        <f>[2]計量値内訳!X7</f>
        <v>45464</v>
      </c>
      <c r="Y60" s="6">
        <f>[2]計量値内訳!Y7</f>
        <v>45465</v>
      </c>
      <c r="Z60" s="6">
        <f>[2]計量値内訳!Z7</f>
        <v>45466</v>
      </c>
      <c r="AA60" s="6">
        <f>[2]計量値内訳!AA7</f>
        <v>45467</v>
      </c>
      <c r="AB60" s="6">
        <f>[2]計量値内訳!AB7</f>
        <v>45468</v>
      </c>
      <c r="AC60" s="6">
        <f>[2]計量値内訳!AC7</f>
        <v>45469</v>
      </c>
      <c r="AD60" s="6">
        <f>[2]計量値内訳!AD7</f>
        <v>45470</v>
      </c>
      <c r="AE60" s="6">
        <f>[2]計量値内訳!AE7</f>
        <v>45471</v>
      </c>
      <c r="AF60" s="6">
        <f>[2]計量値内訳!AF7</f>
        <v>45472</v>
      </c>
      <c r="AG60" s="6">
        <f>[2]計量値内訳!AG7</f>
        <v>45473</v>
      </c>
      <c r="AH60" s="7"/>
    </row>
    <row r="61" spans="1:35" ht="11.4" hidden="1" customHeight="1" thickBot="1" x14ac:dyDescent="0.5">
      <c r="D61" s="8" t="str">
        <f>[2]計量値内訳!D8</f>
        <v>土</v>
      </c>
      <c r="E61" s="9" t="str">
        <f>[2]計量値内訳!E8</f>
        <v>日</v>
      </c>
      <c r="F61" s="9" t="str">
        <f>[2]計量値内訳!F8</f>
        <v>月</v>
      </c>
      <c r="G61" s="9" t="str">
        <f>[2]計量値内訳!G8</f>
        <v>火</v>
      </c>
      <c r="H61" s="9" t="str">
        <f>[2]計量値内訳!H8</f>
        <v>水</v>
      </c>
      <c r="I61" s="9" t="str">
        <f>[2]計量値内訳!I8</f>
        <v>木</v>
      </c>
      <c r="J61" s="9" t="str">
        <f>[2]計量値内訳!J8</f>
        <v>金</v>
      </c>
      <c r="K61" s="9" t="str">
        <f>[2]計量値内訳!K8</f>
        <v>土</v>
      </c>
      <c r="L61" s="9" t="str">
        <f>[2]計量値内訳!L8</f>
        <v>日</v>
      </c>
      <c r="M61" s="9" t="str">
        <f>[2]計量値内訳!M8</f>
        <v>月</v>
      </c>
      <c r="N61" s="9" t="str">
        <f>[2]計量値内訳!N8</f>
        <v>火</v>
      </c>
      <c r="O61" s="9" t="str">
        <f>[2]計量値内訳!O8</f>
        <v>水</v>
      </c>
      <c r="P61" s="9" t="str">
        <f>[2]計量値内訳!P8</f>
        <v>木</v>
      </c>
      <c r="Q61" s="9" t="str">
        <f>[2]計量値内訳!Q8</f>
        <v>金</v>
      </c>
      <c r="R61" s="9" t="str">
        <f>[2]計量値内訳!R8</f>
        <v>土</v>
      </c>
      <c r="S61" s="9" t="str">
        <f>[2]計量値内訳!S8</f>
        <v>日</v>
      </c>
      <c r="T61" s="9" t="str">
        <f>[2]計量値内訳!T8</f>
        <v>月</v>
      </c>
      <c r="U61" s="9" t="str">
        <f>[2]計量値内訳!U8</f>
        <v>火</v>
      </c>
      <c r="V61" s="9" t="str">
        <f>[2]計量値内訳!V8</f>
        <v>水</v>
      </c>
      <c r="W61" s="9" t="str">
        <f>[2]計量値内訳!W8</f>
        <v>木</v>
      </c>
      <c r="X61" s="9" t="str">
        <f>[2]計量値内訳!X8</f>
        <v>金</v>
      </c>
      <c r="Y61" s="9" t="str">
        <f>[2]計量値内訳!Y8</f>
        <v>土</v>
      </c>
      <c r="Z61" s="9" t="str">
        <f>[2]計量値内訳!Z8</f>
        <v>日</v>
      </c>
      <c r="AA61" s="9" t="str">
        <f>[2]計量値内訳!AA8</f>
        <v>月</v>
      </c>
      <c r="AB61" s="9" t="str">
        <f>[2]計量値内訳!AB8</f>
        <v>火</v>
      </c>
      <c r="AC61" s="9" t="str">
        <f>[2]計量値内訳!AC8</f>
        <v>水</v>
      </c>
      <c r="AD61" s="9" t="str">
        <f>[2]計量値内訳!AD8</f>
        <v>木</v>
      </c>
      <c r="AE61" s="9" t="str">
        <f>[2]計量値内訳!AE8</f>
        <v>金</v>
      </c>
      <c r="AF61" s="9" t="str">
        <f>[2]計量値内訳!AF8</f>
        <v>土</v>
      </c>
      <c r="AG61" s="9" t="str">
        <f>[2]計量値内訳!AG8</f>
        <v>日</v>
      </c>
      <c r="AH61" s="10"/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[2]計量値内訳!D9</f>
        <v>平日</v>
      </c>
      <c r="E62" s="14" t="str">
        <f>[2]計量値内訳!E9</f>
        <v>日祝日</v>
      </c>
      <c r="F62" s="14" t="str">
        <f>[2]計量値内訳!F9</f>
        <v>平日</v>
      </c>
      <c r="G62" s="14" t="str">
        <f>[2]計量値内訳!G9</f>
        <v>平日</v>
      </c>
      <c r="H62" s="14" t="str">
        <f>[2]計量値内訳!H9</f>
        <v>平日</v>
      </c>
      <c r="I62" s="14" t="str">
        <f>[2]計量値内訳!I9</f>
        <v>平日</v>
      </c>
      <c r="J62" s="14" t="str">
        <f>[2]計量値内訳!J9</f>
        <v>平日</v>
      </c>
      <c r="K62" s="14" t="str">
        <f>[2]計量値内訳!K9</f>
        <v>平日</v>
      </c>
      <c r="L62" s="14" t="str">
        <f>[2]計量値内訳!L9</f>
        <v>日祝日</v>
      </c>
      <c r="M62" s="14" t="str">
        <f>[2]計量値内訳!M9</f>
        <v>平日</v>
      </c>
      <c r="N62" s="14" t="str">
        <f>[2]計量値内訳!N9</f>
        <v>平日</v>
      </c>
      <c r="O62" s="14" t="str">
        <f>[2]計量値内訳!O9</f>
        <v>平日</v>
      </c>
      <c r="P62" s="14" t="str">
        <f>[2]計量値内訳!P9</f>
        <v>平日</v>
      </c>
      <c r="Q62" s="14" t="str">
        <f>[2]計量値内訳!Q9</f>
        <v>平日</v>
      </c>
      <c r="R62" s="14" t="str">
        <f>[2]計量値内訳!R9</f>
        <v>平日</v>
      </c>
      <c r="S62" s="14" t="str">
        <f>[2]計量値内訳!S9</f>
        <v>日祝日</v>
      </c>
      <c r="T62" s="14" t="str">
        <f>[2]計量値内訳!T9</f>
        <v>平日</v>
      </c>
      <c r="U62" s="14" t="str">
        <f>[2]計量値内訳!U9</f>
        <v>平日</v>
      </c>
      <c r="V62" s="14" t="str">
        <f>[2]計量値内訳!V9</f>
        <v>平日</v>
      </c>
      <c r="W62" s="14" t="str">
        <f>[2]計量値内訳!W9</f>
        <v>平日</v>
      </c>
      <c r="X62" s="14" t="str">
        <f>[2]計量値内訳!X9</f>
        <v>平日</v>
      </c>
      <c r="Y62" s="14" t="str">
        <f>[2]計量値内訳!Y9</f>
        <v>平日</v>
      </c>
      <c r="Z62" s="14" t="str">
        <f>[2]計量値内訳!Z9</f>
        <v>日祝日</v>
      </c>
      <c r="AA62" s="14" t="str">
        <f>[2]計量値内訳!AA9</f>
        <v>平日</v>
      </c>
      <c r="AB62" s="14" t="str">
        <f>[2]計量値内訳!AB9</f>
        <v>平日</v>
      </c>
      <c r="AC62" s="14" t="str">
        <f>[2]計量値内訳!AC9</f>
        <v>平日</v>
      </c>
      <c r="AD62" s="14" t="str">
        <f>[2]計量値内訳!AD9</f>
        <v>平日</v>
      </c>
      <c r="AE62" s="14" t="str">
        <f>[2]計量値内訳!AE9</f>
        <v>平日</v>
      </c>
      <c r="AF62" s="14" t="str">
        <f>[2]計量値内訳!AF9</f>
        <v>平日</v>
      </c>
      <c r="AG62" s="14" t="str">
        <f>[2]計量値内訳!AG9</f>
        <v>日祝日</v>
      </c>
      <c r="AH62" s="15"/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18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36">
        <v>0</v>
      </c>
      <c r="AI64" s="37">
        <f>SUM(D64:AG64)</f>
        <v>0</v>
      </c>
    </row>
    <row r="65" spans="3:35" ht="11.4" customHeight="1" x14ac:dyDescent="0.45">
      <c r="C65" s="3" t="s">
        <v>73</v>
      </c>
      <c r="D65" s="23">
        <f>SUM(D26:D53)</f>
        <v>17457</v>
      </c>
      <c r="E65" s="24">
        <v>0</v>
      </c>
      <c r="F65" s="24">
        <f>SUM(F26:F53)</f>
        <v>15494</v>
      </c>
      <c r="G65" s="24">
        <f t="shared" ref="G65:I65" si="1">SUM(G26:G53)</f>
        <v>16599</v>
      </c>
      <c r="H65" s="24">
        <f t="shared" si="1"/>
        <v>15492</v>
      </c>
      <c r="I65" s="24">
        <f t="shared" si="1"/>
        <v>15926</v>
      </c>
      <c r="J65" s="24">
        <f>SUM(J26:J53)</f>
        <v>16014</v>
      </c>
      <c r="K65" s="24">
        <f>SUM(K26:K53)</f>
        <v>17615</v>
      </c>
      <c r="L65" s="24">
        <v>0</v>
      </c>
      <c r="M65" s="24">
        <f t="shared" ref="M65:Q65" si="2">SUM(M26:M53)</f>
        <v>17929</v>
      </c>
      <c r="N65" s="24">
        <f t="shared" si="2"/>
        <v>14063</v>
      </c>
      <c r="O65" s="24">
        <f t="shared" si="2"/>
        <v>14569</v>
      </c>
      <c r="P65" s="24">
        <f t="shared" si="2"/>
        <v>17236</v>
      </c>
      <c r="Q65" s="24">
        <f t="shared" si="2"/>
        <v>15296</v>
      </c>
      <c r="R65" s="24">
        <f>SUM(R26:R53)</f>
        <v>15141</v>
      </c>
      <c r="S65" s="24">
        <v>0</v>
      </c>
      <c r="T65" s="24">
        <f t="shared" ref="T65:AH65" si="3">SUM(T26:T53)</f>
        <v>12025</v>
      </c>
      <c r="U65" s="24">
        <f t="shared" si="3"/>
        <v>13026</v>
      </c>
      <c r="V65" s="24">
        <f t="shared" si="3"/>
        <v>12070</v>
      </c>
      <c r="W65" s="24">
        <f t="shared" si="3"/>
        <v>9972</v>
      </c>
      <c r="X65" s="24">
        <f t="shared" si="3"/>
        <v>11706</v>
      </c>
      <c r="Y65" s="24">
        <f>SUM(Y26:Y53)</f>
        <v>12522</v>
      </c>
      <c r="Z65" s="24">
        <v>0</v>
      </c>
      <c r="AA65" s="24">
        <f t="shared" si="3"/>
        <v>12159</v>
      </c>
      <c r="AB65" s="24">
        <f t="shared" si="3"/>
        <v>9834</v>
      </c>
      <c r="AC65" s="24">
        <f t="shared" si="3"/>
        <v>11661</v>
      </c>
      <c r="AD65" s="24">
        <f t="shared" si="3"/>
        <v>24857</v>
      </c>
      <c r="AE65" s="24">
        <f t="shared" si="3"/>
        <v>35850</v>
      </c>
      <c r="AF65" s="24">
        <f>SUM(AF26:AF53)</f>
        <v>35660</v>
      </c>
      <c r="AG65" s="24">
        <v>0</v>
      </c>
      <c r="AH65" s="38">
        <f t="shared" si="3"/>
        <v>0</v>
      </c>
      <c r="AI65" s="39">
        <f>SUM(D65:AH65)</f>
        <v>410173</v>
      </c>
    </row>
    <row r="66" spans="3:35" ht="11.4" customHeight="1" thickBot="1" x14ac:dyDescent="0.5">
      <c r="C66" s="3" t="s">
        <v>74</v>
      </c>
      <c r="D66" s="28">
        <f t="shared" ref="D66" si="4">SUM(D10:D25,D54:D57)</f>
        <v>13169</v>
      </c>
      <c r="E66" s="29">
        <f>SUM(E10:E57)</f>
        <v>31461</v>
      </c>
      <c r="F66" s="29">
        <f t="shared" ref="F66:I66" si="5">SUM(F10:F25,F54:F57)</f>
        <v>13615</v>
      </c>
      <c r="G66" s="29">
        <f t="shared" si="5"/>
        <v>13989</v>
      </c>
      <c r="H66" s="29">
        <f t="shared" si="5"/>
        <v>11642</v>
      </c>
      <c r="I66" s="29">
        <f t="shared" si="5"/>
        <v>12637</v>
      </c>
      <c r="J66" s="29">
        <f>SUM(J10:J25,J54:J57)</f>
        <v>12697</v>
      </c>
      <c r="K66" s="29">
        <f t="shared" ref="K66" si="6">SUM(K10:K25,K54:K57)</f>
        <v>11812</v>
      </c>
      <c r="L66" s="29">
        <f t="shared" ref="L66" si="7">SUM(L10:L57)</f>
        <v>30531</v>
      </c>
      <c r="M66" s="29">
        <f t="shared" ref="M66:R66" si="8">SUM(M10:M25,M54:M57)</f>
        <v>14002</v>
      </c>
      <c r="N66" s="29">
        <f t="shared" si="8"/>
        <v>11500</v>
      </c>
      <c r="O66" s="29">
        <f t="shared" si="8"/>
        <v>11012</v>
      </c>
      <c r="P66" s="29">
        <f t="shared" si="8"/>
        <v>12797</v>
      </c>
      <c r="Q66" s="29">
        <f t="shared" si="8"/>
        <v>11934</v>
      </c>
      <c r="R66" s="29">
        <f t="shared" si="8"/>
        <v>12432</v>
      </c>
      <c r="S66" s="29">
        <f t="shared" ref="S66" si="9">SUM(S10:S57)</f>
        <v>28166</v>
      </c>
      <c r="T66" s="29">
        <f t="shared" ref="T66:Y66" si="10">SUM(T10:T25,T54:T57)</f>
        <v>10172</v>
      </c>
      <c r="U66" s="29">
        <f t="shared" si="10"/>
        <v>8862</v>
      </c>
      <c r="V66" s="29">
        <f t="shared" si="10"/>
        <v>10464</v>
      </c>
      <c r="W66" s="29">
        <f t="shared" si="10"/>
        <v>9970</v>
      </c>
      <c r="X66" s="29">
        <f t="shared" si="10"/>
        <v>10167</v>
      </c>
      <c r="Y66" s="29">
        <f t="shared" si="10"/>
        <v>11667</v>
      </c>
      <c r="Z66" s="29">
        <f t="shared" ref="Z66" si="11">SUM(Z10:Z57)</f>
        <v>24001</v>
      </c>
      <c r="AA66" s="29">
        <f t="shared" ref="AA66:AF66" si="12">SUM(AA10:AA25,AA54:AA57)</f>
        <v>9145</v>
      </c>
      <c r="AB66" s="29">
        <f t="shared" si="12"/>
        <v>8631</v>
      </c>
      <c r="AC66" s="29">
        <f t="shared" si="12"/>
        <v>8650</v>
      </c>
      <c r="AD66" s="29">
        <f t="shared" si="12"/>
        <v>13546</v>
      </c>
      <c r="AE66" s="29">
        <f t="shared" si="12"/>
        <v>26287</v>
      </c>
      <c r="AF66" s="29">
        <f t="shared" si="12"/>
        <v>23748</v>
      </c>
      <c r="AG66" s="29">
        <f t="shared" ref="AG66" si="13">SUM(AG10:AG57)</f>
        <v>57191</v>
      </c>
      <c r="AH66" s="40">
        <f t="shared" ref="AH66" si="14">SUM(AH10:AH25,AH54:AH57)</f>
        <v>0</v>
      </c>
      <c r="AI66" s="41">
        <f>SUM(D66:AH66)</f>
        <v>485897</v>
      </c>
    </row>
    <row r="67" spans="3:35" ht="11.4" customHeight="1" thickBot="1" x14ac:dyDescent="0.5">
      <c r="C67" s="3" t="s">
        <v>71</v>
      </c>
      <c r="D67" s="32">
        <f>SUM(D64:D66)</f>
        <v>30626</v>
      </c>
      <c r="E67" s="33">
        <f t="shared" ref="E67:AH67" si="15">SUM(E64:E66)</f>
        <v>31461</v>
      </c>
      <c r="F67" s="33">
        <f t="shared" si="15"/>
        <v>29109</v>
      </c>
      <c r="G67" s="33">
        <f t="shared" si="15"/>
        <v>30588</v>
      </c>
      <c r="H67" s="33">
        <f t="shared" si="15"/>
        <v>27134</v>
      </c>
      <c r="I67" s="33">
        <f t="shared" si="15"/>
        <v>28563</v>
      </c>
      <c r="J67" s="33">
        <f t="shared" si="15"/>
        <v>28711</v>
      </c>
      <c r="K67" s="33">
        <f t="shared" si="15"/>
        <v>29427</v>
      </c>
      <c r="L67" s="33">
        <f t="shared" si="15"/>
        <v>30531</v>
      </c>
      <c r="M67" s="33">
        <f t="shared" si="15"/>
        <v>31931</v>
      </c>
      <c r="N67" s="33">
        <f t="shared" si="15"/>
        <v>25563</v>
      </c>
      <c r="O67" s="33">
        <f t="shared" si="15"/>
        <v>25581</v>
      </c>
      <c r="P67" s="33">
        <f t="shared" si="15"/>
        <v>30033</v>
      </c>
      <c r="Q67" s="33">
        <f t="shared" si="15"/>
        <v>27230</v>
      </c>
      <c r="R67" s="33">
        <f t="shared" si="15"/>
        <v>27573</v>
      </c>
      <c r="S67" s="33">
        <f t="shared" si="15"/>
        <v>28166</v>
      </c>
      <c r="T67" s="33">
        <f t="shared" si="15"/>
        <v>22197</v>
      </c>
      <c r="U67" s="33">
        <f t="shared" si="15"/>
        <v>21888</v>
      </c>
      <c r="V67" s="33">
        <f t="shared" si="15"/>
        <v>22534</v>
      </c>
      <c r="W67" s="33">
        <f t="shared" si="15"/>
        <v>19942</v>
      </c>
      <c r="X67" s="33">
        <f t="shared" si="15"/>
        <v>21873</v>
      </c>
      <c r="Y67" s="33">
        <f t="shared" si="15"/>
        <v>24189</v>
      </c>
      <c r="Z67" s="33">
        <f t="shared" si="15"/>
        <v>24001</v>
      </c>
      <c r="AA67" s="33">
        <f t="shared" si="15"/>
        <v>21304</v>
      </c>
      <c r="AB67" s="33">
        <f t="shared" si="15"/>
        <v>18465</v>
      </c>
      <c r="AC67" s="33">
        <f t="shared" si="15"/>
        <v>20311</v>
      </c>
      <c r="AD67" s="33">
        <f t="shared" si="15"/>
        <v>38403</v>
      </c>
      <c r="AE67" s="33">
        <f t="shared" si="15"/>
        <v>62137</v>
      </c>
      <c r="AF67" s="33">
        <f t="shared" si="15"/>
        <v>59408</v>
      </c>
      <c r="AG67" s="33">
        <f t="shared" si="15"/>
        <v>57191</v>
      </c>
      <c r="AH67" s="42">
        <f t="shared" si="15"/>
        <v>0</v>
      </c>
      <c r="AI67" s="43">
        <f>SUM(AI64:AI66)</f>
        <v>896070</v>
      </c>
    </row>
  </sheetData>
  <phoneticPr fontId="2"/>
  <conditionalFormatting sqref="D61:AH62">
    <cfRule type="expression" dxfId="19" priority="2">
      <formula>D$9="日祝日"</formula>
    </cfRule>
  </conditionalFormatting>
  <conditionalFormatting sqref="D8:AH9">
    <cfRule type="expression" dxfId="18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D5A87-8DD4-4D65-AC9F-5884BF0BE5DC}">
  <sheetPr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f>[3]計量値内訳!D7</f>
        <v>45474</v>
      </c>
      <c r="E7" s="6">
        <f>[3]計量値内訳!E7</f>
        <v>45475</v>
      </c>
      <c r="F7" s="6">
        <f>[3]計量値内訳!F7</f>
        <v>45476</v>
      </c>
      <c r="G7" s="6">
        <f>[3]計量値内訳!G7</f>
        <v>45477</v>
      </c>
      <c r="H7" s="6">
        <f>[3]計量値内訳!H7</f>
        <v>45478</v>
      </c>
      <c r="I7" s="6">
        <f>[3]計量値内訳!I7</f>
        <v>45479</v>
      </c>
      <c r="J7" s="6">
        <f>[3]計量値内訳!J7</f>
        <v>45480</v>
      </c>
      <c r="K7" s="6">
        <f>[3]計量値内訳!K7</f>
        <v>45481</v>
      </c>
      <c r="L7" s="6">
        <f>[3]計量値内訳!L7</f>
        <v>45482</v>
      </c>
      <c r="M7" s="6">
        <f>[3]計量値内訳!M7</f>
        <v>45483</v>
      </c>
      <c r="N7" s="6">
        <f>[3]計量値内訳!N7</f>
        <v>45484</v>
      </c>
      <c r="O7" s="6">
        <f>[3]計量値内訳!O7</f>
        <v>45485</v>
      </c>
      <c r="P7" s="6">
        <f>[3]計量値内訳!P7</f>
        <v>45486</v>
      </c>
      <c r="Q7" s="6">
        <f>[3]計量値内訳!Q7</f>
        <v>45487</v>
      </c>
      <c r="R7" s="6">
        <f>[3]計量値内訳!R7</f>
        <v>45488</v>
      </c>
      <c r="S7" s="6">
        <f>[3]計量値内訳!S7</f>
        <v>45489</v>
      </c>
      <c r="T7" s="6">
        <f>[3]計量値内訳!T7</f>
        <v>45490</v>
      </c>
      <c r="U7" s="6">
        <f>[3]計量値内訳!U7</f>
        <v>45491</v>
      </c>
      <c r="V7" s="6">
        <f>[3]計量値内訳!V7</f>
        <v>45492</v>
      </c>
      <c r="W7" s="6">
        <f>[3]計量値内訳!W7</f>
        <v>45493</v>
      </c>
      <c r="X7" s="6">
        <f>[3]計量値内訳!X7</f>
        <v>45494</v>
      </c>
      <c r="Y7" s="6">
        <f>[3]計量値内訳!Y7</f>
        <v>45495</v>
      </c>
      <c r="Z7" s="6">
        <f>[3]計量値内訳!Z7</f>
        <v>45496</v>
      </c>
      <c r="AA7" s="6">
        <f>[3]計量値内訳!AA7</f>
        <v>45497</v>
      </c>
      <c r="AB7" s="6">
        <f>[3]計量値内訳!AB7</f>
        <v>45498</v>
      </c>
      <c r="AC7" s="6">
        <f>[3]計量値内訳!AC7</f>
        <v>45499</v>
      </c>
      <c r="AD7" s="6">
        <f>[3]計量値内訳!AD7</f>
        <v>45500</v>
      </c>
      <c r="AE7" s="6">
        <f>[3]計量値内訳!AE7</f>
        <v>45501</v>
      </c>
      <c r="AF7" s="6">
        <f>[3]計量値内訳!AF7</f>
        <v>45502</v>
      </c>
      <c r="AG7" s="6">
        <f>[3]計量値内訳!AG7</f>
        <v>45503</v>
      </c>
      <c r="AH7" s="7">
        <f>[3]計量値内訳!AH7</f>
        <v>45504</v>
      </c>
    </row>
    <row r="8" spans="1:34" ht="11.4" customHeight="1" thickBot="1" x14ac:dyDescent="0.5">
      <c r="D8" s="8" t="str">
        <f>[3]計量値内訳!D8</f>
        <v>月</v>
      </c>
      <c r="E8" s="9" t="str">
        <f>[3]計量値内訳!E8</f>
        <v>火</v>
      </c>
      <c r="F8" s="9" t="str">
        <f>[3]計量値内訳!F8</f>
        <v>水</v>
      </c>
      <c r="G8" s="9" t="str">
        <f>[3]計量値内訳!G8</f>
        <v>木</v>
      </c>
      <c r="H8" s="9" t="str">
        <f>[3]計量値内訳!H8</f>
        <v>金</v>
      </c>
      <c r="I8" s="9" t="str">
        <f>[3]計量値内訳!I8</f>
        <v>土</v>
      </c>
      <c r="J8" s="9" t="str">
        <f>[3]計量値内訳!J8</f>
        <v>日</v>
      </c>
      <c r="K8" s="9" t="str">
        <f>[3]計量値内訳!K8</f>
        <v>月</v>
      </c>
      <c r="L8" s="9" t="str">
        <f>[3]計量値内訳!L8</f>
        <v>火</v>
      </c>
      <c r="M8" s="9" t="str">
        <f>[3]計量値内訳!M8</f>
        <v>水</v>
      </c>
      <c r="N8" s="9" t="str">
        <f>[3]計量値内訳!N8</f>
        <v>木</v>
      </c>
      <c r="O8" s="9" t="str">
        <f>[3]計量値内訳!O8</f>
        <v>金</v>
      </c>
      <c r="P8" s="9" t="str">
        <f>[3]計量値内訳!P8</f>
        <v>土</v>
      </c>
      <c r="Q8" s="9" t="str">
        <f>[3]計量値内訳!Q8</f>
        <v>日</v>
      </c>
      <c r="R8" s="9" t="str">
        <f>[3]計量値内訳!R8</f>
        <v>月</v>
      </c>
      <c r="S8" s="9" t="str">
        <f>[3]計量値内訳!S8</f>
        <v>火</v>
      </c>
      <c r="T8" s="9" t="str">
        <f>[3]計量値内訳!T8</f>
        <v>水</v>
      </c>
      <c r="U8" s="9" t="str">
        <f>[3]計量値内訳!U8</f>
        <v>木</v>
      </c>
      <c r="V8" s="9" t="str">
        <f>[3]計量値内訳!V8</f>
        <v>金</v>
      </c>
      <c r="W8" s="9" t="str">
        <f>[3]計量値内訳!W8</f>
        <v>土</v>
      </c>
      <c r="X8" s="9" t="str">
        <f>[3]計量値内訳!X8</f>
        <v>日</v>
      </c>
      <c r="Y8" s="9" t="str">
        <f>[3]計量値内訳!Y8</f>
        <v>月</v>
      </c>
      <c r="Z8" s="9" t="str">
        <f>[3]計量値内訳!Z8</f>
        <v>火</v>
      </c>
      <c r="AA8" s="9" t="str">
        <f>[3]計量値内訳!AA8</f>
        <v>水</v>
      </c>
      <c r="AB8" s="9" t="str">
        <f>[3]計量値内訳!AB8</f>
        <v>木</v>
      </c>
      <c r="AC8" s="9" t="str">
        <f>[3]計量値内訳!AC8</f>
        <v>金</v>
      </c>
      <c r="AD8" s="9" t="str">
        <f>[3]計量値内訳!AD8</f>
        <v>土</v>
      </c>
      <c r="AE8" s="9" t="str">
        <f>[3]計量値内訳!AE8</f>
        <v>日</v>
      </c>
      <c r="AF8" s="9" t="str">
        <f>[3]計量値内訳!AF8</f>
        <v>月</v>
      </c>
      <c r="AG8" s="9" t="str">
        <f>[3]計量値内訳!AG8</f>
        <v>火</v>
      </c>
      <c r="AH8" s="10" t="str">
        <f>[3]計量値内訳!AH8</f>
        <v>水</v>
      </c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3" t="str">
        <f>[3]計量値内訳!D9</f>
        <v>平日</v>
      </c>
      <c r="E9" s="14" t="str">
        <f>[3]計量値内訳!E9</f>
        <v>平日</v>
      </c>
      <c r="F9" s="14" t="str">
        <f>[3]計量値内訳!F9</f>
        <v>平日</v>
      </c>
      <c r="G9" s="14" t="str">
        <f>[3]計量値内訳!G9</f>
        <v>平日</v>
      </c>
      <c r="H9" s="14" t="str">
        <f>[3]計量値内訳!H9</f>
        <v>平日</v>
      </c>
      <c r="I9" s="14" t="str">
        <f>[3]計量値内訳!I9</f>
        <v>平日</v>
      </c>
      <c r="J9" s="14" t="str">
        <f>[3]計量値内訳!J9</f>
        <v>日祝日</v>
      </c>
      <c r="K9" s="14" t="str">
        <f>[3]計量値内訳!K9</f>
        <v>平日</v>
      </c>
      <c r="L9" s="14" t="str">
        <f>[3]計量値内訳!L9</f>
        <v>平日</v>
      </c>
      <c r="M9" s="14" t="str">
        <f>[3]計量値内訳!M9</f>
        <v>平日</v>
      </c>
      <c r="N9" s="14" t="str">
        <f>[3]計量値内訳!N9</f>
        <v>平日</v>
      </c>
      <c r="O9" s="14" t="str">
        <f>[3]計量値内訳!O9</f>
        <v>平日</v>
      </c>
      <c r="P9" s="14" t="str">
        <f>[3]計量値内訳!P9</f>
        <v>平日</v>
      </c>
      <c r="Q9" s="14" t="str">
        <f>[3]計量値内訳!Q9</f>
        <v>日祝日</v>
      </c>
      <c r="R9" s="14" t="str">
        <f>[3]計量値内訳!R9</f>
        <v>日祝日</v>
      </c>
      <c r="S9" s="14" t="str">
        <f>[3]計量値内訳!S9</f>
        <v>平日</v>
      </c>
      <c r="T9" s="14" t="str">
        <f>[3]計量値内訳!T9</f>
        <v>平日</v>
      </c>
      <c r="U9" s="14" t="str">
        <f>[3]計量値内訳!U9</f>
        <v>平日</v>
      </c>
      <c r="V9" s="14" t="str">
        <f>[3]計量値内訳!V9</f>
        <v>平日</v>
      </c>
      <c r="W9" s="14" t="str">
        <f>[3]計量値内訳!W9</f>
        <v>平日</v>
      </c>
      <c r="X9" s="14" t="str">
        <f>[3]計量値内訳!X9</f>
        <v>日祝日</v>
      </c>
      <c r="Y9" s="14" t="str">
        <f>[3]計量値内訳!Y9</f>
        <v>平日</v>
      </c>
      <c r="Z9" s="14" t="str">
        <f>[3]計量値内訳!Z9</f>
        <v>平日</v>
      </c>
      <c r="AA9" s="14" t="str">
        <f>[3]計量値内訳!AA9</f>
        <v>平日</v>
      </c>
      <c r="AB9" s="14" t="str">
        <f>[3]計量値内訳!AB9</f>
        <v>平日</v>
      </c>
      <c r="AC9" s="14" t="str">
        <f>[3]計量値内訳!AC9</f>
        <v>平日</v>
      </c>
      <c r="AD9" s="14" t="str">
        <f>[3]計量値内訳!AD9</f>
        <v>平日</v>
      </c>
      <c r="AE9" s="14" t="str">
        <f>[3]計量値内訳!AE9</f>
        <v>日祝日</v>
      </c>
      <c r="AF9" s="14" t="str">
        <f>[3]計量値内訳!AF9</f>
        <v>平日</v>
      </c>
      <c r="AG9" s="14" t="str">
        <f>[3]計量値内訳!AG9</f>
        <v>平日</v>
      </c>
      <c r="AH9" s="15" t="str">
        <f>[3]計量値内訳!AH9</f>
        <v>平日</v>
      </c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1526</v>
      </c>
      <c r="E10" s="19">
        <v>1394</v>
      </c>
      <c r="F10" s="19">
        <v>1424</v>
      </c>
      <c r="G10" s="19">
        <v>1350</v>
      </c>
      <c r="H10" s="19">
        <v>1350</v>
      </c>
      <c r="I10" s="19">
        <v>1350</v>
      </c>
      <c r="J10" s="19">
        <v>1453</v>
      </c>
      <c r="K10" s="19">
        <v>1364</v>
      </c>
      <c r="L10" s="19">
        <v>1350</v>
      </c>
      <c r="M10" s="19">
        <v>1232</v>
      </c>
      <c r="N10" s="19">
        <v>998</v>
      </c>
      <c r="O10" s="19">
        <v>1364</v>
      </c>
      <c r="P10" s="19">
        <v>1379</v>
      </c>
      <c r="Q10" s="19">
        <v>1350</v>
      </c>
      <c r="R10" s="19">
        <v>1482</v>
      </c>
      <c r="S10" s="19">
        <v>1482</v>
      </c>
      <c r="T10" s="19">
        <v>1247</v>
      </c>
      <c r="U10" s="19">
        <v>1364</v>
      </c>
      <c r="V10" s="19">
        <v>1350</v>
      </c>
      <c r="W10" s="19">
        <v>1247</v>
      </c>
      <c r="X10" s="19">
        <v>821</v>
      </c>
      <c r="Y10" s="19">
        <v>1453</v>
      </c>
      <c r="Z10" s="19">
        <v>1468</v>
      </c>
      <c r="AA10" s="19">
        <v>1424</v>
      </c>
      <c r="AB10" s="19">
        <v>1556</v>
      </c>
      <c r="AC10" s="19">
        <v>645</v>
      </c>
      <c r="AD10" s="19">
        <v>543</v>
      </c>
      <c r="AE10" s="19">
        <v>1291</v>
      </c>
      <c r="AF10" s="19">
        <v>1159</v>
      </c>
      <c r="AG10" s="19">
        <v>1438</v>
      </c>
      <c r="AH10" s="20">
        <v>1247</v>
      </c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1570</v>
      </c>
      <c r="E11" s="24">
        <v>1424</v>
      </c>
      <c r="F11" s="24">
        <v>1394</v>
      </c>
      <c r="G11" s="24">
        <v>1262</v>
      </c>
      <c r="H11" s="24">
        <v>1350</v>
      </c>
      <c r="I11" s="24">
        <v>1350</v>
      </c>
      <c r="J11" s="24">
        <v>1482</v>
      </c>
      <c r="K11" s="24">
        <v>1364</v>
      </c>
      <c r="L11" s="24">
        <v>1306</v>
      </c>
      <c r="M11" s="24">
        <v>1232</v>
      </c>
      <c r="N11" s="24">
        <v>1453</v>
      </c>
      <c r="O11" s="24">
        <v>1453</v>
      </c>
      <c r="P11" s="24">
        <v>1438</v>
      </c>
      <c r="Q11" s="24">
        <v>1438</v>
      </c>
      <c r="R11" s="24">
        <v>1570</v>
      </c>
      <c r="S11" s="24">
        <v>1335</v>
      </c>
      <c r="T11" s="24">
        <v>1364</v>
      </c>
      <c r="U11" s="24">
        <v>1276</v>
      </c>
      <c r="V11" s="24">
        <v>1482</v>
      </c>
      <c r="W11" s="24">
        <v>1262</v>
      </c>
      <c r="X11" s="24">
        <v>733</v>
      </c>
      <c r="Y11" s="24">
        <v>1409</v>
      </c>
      <c r="Z11" s="24">
        <v>1482</v>
      </c>
      <c r="AA11" s="24">
        <v>1394</v>
      </c>
      <c r="AB11" s="24">
        <v>1482</v>
      </c>
      <c r="AC11" s="24">
        <v>616</v>
      </c>
      <c r="AD11" s="24">
        <v>675</v>
      </c>
      <c r="AE11" s="24">
        <v>1218</v>
      </c>
      <c r="AF11" s="24">
        <v>1232</v>
      </c>
      <c r="AG11" s="24">
        <v>1409</v>
      </c>
      <c r="AH11" s="25">
        <v>1364</v>
      </c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1541</v>
      </c>
      <c r="E12" s="24">
        <v>1364</v>
      </c>
      <c r="F12" s="24">
        <v>1350</v>
      </c>
      <c r="G12" s="24">
        <v>1394</v>
      </c>
      <c r="H12" s="24">
        <v>1364</v>
      </c>
      <c r="I12" s="24">
        <v>1379</v>
      </c>
      <c r="J12" s="24">
        <v>1482</v>
      </c>
      <c r="K12" s="24">
        <v>1379</v>
      </c>
      <c r="L12" s="24">
        <v>1247</v>
      </c>
      <c r="M12" s="24">
        <v>1232</v>
      </c>
      <c r="N12" s="24">
        <v>1438</v>
      </c>
      <c r="O12" s="24">
        <v>1394</v>
      </c>
      <c r="P12" s="24">
        <v>1453</v>
      </c>
      <c r="Q12" s="24">
        <v>1306</v>
      </c>
      <c r="R12" s="24">
        <v>1600</v>
      </c>
      <c r="S12" s="24">
        <v>1203</v>
      </c>
      <c r="T12" s="24">
        <v>1379</v>
      </c>
      <c r="U12" s="24">
        <v>1306</v>
      </c>
      <c r="V12" s="24">
        <v>1468</v>
      </c>
      <c r="W12" s="24">
        <v>1247</v>
      </c>
      <c r="X12" s="24">
        <v>836</v>
      </c>
      <c r="Y12" s="24">
        <v>1468</v>
      </c>
      <c r="Z12" s="24">
        <v>1350</v>
      </c>
      <c r="AA12" s="24">
        <v>1394</v>
      </c>
      <c r="AB12" s="24">
        <v>1497</v>
      </c>
      <c r="AC12" s="24">
        <v>587</v>
      </c>
      <c r="AD12" s="24">
        <v>777</v>
      </c>
      <c r="AE12" s="24">
        <v>1453</v>
      </c>
      <c r="AF12" s="24">
        <v>1203</v>
      </c>
      <c r="AG12" s="24">
        <v>1453</v>
      </c>
      <c r="AH12" s="25">
        <v>1115</v>
      </c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1541</v>
      </c>
      <c r="E13" s="24">
        <v>1453</v>
      </c>
      <c r="F13" s="24">
        <v>1424</v>
      </c>
      <c r="G13" s="24">
        <v>1350</v>
      </c>
      <c r="H13" s="24">
        <v>1409</v>
      </c>
      <c r="I13" s="24">
        <v>1350</v>
      </c>
      <c r="J13" s="24">
        <v>1320</v>
      </c>
      <c r="K13" s="24">
        <v>1453</v>
      </c>
      <c r="L13" s="24">
        <v>1468</v>
      </c>
      <c r="M13" s="24">
        <v>1306</v>
      </c>
      <c r="N13" s="24">
        <v>1350</v>
      </c>
      <c r="O13" s="24">
        <v>1379</v>
      </c>
      <c r="P13" s="24">
        <v>1350</v>
      </c>
      <c r="Q13" s="24">
        <v>1247</v>
      </c>
      <c r="R13" s="24">
        <v>1541</v>
      </c>
      <c r="S13" s="24">
        <v>1335</v>
      </c>
      <c r="T13" s="24">
        <v>1364</v>
      </c>
      <c r="U13" s="24">
        <v>1276</v>
      </c>
      <c r="V13" s="24">
        <v>1541</v>
      </c>
      <c r="W13" s="24">
        <v>1262</v>
      </c>
      <c r="X13" s="24">
        <v>748</v>
      </c>
      <c r="Y13" s="24">
        <v>1570</v>
      </c>
      <c r="Z13" s="24">
        <v>1276</v>
      </c>
      <c r="AA13" s="24">
        <v>1482</v>
      </c>
      <c r="AB13" s="24">
        <v>1438</v>
      </c>
      <c r="AC13" s="24">
        <v>719</v>
      </c>
      <c r="AD13" s="24">
        <v>763</v>
      </c>
      <c r="AE13" s="24">
        <v>1320</v>
      </c>
      <c r="AF13" s="24">
        <v>1247</v>
      </c>
      <c r="AG13" s="24">
        <v>1409</v>
      </c>
      <c r="AH13" s="25">
        <v>1262</v>
      </c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1614</v>
      </c>
      <c r="E14" s="24">
        <v>1424</v>
      </c>
      <c r="F14" s="24">
        <v>1379</v>
      </c>
      <c r="G14" s="24">
        <v>1409</v>
      </c>
      <c r="H14" s="24">
        <v>1409</v>
      </c>
      <c r="I14" s="24">
        <v>1394</v>
      </c>
      <c r="J14" s="24">
        <v>1453</v>
      </c>
      <c r="K14" s="24">
        <v>1453</v>
      </c>
      <c r="L14" s="24">
        <v>1320</v>
      </c>
      <c r="M14" s="24">
        <v>1335</v>
      </c>
      <c r="N14" s="24">
        <v>1468</v>
      </c>
      <c r="O14" s="24">
        <v>1482</v>
      </c>
      <c r="P14" s="24">
        <v>1453</v>
      </c>
      <c r="Q14" s="24">
        <v>1203</v>
      </c>
      <c r="R14" s="24">
        <v>1585</v>
      </c>
      <c r="S14" s="24">
        <v>1203</v>
      </c>
      <c r="T14" s="24">
        <v>1424</v>
      </c>
      <c r="U14" s="24">
        <v>1379</v>
      </c>
      <c r="V14" s="24">
        <v>1556</v>
      </c>
      <c r="W14" s="24">
        <v>1071</v>
      </c>
      <c r="X14" s="24">
        <v>792</v>
      </c>
      <c r="Y14" s="24">
        <v>1570</v>
      </c>
      <c r="Z14" s="24">
        <v>1247</v>
      </c>
      <c r="AA14" s="24">
        <v>1320</v>
      </c>
      <c r="AB14" s="24">
        <v>1409</v>
      </c>
      <c r="AC14" s="24">
        <v>645</v>
      </c>
      <c r="AD14" s="24">
        <v>807</v>
      </c>
      <c r="AE14" s="24">
        <v>1247</v>
      </c>
      <c r="AF14" s="24">
        <v>1159</v>
      </c>
      <c r="AG14" s="24">
        <v>1394</v>
      </c>
      <c r="AH14" s="25">
        <v>1350</v>
      </c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1570</v>
      </c>
      <c r="E15" s="24">
        <v>1335</v>
      </c>
      <c r="F15" s="24">
        <v>1306</v>
      </c>
      <c r="G15" s="24">
        <v>1320</v>
      </c>
      <c r="H15" s="24">
        <v>1306</v>
      </c>
      <c r="I15" s="24">
        <v>1394</v>
      </c>
      <c r="J15" s="24">
        <v>1556</v>
      </c>
      <c r="K15" s="24">
        <v>1438</v>
      </c>
      <c r="L15" s="24">
        <v>1350</v>
      </c>
      <c r="M15" s="24">
        <v>1306</v>
      </c>
      <c r="N15" s="24">
        <v>1512</v>
      </c>
      <c r="O15" s="24">
        <v>1585</v>
      </c>
      <c r="P15" s="24">
        <v>1482</v>
      </c>
      <c r="Q15" s="24">
        <v>1350</v>
      </c>
      <c r="R15" s="24">
        <v>1658</v>
      </c>
      <c r="S15" s="24">
        <v>1306</v>
      </c>
      <c r="T15" s="24">
        <v>1350</v>
      </c>
      <c r="U15" s="24">
        <v>1556</v>
      </c>
      <c r="V15" s="24">
        <v>1570</v>
      </c>
      <c r="W15" s="24">
        <v>1188</v>
      </c>
      <c r="X15" s="24">
        <v>807</v>
      </c>
      <c r="Y15" s="24">
        <v>1556</v>
      </c>
      <c r="Z15" s="24">
        <v>1159</v>
      </c>
      <c r="AA15" s="24">
        <v>1364</v>
      </c>
      <c r="AB15" s="24">
        <v>1394</v>
      </c>
      <c r="AC15" s="24">
        <v>645</v>
      </c>
      <c r="AD15" s="24">
        <v>851</v>
      </c>
      <c r="AE15" s="24">
        <v>1350</v>
      </c>
      <c r="AF15" s="24">
        <v>1203</v>
      </c>
      <c r="AG15" s="24">
        <v>1512</v>
      </c>
      <c r="AH15" s="25">
        <v>1247</v>
      </c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1541</v>
      </c>
      <c r="E16" s="24">
        <v>1468</v>
      </c>
      <c r="F16" s="24">
        <v>1262</v>
      </c>
      <c r="G16" s="24">
        <v>1276</v>
      </c>
      <c r="H16" s="24">
        <v>1232</v>
      </c>
      <c r="I16" s="24">
        <v>1424</v>
      </c>
      <c r="J16" s="24">
        <v>1614</v>
      </c>
      <c r="K16" s="24">
        <v>1541</v>
      </c>
      <c r="L16" s="24">
        <v>1350</v>
      </c>
      <c r="M16" s="24">
        <v>1364</v>
      </c>
      <c r="N16" s="24">
        <v>1350</v>
      </c>
      <c r="O16" s="24">
        <v>1438</v>
      </c>
      <c r="P16" s="24">
        <v>1364</v>
      </c>
      <c r="Q16" s="24">
        <v>1482</v>
      </c>
      <c r="R16" s="24">
        <v>1614</v>
      </c>
      <c r="S16" s="24">
        <v>1320</v>
      </c>
      <c r="T16" s="24">
        <v>1320</v>
      </c>
      <c r="U16" s="24">
        <v>1394</v>
      </c>
      <c r="V16" s="24">
        <v>1526</v>
      </c>
      <c r="W16" s="24">
        <v>1247</v>
      </c>
      <c r="X16" s="24">
        <v>1159</v>
      </c>
      <c r="Y16" s="24">
        <v>1556</v>
      </c>
      <c r="Z16" s="24">
        <v>1291</v>
      </c>
      <c r="AA16" s="24">
        <v>1379</v>
      </c>
      <c r="AB16" s="24">
        <v>558</v>
      </c>
      <c r="AC16" s="24">
        <v>704</v>
      </c>
      <c r="AD16" s="24">
        <v>777</v>
      </c>
      <c r="AE16" s="24">
        <v>1130</v>
      </c>
      <c r="AF16" s="24">
        <v>1306</v>
      </c>
      <c r="AG16" s="24">
        <v>1409</v>
      </c>
      <c r="AH16" s="25">
        <v>1247</v>
      </c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1600</v>
      </c>
      <c r="E17" s="24">
        <v>1306</v>
      </c>
      <c r="F17" s="24">
        <v>1306</v>
      </c>
      <c r="G17" s="24">
        <v>1291</v>
      </c>
      <c r="H17" s="24">
        <v>1276</v>
      </c>
      <c r="I17" s="24">
        <v>1541</v>
      </c>
      <c r="J17" s="24">
        <v>1526</v>
      </c>
      <c r="K17" s="24">
        <v>1512</v>
      </c>
      <c r="L17" s="24">
        <v>1306</v>
      </c>
      <c r="M17" s="24">
        <v>1276</v>
      </c>
      <c r="N17" s="24">
        <v>1335</v>
      </c>
      <c r="O17" s="24">
        <v>1541</v>
      </c>
      <c r="P17" s="24">
        <v>1453</v>
      </c>
      <c r="Q17" s="24">
        <v>1379</v>
      </c>
      <c r="R17" s="24">
        <v>1526</v>
      </c>
      <c r="S17" s="24">
        <v>1320</v>
      </c>
      <c r="T17" s="24">
        <v>1438</v>
      </c>
      <c r="U17" s="24">
        <v>1320</v>
      </c>
      <c r="V17" s="24">
        <v>1497</v>
      </c>
      <c r="W17" s="24">
        <v>1247</v>
      </c>
      <c r="X17" s="24">
        <v>1438</v>
      </c>
      <c r="Y17" s="24">
        <v>1644</v>
      </c>
      <c r="Z17" s="24">
        <v>1320</v>
      </c>
      <c r="AA17" s="24">
        <v>1438</v>
      </c>
      <c r="AB17" s="24">
        <v>514</v>
      </c>
      <c r="AC17" s="24">
        <v>645</v>
      </c>
      <c r="AD17" s="24">
        <v>748</v>
      </c>
      <c r="AE17" s="24">
        <v>1203</v>
      </c>
      <c r="AF17" s="24">
        <v>1350</v>
      </c>
      <c r="AG17" s="24">
        <v>1364</v>
      </c>
      <c r="AH17" s="25">
        <v>1100</v>
      </c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1541</v>
      </c>
      <c r="E18" s="24">
        <v>1306</v>
      </c>
      <c r="F18" s="24">
        <v>1350</v>
      </c>
      <c r="G18" s="24">
        <v>1335</v>
      </c>
      <c r="H18" s="24">
        <v>1306</v>
      </c>
      <c r="I18" s="24">
        <v>1409</v>
      </c>
      <c r="J18" s="24">
        <v>1394</v>
      </c>
      <c r="K18" s="24">
        <v>1424</v>
      </c>
      <c r="L18" s="24">
        <v>1409</v>
      </c>
      <c r="M18" s="24">
        <v>1364</v>
      </c>
      <c r="N18" s="24">
        <v>1379</v>
      </c>
      <c r="O18" s="24">
        <v>1482</v>
      </c>
      <c r="P18" s="24">
        <v>1512</v>
      </c>
      <c r="Q18" s="24">
        <v>1350</v>
      </c>
      <c r="R18" s="24">
        <v>1364</v>
      </c>
      <c r="S18" s="24">
        <v>1394</v>
      </c>
      <c r="T18" s="24">
        <v>1379</v>
      </c>
      <c r="U18" s="24">
        <v>1320</v>
      </c>
      <c r="V18" s="24">
        <v>1482</v>
      </c>
      <c r="W18" s="24">
        <v>1232</v>
      </c>
      <c r="X18" s="24">
        <v>1394</v>
      </c>
      <c r="Y18" s="24">
        <v>1570</v>
      </c>
      <c r="Z18" s="24">
        <v>1424</v>
      </c>
      <c r="AA18" s="24">
        <v>1335</v>
      </c>
      <c r="AB18" s="24">
        <v>587</v>
      </c>
      <c r="AC18" s="24">
        <v>601</v>
      </c>
      <c r="AD18" s="24">
        <v>733</v>
      </c>
      <c r="AE18" s="24">
        <v>1320</v>
      </c>
      <c r="AF18" s="24">
        <v>1291</v>
      </c>
      <c r="AG18" s="24">
        <v>1394</v>
      </c>
      <c r="AH18" s="25">
        <v>1232</v>
      </c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1482</v>
      </c>
      <c r="E19" s="24">
        <v>1306</v>
      </c>
      <c r="F19" s="24">
        <v>1394</v>
      </c>
      <c r="G19" s="24">
        <v>1379</v>
      </c>
      <c r="H19" s="24">
        <v>1306</v>
      </c>
      <c r="I19" s="24">
        <v>1438</v>
      </c>
      <c r="J19" s="24">
        <v>1585</v>
      </c>
      <c r="K19" s="24">
        <v>1424</v>
      </c>
      <c r="L19" s="24">
        <v>1394</v>
      </c>
      <c r="M19" s="24">
        <v>1306</v>
      </c>
      <c r="N19" s="24">
        <v>1320</v>
      </c>
      <c r="O19" s="24">
        <v>1453</v>
      </c>
      <c r="P19" s="24">
        <v>1394</v>
      </c>
      <c r="Q19" s="24">
        <v>1335</v>
      </c>
      <c r="R19" s="24">
        <v>1512</v>
      </c>
      <c r="S19" s="24">
        <v>1350</v>
      </c>
      <c r="T19" s="24">
        <v>1320</v>
      </c>
      <c r="U19" s="24">
        <v>1262</v>
      </c>
      <c r="V19" s="24">
        <v>1497</v>
      </c>
      <c r="W19" s="24">
        <v>1379</v>
      </c>
      <c r="X19" s="24">
        <v>1364</v>
      </c>
      <c r="Y19" s="24">
        <v>1614</v>
      </c>
      <c r="Z19" s="24">
        <v>1438</v>
      </c>
      <c r="AA19" s="24">
        <v>1291</v>
      </c>
      <c r="AB19" s="24">
        <v>484</v>
      </c>
      <c r="AC19" s="24">
        <v>616</v>
      </c>
      <c r="AD19" s="24">
        <v>719</v>
      </c>
      <c r="AE19" s="24">
        <v>1438</v>
      </c>
      <c r="AF19" s="24">
        <v>1232</v>
      </c>
      <c r="AG19" s="24">
        <v>1379</v>
      </c>
      <c r="AH19" s="25">
        <v>1320</v>
      </c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1556</v>
      </c>
      <c r="E20" s="24">
        <v>1306</v>
      </c>
      <c r="F20" s="24">
        <v>1409</v>
      </c>
      <c r="G20" s="24">
        <v>1335</v>
      </c>
      <c r="H20" s="24">
        <v>1276</v>
      </c>
      <c r="I20" s="24">
        <v>1424</v>
      </c>
      <c r="J20" s="24">
        <v>1570</v>
      </c>
      <c r="K20" s="24">
        <v>1350</v>
      </c>
      <c r="L20" s="24">
        <v>1320</v>
      </c>
      <c r="M20" s="24">
        <v>1364</v>
      </c>
      <c r="N20" s="24">
        <v>1335</v>
      </c>
      <c r="O20" s="24">
        <v>1541</v>
      </c>
      <c r="P20" s="24">
        <v>1379</v>
      </c>
      <c r="Q20" s="24">
        <v>1409</v>
      </c>
      <c r="R20" s="24">
        <v>1614</v>
      </c>
      <c r="S20" s="24">
        <v>1379</v>
      </c>
      <c r="T20" s="24">
        <v>1394</v>
      </c>
      <c r="U20" s="24">
        <v>1453</v>
      </c>
      <c r="V20" s="24">
        <v>1424</v>
      </c>
      <c r="W20" s="24">
        <v>1218</v>
      </c>
      <c r="X20" s="24">
        <v>1424</v>
      </c>
      <c r="Y20" s="24">
        <v>1556</v>
      </c>
      <c r="Z20" s="24">
        <v>1394</v>
      </c>
      <c r="AA20" s="24">
        <v>1320</v>
      </c>
      <c r="AB20" s="24">
        <v>631</v>
      </c>
      <c r="AC20" s="24">
        <v>689</v>
      </c>
      <c r="AD20" s="24">
        <v>763</v>
      </c>
      <c r="AE20" s="24">
        <v>1350</v>
      </c>
      <c r="AF20" s="24">
        <v>1203</v>
      </c>
      <c r="AG20" s="24">
        <v>1438</v>
      </c>
      <c r="AH20" s="25">
        <v>1159</v>
      </c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1438</v>
      </c>
      <c r="E21" s="24">
        <v>1262</v>
      </c>
      <c r="F21" s="24">
        <v>1482</v>
      </c>
      <c r="G21" s="24">
        <v>1306</v>
      </c>
      <c r="H21" s="24">
        <v>1379</v>
      </c>
      <c r="I21" s="24">
        <v>1364</v>
      </c>
      <c r="J21" s="24">
        <v>1556</v>
      </c>
      <c r="K21" s="24">
        <v>1350</v>
      </c>
      <c r="L21" s="24">
        <v>1320</v>
      </c>
      <c r="M21" s="24">
        <v>1262</v>
      </c>
      <c r="N21" s="24">
        <v>1379</v>
      </c>
      <c r="O21" s="24">
        <v>1512</v>
      </c>
      <c r="P21" s="24">
        <v>1424</v>
      </c>
      <c r="Q21" s="24">
        <v>1453</v>
      </c>
      <c r="R21" s="24">
        <v>1629</v>
      </c>
      <c r="S21" s="24">
        <v>1320</v>
      </c>
      <c r="T21" s="24">
        <v>1468</v>
      </c>
      <c r="U21" s="24">
        <v>1394</v>
      </c>
      <c r="V21" s="24">
        <v>1512</v>
      </c>
      <c r="W21" s="24">
        <v>1276</v>
      </c>
      <c r="X21" s="24">
        <v>1453</v>
      </c>
      <c r="Y21" s="24">
        <v>1556</v>
      </c>
      <c r="Z21" s="24">
        <v>1468</v>
      </c>
      <c r="AA21" s="24">
        <v>1335</v>
      </c>
      <c r="AB21" s="24">
        <v>587</v>
      </c>
      <c r="AC21" s="24">
        <v>704</v>
      </c>
      <c r="AD21" s="24">
        <v>645</v>
      </c>
      <c r="AE21" s="24">
        <v>1453</v>
      </c>
      <c r="AF21" s="24">
        <v>1188</v>
      </c>
      <c r="AG21" s="24">
        <v>1394</v>
      </c>
      <c r="AH21" s="25">
        <v>1291</v>
      </c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1526</v>
      </c>
      <c r="E22" s="24">
        <v>1350</v>
      </c>
      <c r="F22" s="24">
        <v>1468</v>
      </c>
      <c r="G22" s="24">
        <v>1262</v>
      </c>
      <c r="H22" s="24">
        <v>1497</v>
      </c>
      <c r="I22" s="24">
        <v>1497</v>
      </c>
      <c r="J22" s="24">
        <v>1600</v>
      </c>
      <c r="K22" s="24">
        <v>1379</v>
      </c>
      <c r="L22" s="24">
        <v>1335</v>
      </c>
      <c r="M22" s="24">
        <v>1276</v>
      </c>
      <c r="N22" s="24">
        <v>1320</v>
      </c>
      <c r="O22" s="24">
        <v>1468</v>
      </c>
      <c r="P22" s="24">
        <v>1453</v>
      </c>
      <c r="Q22" s="24">
        <v>1320</v>
      </c>
      <c r="R22" s="24">
        <v>1438</v>
      </c>
      <c r="S22" s="24">
        <v>1276</v>
      </c>
      <c r="T22" s="24">
        <v>1364</v>
      </c>
      <c r="U22" s="24">
        <v>1262</v>
      </c>
      <c r="V22" s="24">
        <v>1379</v>
      </c>
      <c r="W22" s="24">
        <v>1174</v>
      </c>
      <c r="X22" s="24">
        <v>1350</v>
      </c>
      <c r="Y22" s="24">
        <v>1512</v>
      </c>
      <c r="Z22" s="24">
        <v>1438</v>
      </c>
      <c r="AA22" s="24">
        <v>1262</v>
      </c>
      <c r="AB22" s="24">
        <v>572</v>
      </c>
      <c r="AC22" s="24">
        <v>645</v>
      </c>
      <c r="AD22" s="24">
        <v>719</v>
      </c>
      <c r="AE22" s="24">
        <v>1379</v>
      </c>
      <c r="AF22" s="24">
        <v>1159</v>
      </c>
      <c r="AG22" s="24">
        <v>1394</v>
      </c>
      <c r="AH22" s="25">
        <v>1409</v>
      </c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1453</v>
      </c>
      <c r="E23" s="24">
        <v>1218</v>
      </c>
      <c r="F23" s="24">
        <v>1350</v>
      </c>
      <c r="G23" s="24">
        <v>1232</v>
      </c>
      <c r="H23" s="24">
        <v>1453</v>
      </c>
      <c r="I23" s="24">
        <v>1424</v>
      </c>
      <c r="J23" s="24">
        <v>1644</v>
      </c>
      <c r="K23" s="24">
        <v>1247</v>
      </c>
      <c r="L23" s="24">
        <v>1394</v>
      </c>
      <c r="M23" s="24">
        <v>1291</v>
      </c>
      <c r="N23" s="24">
        <v>1335</v>
      </c>
      <c r="O23" s="24">
        <v>1512</v>
      </c>
      <c r="P23" s="24">
        <v>1364</v>
      </c>
      <c r="Q23" s="24">
        <v>1379</v>
      </c>
      <c r="R23" s="24">
        <v>1468</v>
      </c>
      <c r="S23" s="24">
        <v>1409</v>
      </c>
      <c r="T23" s="24">
        <v>1276</v>
      </c>
      <c r="U23" s="24">
        <v>1409</v>
      </c>
      <c r="V23" s="24">
        <v>1409</v>
      </c>
      <c r="W23" s="24">
        <v>1262</v>
      </c>
      <c r="X23" s="24">
        <v>1379</v>
      </c>
      <c r="Y23" s="24">
        <v>1556</v>
      </c>
      <c r="Z23" s="24">
        <v>1350</v>
      </c>
      <c r="AA23" s="24">
        <v>1247</v>
      </c>
      <c r="AB23" s="24">
        <v>558</v>
      </c>
      <c r="AC23" s="24">
        <v>645</v>
      </c>
      <c r="AD23" s="24">
        <v>689</v>
      </c>
      <c r="AE23" s="24">
        <v>1379</v>
      </c>
      <c r="AF23" s="24">
        <v>1188</v>
      </c>
      <c r="AG23" s="24">
        <v>1379</v>
      </c>
      <c r="AH23" s="25">
        <v>1262</v>
      </c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1438</v>
      </c>
      <c r="E24" s="24">
        <v>1130</v>
      </c>
      <c r="F24" s="24">
        <v>1409</v>
      </c>
      <c r="G24" s="24">
        <v>1291</v>
      </c>
      <c r="H24" s="24">
        <v>1482</v>
      </c>
      <c r="I24" s="24">
        <v>1453</v>
      </c>
      <c r="J24" s="24">
        <v>1438</v>
      </c>
      <c r="K24" s="24">
        <v>1306</v>
      </c>
      <c r="L24" s="24">
        <v>1276</v>
      </c>
      <c r="M24" s="24">
        <v>1350</v>
      </c>
      <c r="N24" s="24">
        <v>1335</v>
      </c>
      <c r="O24" s="24">
        <v>1482</v>
      </c>
      <c r="P24" s="24">
        <v>1364</v>
      </c>
      <c r="Q24" s="24">
        <v>1453</v>
      </c>
      <c r="R24" s="24">
        <v>1482</v>
      </c>
      <c r="S24" s="24">
        <v>1306</v>
      </c>
      <c r="T24" s="24">
        <v>1320</v>
      </c>
      <c r="U24" s="24">
        <v>1379</v>
      </c>
      <c r="V24" s="24">
        <v>1512</v>
      </c>
      <c r="W24" s="24">
        <v>1262</v>
      </c>
      <c r="X24" s="24">
        <v>1379</v>
      </c>
      <c r="Y24" s="24">
        <v>1600</v>
      </c>
      <c r="Z24" s="24">
        <v>1379</v>
      </c>
      <c r="AA24" s="24">
        <v>1320</v>
      </c>
      <c r="AB24" s="24">
        <v>558</v>
      </c>
      <c r="AC24" s="24">
        <v>601</v>
      </c>
      <c r="AD24" s="24">
        <v>748</v>
      </c>
      <c r="AE24" s="24">
        <v>1394</v>
      </c>
      <c r="AF24" s="24">
        <v>1247</v>
      </c>
      <c r="AG24" s="24">
        <v>1379</v>
      </c>
      <c r="AH24" s="25">
        <v>1320</v>
      </c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1497</v>
      </c>
      <c r="E25" s="24">
        <v>1144</v>
      </c>
      <c r="F25" s="24">
        <v>1335</v>
      </c>
      <c r="G25" s="24">
        <v>1306</v>
      </c>
      <c r="H25" s="24">
        <v>1482</v>
      </c>
      <c r="I25" s="24">
        <v>1424</v>
      </c>
      <c r="J25" s="24">
        <v>1438</v>
      </c>
      <c r="K25" s="24">
        <v>1291</v>
      </c>
      <c r="L25" s="24">
        <v>1262</v>
      </c>
      <c r="M25" s="24">
        <v>1262</v>
      </c>
      <c r="N25" s="24">
        <v>1364</v>
      </c>
      <c r="O25" s="24">
        <v>1409</v>
      </c>
      <c r="P25" s="24">
        <v>1350</v>
      </c>
      <c r="Q25" s="24">
        <v>1320</v>
      </c>
      <c r="R25" s="24">
        <v>1526</v>
      </c>
      <c r="S25" s="24">
        <v>1203</v>
      </c>
      <c r="T25" s="24">
        <v>1453</v>
      </c>
      <c r="U25" s="24">
        <v>1350</v>
      </c>
      <c r="V25" s="24">
        <v>1482</v>
      </c>
      <c r="W25" s="24">
        <v>1335</v>
      </c>
      <c r="X25" s="24">
        <v>1424</v>
      </c>
      <c r="Y25" s="24">
        <v>1585</v>
      </c>
      <c r="Z25" s="24">
        <v>1379</v>
      </c>
      <c r="AA25" s="24">
        <v>1247</v>
      </c>
      <c r="AB25" s="24">
        <v>587</v>
      </c>
      <c r="AC25" s="24">
        <v>631</v>
      </c>
      <c r="AD25" s="24">
        <v>675</v>
      </c>
      <c r="AE25" s="24">
        <v>1394</v>
      </c>
      <c r="AF25" s="24">
        <v>1218</v>
      </c>
      <c r="AG25" s="24">
        <v>1379</v>
      </c>
      <c r="AH25" s="25">
        <v>1306</v>
      </c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1438</v>
      </c>
      <c r="E26" s="24">
        <v>1232</v>
      </c>
      <c r="F26" s="24">
        <v>1320</v>
      </c>
      <c r="G26" s="24">
        <v>1306</v>
      </c>
      <c r="H26" s="24">
        <v>1512</v>
      </c>
      <c r="I26" s="24">
        <v>1379</v>
      </c>
      <c r="J26" s="24">
        <v>1424</v>
      </c>
      <c r="K26" s="24">
        <v>1218</v>
      </c>
      <c r="L26" s="24">
        <v>1262</v>
      </c>
      <c r="M26" s="24">
        <v>1306</v>
      </c>
      <c r="N26" s="24">
        <v>1262</v>
      </c>
      <c r="O26" s="24">
        <v>1453</v>
      </c>
      <c r="P26" s="24">
        <v>1364</v>
      </c>
      <c r="Q26" s="24">
        <v>1320</v>
      </c>
      <c r="R26" s="24">
        <v>1541</v>
      </c>
      <c r="S26" s="24">
        <v>1276</v>
      </c>
      <c r="T26" s="24">
        <v>1424</v>
      </c>
      <c r="U26" s="24">
        <v>1276</v>
      </c>
      <c r="V26" s="24">
        <v>1409</v>
      </c>
      <c r="W26" s="24">
        <v>1335</v>
      </c>
      <c r="X26" s="24">
        <v>1468</v>
      </c>
      <c r="Y26" s="24">
        <v>1497</v>
      </c>
      <c r="Z26" s="24">
        <v>1424</v>
      </c>
      <c r="AA26" s="24">
        <v>1247</v>
      </c>
      <c r="AB26" s="24">
        <v>616</v>
      </c>
      <c r="AC26" s="24">
        <v>689</v>
      </c>
      <c r="AD26" s="24">
        <v>543</v>
      </c>
      <c r="AE26" s="24">
        <v>1379</v>
      </c>
      <c r="AF26" s="24">
        <v>1247</v>
      </c>
      <c r="AG26" s="24">
        <v>1350</v>
      </c>
      <c r="AH26" s="25">
        <v>1306</v>
      </c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1394</v>
      </c>
      <c r="E27" s="24">
        <v>1144</v>
      </c>
      <c r="F27" s="24">
        <v>1174</v>
      </c>
      <c r="G27" s="24">
        <v>1144</v>
      </c>
      <c r="H27" s="24">
        <v>1232</v>
      </c>
      <c r="I27" s="24">
        <v>1482</v>
      </c>
      <c r="J27" s="24">
        <v>1497</v>
      </c>
      <c r="K27" s="24">
        <v>1013</v>
      </c>
      <c r="L27" s="24">
        <v>1027</v>
      </c>
      <c r="M27" s="24">
        <v>1086</v>
      </c>
      <c r="N27" s="24">
        <v>1174</v>
      </c>
      <c r="O27" s="24">
        <v>1320</v>
      </c>
      <c r="P27" s="24">
        <v>1379</v>
      </c>
      <c r="Q27" s="24">
        <v>1364</v>
      </c>
      <c r="R27" s="24">
        <v>1438</v>
      </c>
      <c r="S27" s="24">
        <v>1218</v>
      </c>
      <c r="T27" s="24">
        <v>1071</v>
      </c>
      <c r="U27" s="24">
        <v>1247</v>
      </c>
      <c r="V27" s="24">
        <v>1262</v>
      </c>
      <c r="W27" s="24">
        <v>1188</v>
      </c>
      <c r="X27" s="24">
        <v>1438</v>
      </c>
      <c r="Y27" s="24">
        <v>1306</v>
      </c>
      <c r="Z27" s="24">
        <v>1174</v>
      </c>
      <c r="AA27" s="24">
        <v>1027</v>
      </c>
      <c r="AB27" s="24">
        <v>353</v>
      </c>
      <c r="AC27" s="24">
        <v>543</v>
      </c>
      <c r="AD27" s="24">
        <v>616</v>
      </c>
      <c r="AE27" s="24">
        <v>1306</v>
      </c>
      <c r="AF27" s="24">
        <v>1071</v>
      </c>
      <c r="AG27" s="24">
        <v>1159</v>
      </c>
      <c r="AH27" s="25">
        <v>1042</v>
      </c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1115</v>
      </c>
      <c r="E28" s="24">
        <v>821</v>
      </c>
      <c r="F28" s="24">
        <v>1100</v>
      </c>
      <c r="G28" s="24">
        <v>939</v>
      </c>
      <c r="H28" s="24">
        <v>1144</v>
      </c>
      <c r="I28" s="24">
        <v>1409</v>
      </c>
      <c r="J28" s="24">
        <v>1497</v>
      </c>
      <c r="K28" s="24">
        <v>909</v>
      </c>
      <c r="L28" s="24">
        <v>953</v>
      </c>
      <c r="M28" s="24">
        <v>909</v>
      </c>
      <c r="N28" s="24">
        <v>983</v>
      </c>
      <c r="O28" s="24">
        <v>1086</v>
      </c>
      <c r="P28" s="24">
        <v>1335</v>
      </c>
      <c r="Q28" s="24">
        <v>1350</v>
      </c>
      <c r="R28" s="24">
        <v>1218</v>
      </c>
      <c r="S28" s="24">
        <v>968</v>
      </c>
      <c r="T28" s="24">
        <v>924</v>
      </c>
      <c r="U28" s="24">
        <v>1086</v>
      </c>
      <c r="V28" s="24">
        <v>1086</v>
      </c>
      <c r="W28" s="24">
        <v>1247</v>
      </c>
      <c r="X28" s="24">
        <v>1497</v>
      </c>
      <c r="Y28" s="24">
        <v>1232</v>
      </c>
      <c r="Z28" s="24">
        <v>939</v>
      </c>
      <c r="AA28" s="24">
        <v>924</v>
      </c>
      <c r="AB28" s="24">
        <v>161</v>
      </c>
      <c r="AC28" s="24">
        <v>338</v>
      </c>
      <c r="AD28" s="24">
        <v>631</v>
      </c>
      <c r="AE28" s="24">
        <v>1232</v>
      </c>
      <c r="AF28" s="24">
        <v>998</v>
      </c>
      <c r="AG28" s="24">
        <v>1013</v>
      </c>
      <c r="AH28" s="25">
        <v>763</v>
      </c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1086</v>
      </c>
      <c r="E29" s="24">
        <v>939</v>
      </c>
      <c r="F29" s="24">
        <v>939</v>
      </c>
      <c r="G29" s="24">
        <v>983</v>
      </c>
      <c r="H29" s="24">
        <v>1130</v>
      </c>
      <c r="I29" s="24">
        <v>1350</v>
      </c>
      <c r="J29" s="24">
        <v>1453</v>
      </c>
      <c r="K29" s="24">
        <v>953</v>
      </c>
      <c r="L29" s="24">
        <v>953</v>
      </c>
      <c r="M29" s="24">
        <v>939</v>
      </c>
      <c r="N29" s="24">
        <v>1042</v>
      </c>
      <c r="O29" s="24">
        <v>1071</v>
      </c>
      <c r="P29" s="24">
        <v>1424</v>
      </c>
      <c r="Q29" s="24">
        <v>1394</v>
      </c>
      <c r="R29" s="24">
        <v>1218</v>
      </c>
      <c r="S29" s="24">
        <v>1027</v>
      </c>
      <c r="T29" s="24">
        <v>953</v>
      </c>
      <c r="U29" s="24">
        <v>968</v>
      </c>
      <c r="V29" s="24">
        <v>1086</v>
      </c>
      <c r="W29" s="24">
        <v>1232</v>
      </c>
      <c r="X29" s="24">
        <v>1453</v>
      </c>
      <c r="Y29" s="24">
        <v>1115</v>
      </c>
      <c r="Z29" s="24">
        <v>953</v>
      </c>
      <c r="AA29" s="24">
        <v>924</v>
      </c>
      <c r="AB29" s="24">
        <v>161</v>
      </c>
      <c r="AC29" s="24">
        <v>367</v>
      </c>
      <c r="AD29" s="24">
        <v>543</v>
      </c>
      <c r="AE29" s="24">
        <v>1276</v>
      </c>
      <c r="AF29" s="24">
        <v>968</v>
      </c>
      <c r="AG29" s="24">
        <v>1013</v>
      </c>
      <c r="AH29" s="25">
        <v>792</v>
      </c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1320</v>
      </c>
      <c r="E30" s="24">
        <v>924</v>
      </c>
      <c r="F30" s="24">
        <v>953</v>
      </c>
      <c r="G30" s="24">
        <v>998</v>
      </c>
      <c r="H30" s="24">
        <v>1086</v>
      </c>
      <c r="I30" s="24">
        <v>1468</v>
      </c>
      <c r="J30" s="24">
        <v>1379</v>
      </c>
      <c r="K30" s="24">
        <v>909</v>
      </c>
      <c r="L30" s="24">
        <v>1013</v>
      </c>
      <c r="M30" s="24">
        <v>909</v>
      </c>
      <c r="N30" s="24">
        <v>1027</v>
      </c>
      <c r="O30" s="24">
        <v>1247</v>
      </c>
      <c r="P30" s="24">
        <v>1320</v>
      </c>
      <c r="Q30" s="24">
        <v>1364</v>
      </c>
      <c r="R30" s="24">
        <v>1218</v>
      </c>
      <c r="S30" s="24">
        <v>1027</v>
      </c>
      <c r="T30" s="24">
        <v>968</v>
      </c>
      <c r="U30" s="24">
        <v>939</v>
      </c>
      <c r="V30" s="24">
        <v>1042</v>
      </c>
      <c r="W30" s="24">
        <v>1218</v>
      </c>
      <c r="X30" s="24">
        <v>1320</v>
      </c>
      <c r="Y30" s="24">
        <v>1144</v>
      </c>
      <c r="Z30" s="24">
        <v>1057</v>
      </c>
      <c r="AA30" s="24">
        <v>851</v>
      </c>
      <c r="AB30" s="24">
        <v>191</v>
      </c>
      <c r="AC30" s="24">
        <v>440</v>
      </c>
      <c r="AD30" s="24">
        <v>455</v>
      </c>
      <c r="AE30" s="24">
        <v>1276</v>
      </c>
      <c r="AF30" s="24">
        <v>924</v>
      </c>
      <c r="AG30" s="24">
        <v>851</v>
      </c>
      <c r="AH30" s="25">
        <v>865</v>
      </c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1276</v>
      </c>
      <c r="E31" s="24">
        <v>983</v>
      </c>
      <c r="F31" s="24">
        <v>909</v>
      </c>
      <c r="G31" s="24">
        <v>939</v>
      </c>
      <c r="H31" s="24">
        <v>1042</v>
      </c>
      <c r="I31" s="24">
        <v>1424</v>
      </c>
      <c r="J31" s="24">
        <v>1364</v>
      </c>
      <c r="K31" s="24">
        <v>836</v>
      </c>
      <c r="L31" s="24">
        <v>836</v>
      </c>
      <c r="M31" s="24">
        <v>880</v>
      </c>
      <c r="N31" s="24">
        <v>968</v>
      </c>
      <c r="O31" s="24">
        <v>1188</v>
      </c>
      <c r="P31" s="24">
        <v>1379</v>
      </c>
      <c r="Q31" s="24">
        <v>1453</v>
      </c>
      <c r="R31" s="24">
        <v>1262</v>
      </c>
      <c r="S31" s="24">
        <v>1100</v>
      </c>
      <c r="T31" s="24">
        <v>909</v>
      </c>
      <c r="U31" s="24">
        <v>968</v>
      </c>
      <c r="V31" s="24">
        <v>1130</v>
      </c>
      <c r="W31" s="24">
        <v>1262</v>
      </c>
      <c r="X31" s="24">
        <v>1350</v>
      </c>
      <c r="Y31" s="24">
        <v>1100</v>
      </c>
      <c r="Z31" s="24">
        <v>909</v>
      </c>
      <c r="AA31" s="24">
        <v>924</v>
      </c>
      <c r="AB31" s="24">
        <v>161</v>
      </c>
      <c r="AC31" s="24">
        <v>484</v>
      </c>
      <c r="AD31" s="24">
        <v>411</v>
      </c>
      <c r="AE31" s="24">
        <v>1335</v>
      </c>
      <c r="AF31" s="24">
        <v>968</v>
      </c>
      <c r="AG31" s="24">
        <v>880</v>
      </c>
      <c r="AH31" s="25">
        <v>865</v>
      </c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1188</v>
      </c>
      <c r="E32" s="24">
        <v>983</v>
      </c>
      <c r="F32" s="24">
        <v>924</v>
      </c>
      <c r="G32" s="24">
        <v>851</v>
      </c>
      <c r="H32" s="24">
        <v>1100</v>
      </c>
      <c r="I32" s="24">
        <v>1350</v>
      </c>
      <c r="J32" s="24">
        <v>1335</v>
      </c>
      <c r="K32" s="24">
        <v>851</v>
      </c>
      <c r="L32" s="24">
        <v>924</v>
      </c>
      <c r="M32" s="24">
        <v>983</v>
      </c>
      <c r="N32" s="24">
        <v>924</v>
      </c>
      <c r="O32" s="24">
        <v>1364</v>
      </c>
      <c r="P32" s="24">
        <v>1394</v>
      </c>
      <c r="Q32" s="24">
        <v>1364</v>
      </c>
      <c r="R32" s="24">
        <v>1130</v>
      </c>
      <c r="S32" s="24">
        <v>1086</v>
      </c>
      <c r="T32" s="24">
        <v>1013</v>
      </c>
      <c r="U32" s="24">
        <v>1057</v>
      </c>
      <c r="V32" s="24">
        <v>1232</v>
      </c>
      <c r="W32" s="24">
        <v>1276</v>
      </c>
      <c r="X32" s="24">
        <v>1424</v>
      </c>
      <c r="Y32" s="24">
        <v>1203</v>
      </c>
      <c r="Z32" s="24">
        <v>968</v>
      </c>
      <c r="AA32" s="24">
        <v>763</v>
      </c>
      <c r="AB32" s="24">
        <v>338</v>
      </c>
      <c r="AC32" s="24">
        <v>484</v>
      </c>
      <c r="AD32" s="24">
        <v>558</v>
      </c>
      <c r="AE32" s="24">
        <v>1174</v>
      </c>
      <c r="AF32" s="24">
        <v>998</v>
      </c>
      <c r="AG32" s="24">
        <v>939</v>
      </c>
      <c r="AH32" s="25">
        <v>777</v>
      </c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1438</v>
      </c>
      <c r="E33" s="24">
        <v>1218</v>
      </c>
      <c r="F33" s="24">
        <v>1100</v>
      </c>
      <c r="G33" s="24">
        <v>1042</v>
      </c>
      <c r="H33" s="24">
        <v>1218</v>
      </c>
      <c r="I33" s="24">
        <v>1482</v>
      </c>
      <c r="J33" s="24">
        <v>1350</v>
      </c>
      <c r="K33" s="24">
        <v>1086</v>
      </c>
      <c r="L33" s="24">
        <v>1232</v>
      </c>
      <c r="M33" s="24">
        <v>1188</v>
      </c>
      <c r="N33" s="24">
        <v>1100</v>
      </c>
      <c r="O33" s="24">
        <v>1468</v>
      </c>
      <c r="P33" s="24">
        <v>1350</v>
      </c>
      <c r="Q33" s="24">
        <v>1262</v>
      </c>
      <c r="R33" s="24">
        <v>1350</v>
      </c>
      <c r="S33" s="24">
        <v>1174</v>
      </c>
      <c r="T33" s="24">
        <v>1144</v>
      </c>
      <c r="U33" s="24">
        <v>1276</v>
      </c>
      <c r="V33" s="24">
        <v>1320</v>
      </c>
      <c r="W33" s="24">
        <v>1218</v>
      </c>
      <c r="X33" s="24">
        <v>1409</v>
      </c>
      <c r="Y33" s="24">
        <v>1320</v>
      </c>
      <c r="Z33" s="24">
        <v>1086</v>
      </c>
      <c r="AA33" s="24">
        <v>1057</v>
      </c>
      <c r="AB33" s="24">
        <v>514</v>
      </c>
      <c r="AC33" s="24">
        <v>484</v>
      </c>
      <c r="AD33" s="24">
        <v>558</v>
      </c>
      <c r="AE33" s="24">
        <v>1276</v>
      </c>
      <c r="AF33" s="24">
        <v>1027</v>
      </c>
      <c r="AG33" s="24">
        <v>1086</v>
      </c>
      <c r="AH33" s="25">
        <v>1042</v>
      </c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1409</v>
      </c>
      <c r="E34" s="24">
        <v>1424</v>
      </c>
      <c r="F34" s="24">
        <v>1144</v>
      </c>
      <c r="G34" s="24">
        <v>1218</v>
      </c>
      <c r="H34" s="24">
        <v>1262</v>
      </c>
      <c r="I34" s="24">
        <v>1379</v>
      </c>
      <c r="J34" s="24">
        <v>1424</v>
      </c>
      <c r="K34" s="24">
        <v>1115</v>
      </c>
      <c r="L34" s="24">
        <v>1203</v>
      </c>
      <c r="M34" s="24">
        <v>1262</v>
      </c>
      <c r="N34" s="24">
        <v>1232</v>
      </c>
      <c r="O34" s="24">
        <v>1512</v>
      </c>
      <c r="P34" s="24">
        <v>1335</v>
      </c>
      <c r="Q34" s="24">
        <v>1364</v>
      </c>
      <c r="R34" s="24">
        <v>1438</v>
      </c>
      <c r="S34" s="24">
        <v>1320</v>
      </c>
      <c r="T34" s="24">
        <v>1232</v>
      </c>
      <c r="U34" s="24">
        <v>1335</v>
      </c>
      <c r="V34" s="24">
        <v>1262</v>
      </c>
      <c r="W34" s="24">
        <v>1130</v>
      </c>
      <c r="X34" s="24">
        <v>1350</v>
      </c>
      <c r="Y34" s="24">
        <v>1394</v>
      </c>
      <c r="Z34" s="24">
        <v>1188</v>
      </c>
      <c r="AA34" s="24">
        <v>895</v>
      </c>
      <c r="AB34" s="24">
        <v>528</v>
      </c>
      <c r="AC34" s="24">
        <v>499</v>
      </c>
      <c r="AD34" s="24">
        <v>499</v>
      </c>
      <c r="AE34" s="24">
        <v>1335</v>
      </c>
      <c r="AF34" s="24">
        <v>1100</v>
      </c>
      <c r="AG34" s="24">
        <v>1042</v>
      </c>
      <c r="AH34" s="25">
        <v>1276</v>
      </c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1320</v>
      </c>
      <c r="E35" s="24">
        <v>1424</v>
      </c>
      <c r="F35" s="24">
        <v>1130</v>
      </c>
      <c r="G35" s="24">
        <v>1232</v>
      </c>
      <c r="H35" s="24">
        <v>1159</v>
      </c>
      <c r="I35" s="24">
        <v>1350</v>
      </c>
      <c r="J35" s="24">
        <v>1409</v>
      </c>
      <c r="K35" s="24">
        <v>1188</v>
      </c>
      <c r="L35" s="24">
        <v>1144</v>
      </c>
      <c r="M35" s="24">
        <v>1276</v>
      </c>
      <c r="N35" s="24">
        <v>1276</v>
      </c>
      <c r="O35" s="24">
        <v>1497</v>
      </c>
      <c r="P35" s="24">
        <v>1424</v>
      </c>
      <c r="Q35" s="24">
        <v>1394</v>
      </c>
      <c r="R35" s="24">
        <v>1276</v>
      </c>
      <c r="S35" s="24">
        <v>1276</v>
      </c>
      <c r="T35" s="24">
        <v>1306</v>
      </c>
      <c r="U35" s="24">
        <v>1232</v>
      </c>
      <c r="V35" s="24">
        <v>1335</v>
      </c>
      <c r="W35" s="24">
        <v>1188</v>
      </c>
      <c r="X35" s="24">
        <v>1203</v>
      </c>
      <c r="Y35" s="24">
        <v>1438</v>
      </c>
      <c r="Z35" s="24">
        <v>1188</v>
      </c>
      <c r="AA35" s="24">
        <v>543</v>
      </c>
      <c r="AB35" s="24">
        <v>499</v>
      </c>
      <c r="AC35" s="24">
        <v>514</v>
      </c>
      <c r="AD35" s="24">
        <v>558</v>
      </c>
      <c r="AE35" s="24">
        <v>1306</v>
      </c>
      <c r="AF35" s="24">
        <v>1159</v>
      </c>
      <c r="AG35" s="24">
        <v>1071</v>
      </c>
      <c r="AH35" s="25">
        <v>1232</v>
      </c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1159</v>
      </c>
      <c r="E36" s="24">
        <v>1159</v>
      </c>
      <c r="F36" s="24">
        <v>909</v>
      </c>
      <c r="G36" s="24">
        <v>1027</v>
      </c>
      <c r="H36" s="24">
        <v>1071</v>
      </c>
      <c r="I36" s="24">
        <v>1350</v>
      </c>
      <c r="J36" s="24">
        <v>1350</v>
      </c>
      <c r="K36" s="24">
        <v>1013</v>
      </c>
      <c r="L36" s="24">
        <v>939</v>
      </c>
      <c r="M36" s="24">
        <v>1013</v>
      </c>
      <c r="N36" s="24">
        <v>1100</v>
      </c>
      <c r="O36" s="24">
        <v>1497</v>
      </c>
      <c r="P36" s="24">
        <v>1364</v>
      </c>
      <c r="Q36" s="24">
        <v>1409</v>
      </c>
      <c r="R36" s="24">
        <v>1335</v>
      </c>
      <c r="S36" s="24">
        <v>1379</v>
      </c>
      <c r="T36" s="24">
        <v>998</v>
      </c>
      <c r="U36" s="24">
        <v>1262</v>
      </c>
      <c r="V36" s="24">
        <v>1247</v>
      </c>
      <c r="W36" s="24">
        <v>1203</v>
      </c>
      <c r="X36" s="24">
        <v>1247</v>
      </c>
      <c r="Y36" s="24">
        <v>1276</v>
      </c>
      <c r="Z36" s="24">
        <v>1174</v>
      </c>
      <c r="AA36" s="24">
        <v>601</v>
      </c>
      <c r="AB36" s="24">
        <v>367</v>
      </c>
      <c r="AC36" s="24">
        <v>396</v>
      </c>
      <c r="AD36" s="24">
        <v>587</v>
      </c>
      <c r="AE36" s="24">
        <v>1320</v>
      </c>
      <c r="AF36" s="24">
        <v>924</v>
      </c>
      <c r="AG36" s="24">
        <v>1144</v>
      </c>
      <c r="AH36" s="25">
        <v>1013</v>
      </c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1115</v>
      </c>
      <c r="E37" s="24">
        <v>1130</v>
      </c>
      <c r="F37" s="24">
        <v>851</v>
      </c>
      <c r="G37" s="24">
        <v>1042</v>
      </c>
      <c r="H37" s="24">
        <v>1115</v>
      </c>
      <c r="I37" s="24">
        <v>1438</v>
      </c>
      <c r="J37" s="24">
        <v>1438</v>
      </c>
      <c r="K37" s="24">
        <v>983</v>
      </c>
      <c r="L37" s="24">
        <v>924</v>
      </c>
      <c r="M37" s="24">
        <v>1100</v>
      </c>
      <c r="N37" s="24">
        <v>1159</v>
      </c>
      <c r="O37" s="24">
        <v>1497</v>
      </c>
      <c r="P37" s="24">
        <v>1379</v>
      </c>
      <c r="Q37" s="24">
        <v>1320</v>
      </c>
      <c r="R37" s="24">
        <v>1276</v>
      </c>
      <c r="S37" s="24">
        <v>1232</v>
      </c>
      <c r="T37" s="24">
        <v>1057</v>
      </c>
      <c r="U37" s="24">
        <v>1232</v>
      </c>
      <c r="V37" s="24">
        <v>1262</v>
      </c>
      <c r="W37" s="24">
        <v>1130</v>
      </c>
      <c r="X37" s="24">
        <v>1409</v>
      </c>
      <c r="Y37" s="24">
        <v>1262</v>
      </c>
      <c r="Z37" s="24">
        <v>1144</v>
      </c>
      <c r="AA37" s="24">
        <v>733</v>
      </c>
      <c r="AB37" s="24">
        <v>309</v>
      </c>
      <c r="AC37" s="24">
        <v>470</v>
      </c>
      <c r="AD37" s="24">
        <v>514</v>
      </c>
      <c r="AE37" s="24">
        <v>1291</v>
      </c>
      <c r="AF37" s="24">
        <v>895</v>
      </c>
      <c r="AG37" s="24">
        <v>1057</v>
      </c>
      <c r="AH37" s="25">
        <v>953</v>
      </c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1100</v>
      </c>
      <c r="E38" s="24">
        <v>1320</v>
      </c>
      <c r="F38" s="24">
        <v>895</v>
      </c>
      <c r="G38" s="24">
        <v>1013</v>
      </c>
      <c r="H38" s="24">
        <v>1174</v>
      </c>
      <c r="I38" s="24">
        <v>1379</v>
      </c>
      <c r="J38" s="24">
        <v>1350</v>
      </c>
      <c r="K38" s="24">
        <v>895</v>
      </c>
      <c r="L38" s="24">
        <v>895</v>
      </c>
      <c r="M38" s="24">
        <v>1115</v>
      </c>
      <c r="N38" s="24">
        <v>1174</v>
      </c>
      <c r="O38" s="24">
        <v>1350</v>
      </c>
      <c r="P38" s="24">
        <v>1409</v>
      </c>
      <c r="Q38" s="24">
        <v>1424</v>
      </c>
      <c r="R38" s="24">
        <v>1188</v>
      </c>
      <c r="S38" s="24">
        <v>1291</v>
      </c>
      <c r="T38" s="24">
        <v>998</v>
      </c>
      <c r="U38" s="24">
        <v>1115</v>
      </c>
      <c r="V38" s="24">
        <v>1232</v>
      </c>
      <c r="W38" s="24">
        <v>1115</v>
      </c>
      <c r="X38" s="24">
        <v>1291</v>
      </c>
      <c r="Y38" s="24">
        <v>1100</v>
      </c>
      <c r="Z38" s="24">
        <v>1188</v>
      </c>
      <c r="AA38" s="24">
        <v>1100</v>
      </c>
      <c r="AB38" s="24">
        <v>396</v>
      </c>
      <c r="AC38" s="24">
        <v>499</v>
      </c>
      <c r="AD38" s="24">
        <v>528</v>
      </c>
      <c r="AE38" s="24">
        <v>1247</v>
      </c>
      <c r="AF38" s="24">
        <v>1057</v>
      </c>
      <c r="AG38" s="24">
        <v>1027</v>
      </c>
      <c r="AH38" s="25">
        <v>983</v>
      </c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1027</v>
      </c>
      <c r="E39" s="24">
        <v>1203</v>
      </c>
      <c r="F39" s="24">
        <v>1027</v>
      </c>
      <c r="G39" s="24">
        <v>1071</v>
      </c>
      <c r="H39" s="24">
        <v>1115</v>
      </c>
      <c r="I39" s="24">
        <v>1409</v>
      </c>
      <c r="J39" s="24">
        <v>1350</v>
      </c>
      <c r="K39" s="24">
        <v>939</v>
      </c>
      <c r="L39" s="24">
        <v>924</v>
      </c>
      <c r="M39" s="24">
        <v>1144</v>
      </c>
      <c r="N39" s="24">
        <v>1188</v>
      </c>
      <c r="O39" s="24">
        <v>1320</v>
      </c>
      <c r="P39" s="24">
        <v>1424</v>
      </c>
      <c r="Q39" s="24">
        <v>1409</v>
      </c>
      <c r="R39" s="24">
        <v>1144</v>
      </c>
      <c r="S39" s="24">
        <v>1203</v>
      </c>
      <c r="T39" s="24">
        <v>1262</v>
      </c>
      <c r="U39" s="24">
        <v>1086</v>
      </c>
      <c r="V39" s="24">
        <v>1159</v>
      </c>
      <c r="W39" s="24">
        <v>1130</v>
      </c>
      <c r="X39" s="24">
        <v>1335</v>
      </c>
      <c r="Y39" s="24">
        <v>1276</v>
      </c>
      <c r="Z39" s="24">
        <v>1100</v>
      </c>
      <c r="AA39" s="24">
        <v>1027</v>
      </c>
      <c r="AB39" s="24">
        <v>382</v>
      </c>
      <c r="AC39" s="24">
        <v>426</v>
      </c>
      <c r="AD39" s="24">
        <v>616</v>
      </c>
      <c r="AE39" s="24">
        <v>1379</v>
      </c>
      <c r="AF39" s="24">
        <v>1071</v>
      </c>
      <c r="AG39" s="24">
        <v>1100</v>
      </c>
      <c r="AH39" s="25">
        <v>1174</v>
      </c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1306</v>
      </c>
      <c r="E40" s="24">
        <v>1379</v>
      </c>
      <c r="F40" s="24">
        <v>998</v>
      </c>
      <c r="G40" s="24">
        <v>1247</v>
      </c>
      <c r="H40" s="24">
        <v>1100</v>
      </c>
      <c r="I40" s="24">
        <v>1291</v>
      </c>
      <c r="J40" s="24">
        <v>1350</v>
      </c>
      <c r="K40" s="24">
        <v>1057</v>
      </c>
      <c r="L40" s="24">
        <v>1100</v>
      </c>
      <c r="M40" s="24">
        <v>1057</v>
      </c>
      <c r="N40" s="24">
        <v>1262</v>
      </c>
      <c r="O40" s="24">
        <v>1350</v>
      </c>
      <c r="P40" s="24">
        <v>1438</v>
      </c>
      <c r="Q40" s="24">
        <v>1335</v>
      </c>
      <c r="R40" s="24">
        <v>1232</v>
      </c>
      <c r="S40" s="24">
        <v>1100</v>
      </c>
      <c r="T40" s="24">
        <v>1188</v>
      </c>
      <c r="U40" s="24">
        <v>1159</v>
      </c>
      <c r="V40" s="24">
        <v>1188</v>
      </c>
      <c r="W40" s="24">
        <v>1027</v>
      </c>
      <c r="X40" s="24">
        <v>1291</v>
      </c>
      <c r="Y40" s="24">
        <v>1247</v>
      </c>
      <c r="Z40" s="24">
        <v>1159</v>
      </c>
      <c r="AA40" s="24">
        <v>998</v>
      </c>
      <c r="AB40" s="24">
        <v>440</v>
      </c>
      <c r="AC40" s="24">
        <v>587</v>
      </c>
      <c r="AD40" s="24">
        <v>470</v>
      </c>
      <c r="AE40" s="24">
        <v>1379</v>
      </c>
      <c r="AF40" s="24">
        <v>1042</v>
      </c>
      <c r="AG40" s="24">
        <v>983</v>
      </c>
      <c r="AH40" s="25">
        <v>1057</v>
      </c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1262</v>
      </c>
      <c r="E41" s="24">
        <v>1276</v>
      </c>
      <c r="F41" s="24">
        <v>1071</v>
      </c>
      <c r="G41" s="24">
        <v>1276</v>
      </c>
      <c r="H41" s="24">
        <v>1203</v>
      </c>
      <c r="I41" s="24">
        <v>1350</v>
      </c>
      <c r="J41" s="24">
        <v>1453</v>
      </c>
      <c r="K41" s="24">
        <v>1086</v>
      </c>
      <c r="L41" s="24">
        <v>1144</v>
      </c>
      <c r="M41" s="24">
        <v>1144</v>
      </c>
      <c r="N41" s="24">
        <v>1188</v>
      </c>
      <c r="O41" s="24">
        <v>1379</v>
      </c>
      <c r="P41" s="24">
        <v>1438</v>
      </c>
      <c r="Q41" s="24">
        <v>1350</v>
      </c>
      <c r="R41" s="24">
        <v>1335</v>
      </c>
      <c r="S41" s="24">
        <v>1174</v>
      </c>
      <c r="T41" s="24">
        <v>1100</v>
      </c>
      <c r="U41" s="24">
        <v>1144</v>
      </c>
      <c r="V41" s="24">
        <v>1276</v>
      </c>
      <c r="W41" s="24">
        <v>1071</v>
      </c>
      <c r="X41" s="24">
        <v>1409</v>
      </c>
      <c r="Y41" s="24">
        <v>1320</v>
      </c>
      <c r="Z41" s="24">
        <v>1203</v>
      </c>
      <c r="AA41" s="24">
        <v>983</v>
      </c>
      <c r="AB41" s="24">
        <v>323</v>
      </c>
      <c r="AC41" s="24">
        <v>514</v>
      </c>
      <c r="AD41" s="24">
        <v>587</v>
      </c>
      <c r="AE41" s="24">
        <v>1409</v>
      </c>
      <c r="AF41" s="24">
        <v>1218</v>
      </c>
      <c r="AG41" s="24">
        <v>983</v>
      </c>
      <c r="AH41" s="25">
        <v>1100</v>
      </c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1364</v>
      </c>
      <c r="E42" s="24">
        <v>1320</v>
      </c>
      <c r="F42" s="24">
        <v>1130</v>
      </c>
      <c r="G42" s="24">
        <v>1203</v>
      </c>
      <c r="H42" s="24">
        <v>1232</v>
      </c>
      <c r="I42" s="24">
        <v>1438</v>
      </c>
      <c r="J42" s="24">
        <v>1379</v>
      </c>
      <c r="K42" s="24">
        <v>1086</v>
      </c>
      <c r="L42" s="24">
        <v>1203</v>
      </c>
      <c r="M42" s="24">
        <v>1174</v>
      </c>
      <c r="N42" s="24">
        <v>1232</v>
      </c>
      <c r="O42" s="24">
        <v>1438</v>
      </c>
      <c r="P42" s="24">
        <v>1424</v>
      </c>
      <c r="Q42" s="24">
        <v>1394</v>
      </c>
      <c r="R42" s="24">
        <v>1364</v>
      </c>
      <c r="S42" s="24">
        <v>1364</v>
      </c>
      <c r="T42" s="24">
        <v>777</v>
      </c>
      <c r="U42" s="24">
        <v>1188</v>
      </c>
      <c r="V42" s="24">
        <v>1247</v>
      </c>
      <c r="W42" s="24">
        <v>1203</v>
      </c>
      <c r="X42" s="24">
        <v>1424</v>
      </c>
      <c r="Y42" s="24">
        <v>1350</v>
      </c>
      <c r="Z42" s="24">
        <v>1247</v>
      </c>
      <c r="AA42" s="24">
        <v>1174</v>
      </c>
      <c r="AB42" s="24">
        <v>426</v>
      </c>
      <c r="AC42" s="24">
        <v>440</v>
      </c>
      <c r="AD42" s="24">
        <v>645</v>
      </c>
      <c r="AE42" s="24">
        <v>1320</v>
      </c>
      <c r="AF42" s="24">
        <v>1188</v>
      </c>
      <c r="AG42" s="24">
        <v>1203</v>
      </c>
      <c r="AH42" s="25">
        <v>1144</v>
      </c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1438</v>
      </c>
      <c r="E43" s="24">
        <v>1556</v>
      </c>
      <c r="F43" s="24">
        <v>1218</v>
      </c>
      <c r="G43" s="24">
        <v>1394</v>
      </c>
      <c r="H43" s="24">
        <v>1262</v>
      </c>
      <c r="I43" s="24">
        <v>1379</v>
      </c>
      <c r="J43" s="24">
        <v>1409</v>
      </c>
      <c r="K43" s="24">
        <v>1247</v>
      </c>
      <c r="L43" s="24">
        <v>1320</v>
      </c>
      <c r="M43" s="24">
        <v>1320</v>
      </c>
      <c r="N43" s="24">
        <v>1364</v>
      </c>
      <c r="O43" s="24">
        <v>1497</v>
      </c>
      <c r="P43" s="24">
        <v>1320</v>
      </c>
      <c r="Q43" s="24">
        <v>1350</v>
      </c>
      <c r="R43" s="24">
        <v>1438</v>
      </c>
      <c r="S43" s="24">
        <v>1468</v>
      </c>
      <c r="T43" s="24">
        <v>983</v>
      </c>
      <c r="U43" s="24">
        <v>1291</v>
      </c>
      <c r="V43" s="24">
        <v>1276</v>
      </c>
      <c r="W43" s="24">
        <v>1218</v>
      </c>
      <c r="X43" s="24">
        <v>1453</v>
      </c>
      <c r="Y43" s="24">
        <v>1526</v>
      </c>
      <c r="Z43" s="24">
        <v>1350</v>
      </c>
      <c r="AA43" s="24">
        <v>1144</v>
      </c>
      <c r="AB43" s="24">
        <v>528</v>
      </c>
      <c r="AC43" s="24">
        <v>631</v>
      </c>
      <c r="AD43" s="24">
        <v>528</v>
      </c>
      <c r="AE43" s="24">
        <v>1335</v>
      </c>
      <c r="AF43" s="24">
        <v>1218</v>
      </c>
      <c r="AG43" s="24">
        <v>1306</v>
      </c>
      <c r="AH43" s="25">
        <v>1276</v>
      </c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1541</v>
      </c>
      <c r="E44" s="24">
        <v>1497</v>
      </c>
      <c r="F44" s="24">
        <v>1262</v>
      </c>
      <c r="G44" s="24">
        <v>1262</v>
      </c>
      <c r="H44" s="24">
        <v>1276</v>
      </c>
      <c r="I44" s="24">
        <v>1335</v>
      </c>
      <c r="J44" s="24">
        <v>1364</v>
      </c>
      <c r="K44" s="24">
        <v>1262</v>
      </c>
      <c r="L44" s="24">
        <v>1232</v>
      </c>
      <c r="M44" s="24">
        <v>1438</v>
      </c>
      <c r="N44" s="24">
        <v>1276</v>
      </c>
      <c r="O44" s="24">
        <v>1468</v>
      </c>
      <c r="P44" s="24">
        <v>1424</v>
      </c>
      <c r="Q44" s="24">
        <v>1232</v>
      </c>
      <c r="R44" s="24">
        <v>1644</v>
      </c>
      <c r="S44" s="24">
        <v>1394</v>
      </c>
      <c r="T44" s="24">
        <v>1335</v>
      </c>
      <c r="U44" s="24">
        <v>1320</v>
      </c>
      <c r="V44" s="24">
        <v>1291</v>
      </c>
      <c r="W44" s="24">
        <v>1203</v>
      </c>
      <c r="X44" s="24">
        <v>1526</v>
      </c>
      <c r="Y44" s="24">
        <v>1629</v>
      </c>
      <c r="Z44" s="24">
        <v>1482</v>
      </c>
      <c r="AA44" s="24">
        <v>1203</v>
      </c>
      <c r="AB44" s="24">
        <v>484</v>
      </c>
      <c r="AC44" s="24">
        <v>616</v>
      </c>
      <c r="AD44" s="24">
        <v>572</v>
      </c>
      <c r="AE44" s="24">
        <v>1320</v>
      </c>
      <c r="AF44" s="24">
        <v>1247</v>
      </c>
      <c r="AG44" s="24">
        <v>1232</v>
      </c>
      <c r="AH44" s="25">
        <v>1291</v>
      </c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1453</v>
      </c>
      <c r="E45" s="24">
        <v>1379</v>
      </c>
      <c r="F45" s="24">
        <v>1232</v>
      </c>
      <c r="G45" s="24">
        <v>1320</v>
      </c>
      <c r="H45" s="24">
        <v>1379</v>
      </c>
      <c r="I45" s="24">
        <v>1306</v>
      </c>
      <c r="J45" s="24">
        <v>1497</v>
      </c>
      <c r="K45" s="24">
        <v>1306</v>
      </c>
      <c r="L45" s="24">
        <v>1262</v>
      </c>
      <c r="M45" s="24">
        <v>1291</v>
      </c>
      <c r="N45" s="24">
        <v>1232</v>
      </c>
      <c r="O45" s="24">
        <v>1453</v>
      </c>
      <c r="P45" s="24">
        <v>1364</v>
      </c>
      <c r="Q45" s="24">
        <v>1335</v>
      </c>
      <c r="R45" s="24">
        <v>1468</v>
      </c>
      <c r="S45" s="24">
        <v>1350</v>
      </c>
      <c r="T45" s="24">
        <v>1379</v>
      </c>
      <c r="U45" s="24">
        <v>1424</v>
      </c>
      <c r="V45" s="24">
        <v>1291</v>
      </c>
      <c r="W45" s="24">
        <v>1218</v>
      </c>
      <c r="X45" s="24">
        <v>1409</v>
      </c>
      <c r="Y45" s="24">
        <v>1512</v>
      </c>
      <c r="Z45" s="24">
        <v>1335</v>
      </c>
      <c r="AA45" s="24">
        <v>1276</v>
      </c>
      <c r="AB45" s="24">
        <v>675</v>
      </c>
      <c r="AC45" s="24">
        <v>675</v>
      </c>
      <c r="AD45" s="24">
        <v>484</v>
      </c>
      <c r="AE45" s="24">
        <v>1291</v>
      </c>
      <c r="AF45" s="24">
        <v>1306</v>
      </c>
      <c r="AG45" s="24">
        <v>1218</v>
      </c>
      <c r="AH45" s="25">
        <v>1320</v>
      </c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1482</v>
      </c>
      <c r="E46" s="24">
        <v>1335</v>
      </c>
      <c r="F46" s="24">
        <v>1335</v>
      </c>
      <c r="G46" s="24">
        <v>1335</v>
      </c>
      <c r="H46" s="24">
        <v>1350</v>
      </c>
      <c r="I46" s="24">
        <v>1350</v>
      </c>
      <c r="J46" s="24">
        <v>1394</v>
      </c>
      <c r="K46" s="24">
        <v>1350</v>
      </c>
      <c r="L46" s="24">
        <v>1262</v>
      </c>
      <c r="M46" s="24">
        <v>1320</v>
      </c>
      <c r="N46" s="24">
        <v>1247</v>
      </c>
      <c r="O46" s="24">
        <v>1379</v>
      </c>
      <c r="P46" s="24">
        <v>1262</v>
      </c>
      <c r="Q46" s="24">
        <v>1320</v>
      </c>
      <c r="R46" s="24">
        <v>1526</v>
      </c>
      <c r="S46" s="24">
        <v>1218</v>
      </c>
      <c r="T46" s="24">
        <v>1364</v>
      </c>
      <c r="U46" s="24">
        <v>1453</v>
      </c>
      <c r="V46" s="24">
        <v>1262</v>
      </c>
      <c r="W46" s="24">
        <v>1188</v>
      </c>
      <c r="X46" s="24">
        <v>1306</v>
      </c>
      <c r="Y46" s="24">
        <v>1468</v>
      </c>
      <c r="Z46" s="24">
        <v>1232</v>
      </c>
      <c r="AA46" s="24">
        <v>1276</v>
      </c>
      <c r="AB46" s="24">
        <v>660</v>
      </c>
      <c r="AC46" s="24">
        <v>704</v>
      </c>
      <c r="AD46" s="24">
        <v>558</v>
      </c>
      <c r="AE46" s="24">
        <v>1203</v>
      </c>
      <c r="AF46" s="24">
        <v>1232</v>
      </c>
      <c r="AG46" s="24">
        <v>1247</v>
      </c>
      <c r="AH46" s="25">
        <v>1232</v>
      </c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1556</v>
      </c>
      <c r="E47" s="24">
        <v>1364</v>
      </c>
      <c r="F47" s="24">
        <v>1350</v>
      </c>
      <c r="G47" s="24">
        <v>1335</v>
      </c>
      <c r="H47" s="24">
        <v>1320</v>
      </c>
      <c r="I47" s="24">
        <v>1453</v>
      </c>
      <c r="J47" s="24">
        <v>1424</v>
      </c>
      <c r="K47" s="24">
        <v>1247</v>
      </c>
      <c r="L47" s="24">
        <v>1188</v>
      </c>
      <c r="M47" s="24">
        <v>1306</v>
      </c>
      <c r="N47" s="24">
        <v>1350</v>
      </c>
      <c r="O47" s="24">
        <v>1350</v>
      </c>
      <c r="P47" s="24">
        <v>1335</v>
      </c>
      <c r="Q47" s="24">
        <v>1335</v>
      </c>
      <c r="R47" s="24">
        <v>1526</v>
      </c>
      <c r="S47" s="24">
        <v>1174</v>
      </c>
      <c r="T47" s="24">
        <v>1379</v>
      </c>
      <c r="U47" s="24">
        <v>1424</v>
      </c>
      <c r="V47" s="24">
        <v>1188</v>
      </c>
      <c r="W47" s="24">
        <v>1188</v>
      </c>
      <c r="X47" s="24">
        <v>1424</v>
      </c>
      <c r="Y47" s="24">
        <v>1497</v>
      </c>
      <c r="Z47" s="24">
        <v>1394</v>
      </c>
      <c r="AA47" s="24">
        <v>1232</v>
      </c>
      <c r="AB47" s="24">
        <v>587</v>
      </c>
      <c r="AC47" s="24">
        <v>572</v>
      </c>
      <c r="AD47" s="24">
        <v>1306</v>
      </c>
      <c r="AE47" s="24">
        <v>1232</v>
      </c>
      <c r="AF47" s="24">
        <v>1262</v>
      </c>
      <c r="AG47" s="24">
        <v>1364</v>
      </c>
      <c r="AH47" s="25">
        <v>675</v>
      </c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1468</v>
      </c>
      <c r="E48" s="24">
        <v>1512</v>
      </c>
      <c r="F48" s="24">
        <v>1291</v>
      </c>
      <c r="G48" s="24">
        <v>1276</v>
      </c>
      <c r="H48" s="24">
        <v>1350</v>
      </c>
      <c r="I48" s="24">
        <v>1438</v>
      </c>
      <c r="J48" s="24">
        <v>1276</v>
      </c>
      <c r="K48" s="24">
        <v>1086</v>
      </c>
      <c r="L48" s="24">
        <v>1159</v>
      </c>
      <c r="M48" s="24">
        <v>1320</v>
      </c>
      <c r="N48" s="24">
        <v>1350</v>
      </c>
      <c r="O48" s="24">
        <v>1306</v>
      </c>
      <c r="P48" s="24">
        <v>1262</v>
      </c>
      <c r="Q48" s="24">
        <v>1379</v>
      </c>
      <c r="R48" s="24">
        <v>1556</v>
      </c>
      <c r="S48" s="24">
        <v>1306</v>
      </c>
      <c r="T48" s="24">
        <v>1394</v>
      </c>
      <c r="U48" s="24">
        <v>1306</v>
      </c>
      <c r="V48" s="24">
        <v>1291</v>
      </c>
      <c r="W48" s="24">
        <v>1364</v>
      </c>
      <c r="X48" s="24">
        <v>1364</v>
      </c>
      <c r="Y48" s="24">
        <v>1394</v>
      </c>
      <c r="Z48" s="24">
        <v>1320</v>
      </c>
      <c r="AA48" s="24">
        <v>1218</v>
      </c>
      <c r="AB48" s="24">
        <v>543</v>
      </c>
      <c r="AC48" s="24">
        <v>719</v>
      </c>
      <c r="AD48" s="24">
        <v>1424</v>
      </c>
      <c r="AE48" s="24">
        <v>1394</v>
      </c>
      <c r="AF48" s="24">
        <v>1218</v>
      </c>
      <c r="AG48" s="24">
        <v>1306</v>
      </c>
      <c r="AH48" s="25">
        <v>748</v>
      </c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1468</v>
      </c>
      <c r="E49" s="24">
        <v>1438</v>
      </c>
      <c r="F49" s="24">
        <v>1320</v>
      </c>
      <c r="G49" s="24">
        <v>1262</v>
      </c>
      <c r="H49" s="24">
        <v>1232</v>
      </c>
      <c r="I49" s="24">
        <v>1379</v>
      </c>
      <c r="J49" s="24">
        <v>1247</v>
      </c>
      <c r="K49" s="24">
        <v>1188</v>
      </c>
      <c r="L49" s="24">
        <v>1086</v>
      </c>
      <c r="M49" s="24">
        <v>1276</v>
      </c>
      <c r="N49" s="24">
        <v>1247</v>
      </c>
      <c r="O49" s="24">
        <v>1335</v>
      </c>
      <c r="P49" s="24">
        <v>1100</v>
      </c>
      <c r="Q49" s="24">
        <v>1364</v>
      </c>
      <c r="R49" s="24">
        <v>1424</v>
      </c>
      <c r="S49" s="24">
        <v>1247</v>
      </c>
      <c r="T49" s="24">
        <v>1306</v>
      </c>
      <c r="U49" s="24">
        <v>1232</v>
      </c>
      <c r="V49" s="24">
        <v>1247</v>
      </c>
      <c r="W49" s="24">
        <v>748</v>
      </c>
      <c r="X49" s="24">
        <v>1350</v>
      </c>
      <c r="Y49" s="24">
        <v>1526</v>
      </c>
      <c r="Z49" s="24">
        <v>1306</v>
      </c>
      <c r="AA49" s="24">
        <v>1291</v>
      </c>
      <c r="AB49" s="24">
        <v>587</v>
      </c>
      <c r="AC49" s="24">
        <v>660</v>
      </c>
      <c r="AD49" s="24">
        <v>1409</v>
      </c>
      <c r="AE49" s="24">
        <v>1364</v>
      </c>
      <c r="AF49" s="24">
        <v>1174</v>
      </c>
      <c r="AG49" s="24">
        <v>1276</v>
      </c>
      <c r="AH49" s="25">
        <v>733</v>
      </c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1438</v>
      </c>
      <c r="E50" s="24">
        <v>1453</v>
      </c>
      <c r="F50" s="24">
        <v>1350</v>
      </c>
      <c r="G50" s="24">
        <v>1203</v>
      </c>
      <c r="H50" s="24">
        <v>1174</v>
      </c>
      <c r="I50" s="24">
        <v>1394</v>
      </c>
      <c r="J50" s="24">
        <v>1174</v>
      </c>
      <c r="K50" s="24">
        <v>1144</v>
      </c>
      <c r="L50" s="24">
        <v>1071</v>
      </c>
      <c r="M50" s="24">
        <v>1159</v>
      </c>
      <c r="N50" s="24">
        <v>1203</v>
      </c>
      <c r="O50" s="24">
        <v>1218</v>
      </c>
      <c r="P50" s="24">
        <v>1115</v>
      </c>
      <c r="Q50" s="24">
        <v>1262</v>
      </c>
      <c r="R50" s="24">
        <v>1482</v>
      </c>
      <c r="S50" s="24">
        <v>1262</v>
      </c>
      <c r="T50" s="24">
        <v>1232</v>
      </c>
      <c r="U50" s="24">
        <v>1335</v>
      </c>
      <c r="V50" s="24">
        <v>1218</v>
      </c>
      <c r="W50" s="24">
        <v>543</v>
      </c>
      <c r="X50" s="24">
        <v>1350</v>
      </c>
      <c r="Y50" s="24">
        <v>1468</v>
      </c>
      <c r="Z50" s="24">
        <v>1262</v>
      </c>
      <c r="AA50" s="24">
        <v>1262</v>
      </c>
      <c r="AB50" s="24">
        <v>514</v>
      </c>
      <c r="AC50" s="24">
        <v>616</v>
      </c>
      <c r="AD50" s="24">
        <v>1335</v>
      </c>
      <c r="AE50" s="24">
        <v>1306</v>
      </c>
      <c r="AF50" s="24">
        <v>1159</v>
      </c>
      <c r="AG50" s="24">
        <v>1247</v>
      </c>
      <c r="AH50" s="25">
        <v>601</v>
      </c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1541</v>
      </c>
      <c r="E51" s="24">
        <v>1512</v>
      </c>
      <c r="F51" s="24">
        <v>1276</v>
      </c>
      <c r="G51" s="24">
        <v>1350</v>
      </c>
      <c r="H51" s="24">
        <v>1262</v>
      </c>
      <c r="I51" s="24">
        <v>1394</v>
      </c>
      <c r="J51" s="24">
        <v>1232</v>
      </c>
      <c r="K51" s="24">
        <v>1174</v>
      </c>
      <c r="L51" s="24">
        <v>1247</v>
      </c>
      <c r="M51" s="24">
        <v>1232</v>
      </c>
      <c r="N51" s="24">
        <v>1232</v>
      </c>
      <c r="O51" s="24">
        <v>1335</v>
      </c>
      <c r="P51" s="24">
        <v>1262</v>
      </c>
      <c r="Q51" s="24">
        <v>1335</v>
      </c>
      <c r="R51" s="24">
        <v>1497</v>
      </c>
      <c r="S51" s="24">
        <v>1218</v>
      </c>
      <c r="T51" s="24">
        <v>1291</v>
      </c>
      <c r="U51" s="24">
        <v>1468</v>
      </c>
      <c r="V51" s="24">
        <v>1335</v>
      </c>
      <c r="W51" s="24">
        <v>631</v>
      </c>
      <c r="X51" s="24">
        <v>1409</v>
      </c>
      <c r="Y51" s="24">
        <v>1585</v>
      </c>
      <c r="Z51" s="24">
        <v>1247</v>
      </c>
      <c r="AA51" s="24">
        <v>1262</v>
      </c>
      <c r="AB51" s="24">
        <v>616</v>
      </c>
      <c r="AC51" s="24">
        <v>704</v>
      </c>
      <c r="AD51" s="24">
        <v>1291</v>
      </c>
      <c r="AE51" s="24">
        <v>1335</v>
      </c>
      <c r="AF51" s="24">
        <v>1188</v>
      </c>
      <c r="AG51" s="24">
        <v>1232</v>
      </c>
      <c r="AH51" s="25">
        <v>704</v>
      </c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1424</v>
      </c>
      <c r="E52" s="24">
        <v>1556</v>
      </c>
      <c r="F52" s="24">
        <v>1438</v>
      </c>
      <c r="G52" s="24">
        <v>1424</v>
      </c>
      <c r="H52" s="24">
        <v>1262</v>
      </c>
      <c r="I52" s="24">
        <v>1453</v>
      </c>
      <c r="J52" s="24">
        <v>1320</v>
      </c>
      <c r="K52" s="24">
        <v>1144</v>
      </c>
      <c r="L52" s="24">
        <v>1291</v>
      </c>
      <c r="M52" s="24">
        <v>1306</v>
      </c>
      <c r="N52" s="24">
        <v>1350</v>
      </c>
      <c r="O52" s="24">
        <v>1364</v>
      </c>
      <c r="P52" s="24">
        <v>1203</v>
      </c>
      <c r="Q52" s="24">
        <v>1364</v>
      </c>
      <c r="R52" s="24">
        <v>1556</v>
      </c>
      <c r="S52" s="24">
        <v>1276</v>
      </c>
      <c r="T52" s="24">
        <v>1379</v>
      </c>
      <c r="U52" s="24">
        <v>1379</v>
      </c>
      <c r="V52" s="24">
        <v>1320</v>
      </c>
      <c r="W52" s="24">
        <v>689</v>
      </c>
      <c r="X52" s="24">
        <v>1335</v>
      </c>
      <c r="Y52" s="24">
        <v>1468</v>
      </c>
      <c r="Z52" s="24">
        <v>1379</v>
      </c>
      <c r="AA52" s="24">
        <v>1453</v>
      </c>
      <c r="AB52" s="24">
        <v>689</v>
      </c>
      <c r="AC52" s="24">
        <v>558</v>
      </c>
      <c r="AD52" s="24">
        <v>1306</v>
      </c>
      <c r="AE52" s="24">
        <v>1276</v>
      </c>
      <c r="AF52" s="24">
        <v>1262</v>
      </c>
      <c r="AG52" s="24">
        <v>1203</v>
      </c>
      <c r="AH52" s="25">
        <v>792</v>
      </c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1409</v>
      </c>
      <c r="E53" s="24">
        <v>1570</v>
      </c>
      <c r="F53" s="24">
        <v>1364</v>
      </c>
      <c r="G53" s="24">
        <v>1379</v>
      </c>
      <c r="H53" s="24">
        <v>1218</v>
      </c>
      <c r="I53" s="24">
        <v>1379</v>
      </c>
      <c r="J53" s="24">
        <v>1350</v>
      </c>
      <c r="K53" s="24">
        <v>1130</v>
      </c>
      <c r="L53" s="24">
        <v>1262</v>
      </c>
      <c r="M53" s="24">
        <v>1379</v>
      </c>
      <c r="N53" s="24">
        <v>1409</v>
      </c>
      <c r="O53" s="24">
        <v>1394</v>
      </c>
      <c r="P53" s="24">
        <v>1350</v>
      </c>
      <c r="Q53" s="24">
        <v>1394</v>
      </c>
      <c r="R53" s="24">
        <v>1512</v>
      </c>
      <c r="S53" s="24">
        <v>1262</v>
      </c>
      <c r="T53" s="24">
        <v>1291</v>
      </c>
      <c r="U53" s="24">
        <v>1424</v>
      </c>
      <c r="V53" s="24">
        <v>1291</v>
      </c>
      <c r="W53" s="24">
        <v>777</v>
      </c>
      <c r="X53" s="24">
        <v>1379</v>
      </c>
      <c r="Y53" s="24">
        <v>1570</v>
      </c>
      <c r="Z53" s="24">
        <v>1424</v>
      </c>
      <c r="AA53" s="24">
        <v>1306</v>
      </c>
      <c r="AB53" s="24">
        <v>704</v>
      </c>
      <c r="AC53" s="24">
        <v>543</v>
      </c>
      <c r="AD53" s="24">
        <v>1306</v>
      </c>
      <c r="AE53" s="24">
        <v>1364</v>
      </c>
      <c r="AF53" s="24">
        <v>1335</v>
      </c>
      <c r="AG53" s="24">
        <v>1394</v>
      </c>
      <c r="AH53" s="25">
        <v>880</v>
      </c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1394</v>
      </c>
      <c r="E54" s="24">
        <v>1526</v>
      </c>
      <c r="F54" s="24">
        <v>1335</v>
      </c>
      <c r="G54" s="24">
        <v>1424</v>
      </c>
      <c r="H54" s="24">
        <v>1379</v>
      </c>
      <c r="I54" s="24">
        <v>1453</v>
      </c>
      <c r="J54" s="24">
        <v>1438</v>
      </c>
      <c r="K54" s="24">
        <v>1174</v>
      </c>
      <c r="L54" s="24">
        <v>1232</v>
      </c>
      <c r="M54" s="24">
        <v>1379</v>
      </c>
      <c r="N54" s="24">
        <v>1526</v>
      </c>
      <c r="O54" s="24">
        <v>1394</v>
      </c>
      <c r="P54" s="24">
        <v>1306</v>
      </c>
      <c r="Q54" s="24">
        <v>1394</v>
      </c>
      <c r="R54" s="24">
        <v>1468</v>
      </c>
      <c r="S54" s="24">
        <v>1379</v>
      </c>
      <c r="T54" s="24">
        <v>1335</v>
      </c>
      <c r="U54" s="24">
        <v>1364</v>
      </c>
      <c r="V54" s="24">
        <v>1320</v>
      </c>
      <c r="W54" s="24">
        <v>719</v>
      </c>
      <c r="X54" s="24">
        <v>1526</v>
      </c>
      <c r="Y54" s="24">
        <v>1453</v>
      </c>
      <c r="Z54" s="24">
        <v>1306</v>
      </c>
      <c r="AA54" s="24">
        <v>1409</v>
      </c>
      <c r="AB54" s="24">
        <v>719</v>
      </c>
      <c r="AC54" s="24">
        <v>558</v>
      </c>
      <c r="AD54" s="24">
        <v>1291</v>
      </c>
      <c r="AE54" s="24">
        <v>1247</v>
      </c>
      <c r="AF54" s="24">
        <v>1291</v>
      </c>
      <c r="AG54" s="24">
        <v>1364</v>
      </c>
      <c r="AH54" s="25">
        <v>1364</v>
      </c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1409</v>
      </c>
      <c r="E55" s="24">
        <v>1541</v>
      </c>
      <c r="F55" s="24">
        <v>1364</v>
      </c>
      <c r="G55" s="24">
        <v>1438</v>
      </c>
      <c r="H55" s="24">
        <v>1453</v>
      </c>
      <c r="I55" s="24">
        <v>1541</v>
      </c>
      <c r="J55" s="24">
        <v>1497</v>
      </c>
      <c r="K55" s="24">
        <v>1188</v>
      </c>
      <c r="L55" s="24">
        <v>1218</v>
      </c>
      <c r="M55" s="24">
        <v>1013</v>
      </c>
      <c r="N55" s="24">
        <v>1409</v>
      </c>
      <c r="O55" s="24">
        <v>1364</v>
      </c>
      <c r="P55" s="24">
        <v>1320</v>
      </c>
      <c r="Q55" s="24">
        <v>1453</v>
      </c>
      <c r="R55" s="24">
        <v>1512</v>
      </c>
      <c r="S55" s="24">
        <v>1276</v>
      </c>
      <c r="T55" s="24">
        <v>1232</v>
      </c>
      <c r="U55" s="24">
        <v>1468</v>
      </c>
      <c r="V55" s="24">
        <v>1320</v>
      </c>
      <c r="W55" s="24">
        <v>748</v>
      </c>
      <c r="X55" s="24">
        <v>1468</v>
      </c>
      <c r="Y55" s="24">
        <v>1364</v>
      </c>
      <c r="Z55" s="24">
        <v>1262</v>
      </c>
      <c r="AA55" s="24">
        <v>1364</v>
      </c>
      <c r="AB55" s="24">
        <v>645</v>
      </c>
      <c r="AC55" s="24">
        <v>528</v>
      </c>
      <c r="AD55" s="24">
        <v>1424</v>
      </c>
      <c r="AE55" s="24">
        <v>1262</v>
      </c>
      <c r="AF55" s="24">
        <v>1232</v>
      </c>
      <c r="AG55" s="24">
        <v>1306</v>
      </c>
      <c r="AH55" s="25">
        <v>1453</v>
      </c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1320</v>
      </c>
      <c r="E56" s="24">
        <v>1526</v>
      </c>
      <c r="F56" s="24">
        <v>1394</v>
      </c>
      <c r="G56" s="24">
        <v>1468</v>
      </c>
      <c r="H56" s="24">
        <v>1364</v>
      </c>
      <c r="I56" s="24">
        <v>1541</v>
      </c>
      <c r="J56" s="24">
        <v>1526</v>
      </c>
      <c r="K56" s="24">
        <v>1262</v>
      </c>
      <c r="L56" s="24">
        <v>1335</v>
      </c>
      <c r="M56" s="24">
        <v>763</v>
      </c>
      <c r="N56" s="24">
        <v>1394</v>
      </c>
      <c r="O56" s="24">
        <v>1453</v>
      </c>
      <c r="P56" s="24">
        <v>1262</v>
      </c>
      <c r="Q56" s="24">
        <v>1409</v>
      </c>
      <c r="R56" s="24">
        <v>1468</v>
      </c>
      <c r="S56" s="24">
        <v>1335</v>
      </c>
      <c r="T56" s="24">
        <v>1320</v>
      </c>
      <c r="U56" s="24">
        <v>1424</v>
      </c>
      <c r="V56" s="24">
        <v>1262</v>
      </c>
      <c r="W56" s="24">
        <v>777</v>
      </c>
      <c r="X56" s="24">
        <v>1497</v>
      </c>
      <c r="Y56" s="24">
        <v>1482</v>
      </c>
      <c r="Z56" s="24">
        <v>1497</v>
      </c>
      <c r="AA56" s="24">
        <v>1453</v>
      </c>
      <c r="AB56" s="24">
        <v>689</v>
      </c>
      <c r="AC56" s="24">
        <v>631</v>
      </c>
      <c r="AD56" s="24">
        <v>1276</v>
      </c>
      <c r="AE56" s="24">
        <v>1232</v>
      </c>
      <c r="AF56" s="24">
        <v>1379</v>
      </c>
      <c r="AG56" s="24">
        <v>1320</v>
      </c>
      <c r="AH56" s="25">
        <v>1453</v>
      </c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1468</v>
      </c>
      <c r="E57" s="29">
        <v>1541</v>
      </c>
      <c r="F57" s="29">
        <v>1364</v>
      </c>
      <c r="G57" s="29">
        <v>1364</v>
      </c>
      <c r="H57" s="29">
        <v>1364</v>
      </c>
      <c r="I57" s="29">
        <v>1600</v>
      </c>
      <c r="J57" s="29">
        <v>1468</v>
      </c>
      <c r="K57" s="29">
        <v>1320</v>
      </c>
      <c r="L57" s="29">
        <v>1262</v>
      </c>
      <c r="M57" s="29">
        <v>763</v>
      </c>
      <c r="N57" s="29">
        <v>1438</v>
      </c>
      <c r="O57" s="29">
        <v>1424</v>
      </c>
      <c r="P57" s="29">
        <v>1291</v>
      </c>
      <c r="Q57" s="29">
        <v>1482</v>
      </c>
      <c r="R57" s="29">
        <v>1453</v>
      </c>
      <c r="S57" s="29">
        <v>1409</v>
      </c>
      <c r="T57" s="29">
        <v>1350</v>
      </c>
      <c r="U57" s="29">
        <v>1364</v>
      </c>
      <c r="V57" s="29">
        <v>1350</v>
      </c>
      <c r="W57" s="29">
        <v>719</v>
      </c>
      <c r="X57" s="29">
        <v>1424</v>
      </c>
      <c r="Y57" s="29">
        <v>1379</v>
      </c>
      <c r="Z57" s="29">
        <v>1364</v>
      </c>
      <c r="AA57" s="29">
        <v>1497</v>
      </c>
      <c r="AB57" s="29">
        <v>763</v>
      </c>
      <c r="AC57" s="29">
        <v>616</v>
      </c>
      <c r="AD57" s="29">
        <v>1276</v>
      </c>
      <c r="AE57" s="29">
        <v>1247</v>
      </c>
      <c r="AF57" s="29">
        <v>1291</v>
      </c>
      <c r="AG57" s="29">
        <v>1247</v>
      </c>
      <c r="AH57" s="30">
        <v>1468</v>
      </c>
    </row>
    <row r="58" spans="1:35" ht="11.4" customHeight="1" thickBot="1" x14ac:dyDescent="0.5">
      <c r="C58" s="31" t="s">
        <v>71</v>
      </c>
      <c r="D58" s="32">
        <f>SUM(D10:D57)</f>
        <v>67560</v>
      </c>
      <c r="E58" s="33">
        <f t="shared" ref="E58:AG58" si="0">SUM(E10:E57)</f>
        <v>63375</v>
      </c>
      <c r="F58" s="33">
        <f t="shared" si="0"/>
        <v>59509</v>
      </c>
      <c r="G58" s="33">
        <f t="shared" si="0"/>
        <v>59863</v>
      </c>
      <c r="H58" s="33">
        <f t="shared" si="0"/>
        <v>61417</v>
      </c>
      <c r="I58" s="33">
        <f t="shared" si="0"/>
        <v>67738</v>
      </c>
      <c r="J58" s="33">
        <f t="shared" si="0"/>
        <v>68529</v>
      </c>
      <c r="K58" s="33">
        <f t="shared" si="0"/>
        <v>57634</v>
      </c>
      <c r="L58" s="33">
        <f t="shared" si="0"/>
        <v>57510</v>
      </c>
      <c r="M58" s="33">
        <f t="shared" si="0"/>
        <v>57508</v>
      </c>
      <c r="N58" s="33">
        <f t="shared" si="0"/>
        <v>60989</v>
      </c>
      <c r="O58" s="33">
        <f t="shared" si="0"/>
        <v>67266</v>
      </c>
      <c r="P58" s="33">
        <f t="shared" si="0"/>
        <v>65368</v>
      </c>
      <c r="Q58" s="33">
        <f t="shared" si="0"/>
        <v>65452</v>
      </c>
      <c r="R58" s="33">
        <f t="shared" si="0"/>
        <v>69102</v>
      </c>
      <c r="S58" s="33">
        <f t="shared" si="0"/>
        <v>60930</v>
      </c>
      <c r="T58" s="33">
        <f t="shared" si="0"/>
        <v>59754</v>
      </c>
      <c r="U58" s="33">
        <f t="shared" si="0"/>
        <v>61946</v>
      </c>
      <c r="V58" s="33">
        <f t="shared" si="0"/>
        <v>63724</v>
      </c>
      <c r="W58" s="33">
        <f t="shared" si="0"/>
        <v>53812</v>
      </c>
      <c r="X58" s="33">
        <f t="shared" si="0"/>
        <v>63039</v>
      </c>
      <c r="Y58" s="33">
        <f t="shared" si="0"/>
        <v>68676</v>
      </c>
      <c r="Z58" s="33">
        <f t="shared" si="0"/>
        <v>61124</v>
      </c>
      <c r="AA58" s="33">
        <f t="shared" si="0"/>
        <v>56969</v>
      </c>
      <c r="AB58" s="33">
        <f t="shared" si="0"/>
        <v>29980</v>
      </c>
      <c r="AC58" s="33">
        <f t="shared" si="0"/>
        <v>27843</v>
      </c>
      <c r="AD58" s="33">
        <f t="shared" si="0"/>
        <v>37737</v>
      </c>
      <c r="AE58" s="33">
        <f t="shared" si="0"/>
        <v>62967</v>
      </c>
      <c r="AF58" s="33">
        <f t="shared" si="0"/>
        <v>56234</v>
      </c>
      <c r="AG58" s="33">
        <f t="shared" si="0"/>
        <v>59687</v>
      </c>
      <c r="AH58" s="34">
        <f>SUM(AH10:AH57)</f>
        <v>53605</v>
      </c>
    </row>
    <row r="59" spans="1:35" ht="11.4" customHeight="1" thickBot="1" x14ac:dyDescent="0.5"/>
    <row r="60" spans="1:35" ht="11.4" hidden="1" customHeight="1" x14ac:dyDescent="0.45">
      <c r="D60" s="5">
        <f>[3]計量値内訳!D7</f>
        <v>45474</v>
      </c>
      <c r="E60" s="6">
        <f>[3]計量値内訳!E7</f>
        <v>45475</v>
      </c>
      <c r="F60" s="6">
        <f>[3]計量値内訳!F7</f>
        <v>45476</v>
      </c>
      <c r="G60" s="6">
        <f>[3]計量値内訳!G7</f>
        <v>45477</v>
      </c>
      <c r="H60" s="6">
        <f>[3]計量値内訳!H7</f>
        <v>45478</v>
      </c>
      <c r="I60" s="6">
        <f>[3]計量値内訳!I7</f>
        <v>45479</v>
      </c>
      <c r="J60" s="6">
        <f>[3]計量値内訳!J7</f>
        <v>45480</v>
      </c>
      <c r="K60" s="6">
        <f>[3]計量値内訳!K7</f>
        <v>45481</v>
      </c>
      <c r="L60" s="6">
        <f>[3]計量値内訳!L7</f>
        <v>45482</v>
      </c>
      <c r="M60" s="6">
        <f>[3]計量値内訳!M7</f>
        <v>45483</v>
      </c>
      <c r="N60" s="6">
        <f>[3]計量値内訳!N7</f>
        <v>45484</v>
      </c>
      <c r="O60" s="6">
        <f>[3]計量値内訳!O7</f>
        <v>45485</v>
      </c>
      <c r="P60" s="6">
        <f>[3]計量値内訳!P7</f>
        <v>45486</v>
      </c>
      <c r="Q60" s="6">
        <f>[3]計量値内訳!Q7</f>
        <v>45487</v>
      </c>
      <c r="R60" s="6">
        <f>[3]計量値内訳!R7</f>
        <v>45488</v>
      </c>
      <c r="S60" s="6">
        <f>[3]計量値内訳!S7</f>
        <v>45489</v>
      </c>
      <c r="T60" s="6">
        <f>[3]計量値内訳!T7</f>
        <v>45490</v>
      </c>
      <c r="U60" s="6">
        <f>[3]計量値内訳!U7</f>
        <v>45491</v>
      </c>
      <c r="V60" s="6">
        <f>[3]計量値内訳!V7</f>
        <v>45492</v>
      </c>
      <c r="W60" s="6">
        <f>[3]計量値内訳!W7</f>
        <v>45493</v>
      </c>
      <c r="X60" s="6">
        <f>[3]計量値内訳!X7</f>
        <v>45494</v>
      </c>
      <c r="Y60" s="6">
        <f>[3]計量値内訳!Y7</f>
        <v>45495</v>
      </c>
      <c r="Z60" s="6">
        <f>[3]計量値内訳!Z7</f>
        <v>45496</v>
      </c>
      <c r="AA60" s="6">
        <f>[3]計量値内訳!AA7</f>
        <v>45497</v>
      </c>
      <c r="AB60" s="6">
        <f>[3]計量値内訳!AB7</f>
        <v>45498</v>
      </c>
      <c r="AC60" s="6">
        <f>[3]計量値内訳!AC7</f>
        <v>45499</v>
      </c>
      <c r="AD60" s="6">
        <f>[3]計量値内訳!AD7</f>
        <v>45500</v>
      </c>
      <c r="AE60" s="6">
        <f>[3]計量値内訳!AE7</f>
        <v>45501</v>
      </c>
      <c r="AF60" s="6">
        <f>[3]計量値内訳!AF7</f>
        <v>45502</v>
      </c>
      <c r="AG60" s="6">
        <f>[3]計量値内訳!AG7</f>
        <v>45503</v>
      </c>
      <c r="AH60" s="7">
        <f>[3]計量値内訳!AH7</f>
        <v>45504</v>
      </c>
    </row>
    <row r="61" spans="1:35" ht="11.4" hidden="1" customHeight="1" thickBot="1" x14ac:dyDescent="0.5">
      <c r="D61" s="8" t="str">
        <f>[3]計量値内訳!D8</f>
        <v>月</v>
      </c>
      <c r="E61" s="9" t="str">
        <f>[3]計量値内訳!E8</f>
        <v>火</v>
      </c>
      <c r="F61" s="9" t="str">
        <f>[3]計量値内訳!F8</f>
        <v>水</v>
      </c>
      <c r="G61" s="9" t="str">
        <f>[3]計量値内訳!G8</f>
        <v>木</v>
      </c>
      <c r="H61" s="9" t="str">
        <f>[3]計量値内訳!H8</f>
        <v>金</v>
      </c>
      <c r="I61" s="9" t="str">
        <f>[3]計量値内訳!I8</f>
        <v>土</v>
      </c>
      <c r="J61" s="9" t="str">
        <f>[3]計量値内訳!J8</f>
        <v>日</v>
      </c>
      <c r="K61" s="9" t="str">
        <f>[3]計量値内訳!K8</f>
        <v>月</v>
      </c>
      <c r="L61" s="9" t="str">
        <f>[3]計量値内訳!L8</f>
        <v>火</v>
      </c>
      <c r="M61" s="9" t="str">
        <f>[3]計量値内訳!M8</f>
        <v>水</v>
      </c>
      <c r="N61" s="9" t="str">
        <f>[3]計量値内訳!N8</f>
        <v>木</v>
      </c>
      <c r="O61" s="9" t="str">
        <f>[3]計量値内訳!O8</f>
        <v>金</v>
      </c>
      <c r="P61" s="9" t="str">
        <f>[3]計量値内訳!P8</f>
        <v>土</v>
      </c>
      <c r="Q61" s="9" t="str">
        <f>[3]計量値内訳!Q8</f>
        <v>日</v>
      </c>
      <c r="R61" s="9" t="str">
        <f>[3]計量値内訳!R8</f>
        <v>月</v>
      </c>
      <c r="S61" s="9" t="str">
        <f>[3]計量値内訳!S8</f>
        <v>火</v>
      </c>
      <c r="T61" s="9" t="str">
        <f>[3]計量値内訳!T8</f>
        <v>水</v>
      </c>
      <c r="U61" s="9" t="str">
        <f>[3]計量値内訳!U8</f>
        <v>木</v>
      </c>
      <c r="V61" s="9" t="str">
        <f>[3]計量値内訳!V8</f>
        <v>金</v>
      </c>
      <c r="W61" s="9" t="str">
        <f>[3]計量値内訳!W8</f>
        <v>土</v>
      </c>
      <c r="X61" s="9" t="str">
        <f>[3]計量値内訳!X8</f>
        <v>日</v>
      </c>
      <c r="Y61" s="9" t="str">
        <f>[3]計量値内訳!Y8</f>
        <v>月</v>
      </c>
      <c r="Z61" s="9" t="str">
        <f>[3]計量値内訳!Z8</f>
        <v>火</v>
      </c>
      <c r="AA61" s="9" t="str">
        <f>[3]計量値内訳!AA8</f>
        <v>水</v>
      </c>
      <c r="AB61" s="9" t="str">
        <f>[3]計量値内訳!AB8</f>
        <v>木</v>
      </c>
      <c r="AC61" s="9" t="str">
        <f>[3]計量値内訳!AC8</f>
        <v>金</v>
      </c>
      <c r="AD61" s="9" t="str">
        <f>[3]計量値内訳!AD8</f>
        <v>土</v>
      </c>
      <c r="AE61" s="9" t="str">
        <f>[3]計量値内訳!AE8</f>
        <v>日</v>
      </c>
      <c r="AF61" s="9" t="str">
        <f>[3]計量値内訳!AF8</f>
        <v>月</v>
      </c>
      <c r="AG61" s="9" t="str">
        <f>[3]計量値内訳!AG8</f>
        <v>火</v>
      </c>
      <c r="AH61" s="10" t="str">
        <f>[3]計量値内訳!AH8</f>
        <v>水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[3]計量値内訳!D9</f>
        <v>平日</v>
      </c>
      <c r="E62" s="14" t="str">
        <f>[3]計量値内訳!E9</f>
        <v>平日</v>
      </c>
      <c r="F62" s="14" t="str">
        <f>[3]計量値内訳!F9</f>
        <v>平日</v>
      </c>
      <c r="G62" s="14" t="str">
        <f>[3]計量値内訳!G9</f>
        <v>平日</v>
      </c>
      <c r="H62" s="14" t="str">
        <f>[3]計量値内訳!H9</f>
        <v>平日</v>
      </c>
      <c r="I62" s="14" t="str">
        <f>[3]計量値内訳!I9</f>
        <v>平日</v>
      </c>
      <c r="J62" s="14" t="str">
        <f>[3]計量値内訳!J9</f>
        <v>日祝日</v>
      </c>
      <c r="K62" s="14" t="str">
        <f>[3]計量値内訳!K9</f>
        <v>平日</v>
      </c>
      <c r="L62" s="14" t="str">
        <f>[3]計量値内訳!L9</f>
        <v>平日</v>
      </c>
      <c r="M62" s="14" t="str">
        <f>[3]計量値内訳!M9</f>
        <v>平日</v>
      </c>
      <c r="N62" s="14" t="str">
        <f>[3]計量値内訳!N9</f>
        <v>平日</v>
      </c>
      <c r="O62" s="14" t="str">
        <f>[3]計量値内訳!O9</f>
        <v>平日</v>
      </c>
      <c r="P62" s="14" t="str">
        <f>[3]計量値内訳!P9</f>
        <v>平日</v>
      </c>
      <c r="Q62" s="14" t="str">
        <f>[3]計量値内訳!Q9</f>
        <v>日祝日</v>
      </c>
      <c r="R62" s="14" t="str">
        <f>[3]計量値内訳!R9</f>
        <v>日祝日</v>
      </c>
      <c r="S62" s="14" t="str">
        <f>[3]計量値内訳!S9</f>
        <v>平日</v>
      </c>
      <c r="T62" s="14" t="str">
        <f>[3]計量値内訳!T9</f>
        <v>平日</v>
      </c>
      <c r="U62" s="14" t="str">
        <f>[3]計量値内訳!U9</f>
        <v>平日</v>
      </c>
      <c r="V62" s="14" t="str">
        <f>[3]計量値内訳!V9</f>
        <v>平日</v>
      </c>
      <c r="W62" s="14" t="str">
        <f>[3]計量値内訳!W9</f>
        <v>平日</v>
      </c>
      <c r="X62" s="14" t="str">
        <f>[3]計量値内訳!X9</f>
        <v>日祝日</v>
      </c>
      <c r="Y62" s="14" t="str">
        <f>[3]計量値内訳!Y9</f>
        <v>平日</v>
      </c>
      <c r="Z62" s="14" t="str">
        <f>[3]計量値内訳!Z9</f>
        <v>平日</v>
      </c>
      <c r="AA62" s="14" t="str">
        <f>[3]計量値内訳!AA9</f>
        <v>平日</v>
      </c>
      <c r="AB62" s="14" t="str">
        <f>[3]計量値内訳!AB9</f>
        <v>平日</v>
      </c>
      <c r="AC62" s="14" t="str">
        <f>[3]計量値内訳!AC9</f>
        <v>平日</v>
      </c>
      <c r="AD62" s="14" t="str">
        <f>[3]計量値内訳!AD9</f>
        <v>平日</v>
      </c>
      <c r="AE62" s="14" t="str">
        <f>[3]計量値内訳!AE9</f>
        <v>日祝日</v>
      </c>
      <c r="AF62" s="14" t="str">
        <f>[3]計量値内訳!AF9</f>
        <v>平日</v>
      </c>
      <c r="AG62" s="14" t="str">
        <f>[3]計量値内訳!AG9</f>
        <v>平日</v>
      </c>
      <c r="AH62" s="15" t="str">
        <f>[3]計量値内訳!AH9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18">
        <f>SUM(D26:D53)</f>
        <v>37535</v>
      </c>
      <c r="E64" s="19">
        <f t="shared" ref="E64:P64" si="1">SUM(E26:E53)</f>
        <v>36051</v>
      </c>
      <c r="F64" s="19">
        <f t="shared" si="1"/>
        <v>32010</v>
      </c>
      <c r="G64" s="19">
        <f t="shared" si="1"/>
        <v>33071</v>
      </c>
      <c r="H64" s="19">
        <f t="shared" si="1"/>
        <v>33980</v>
      </c>
      <c r="I64" s="19">
        <f t="shared" si="1"/>
        <v>38988</v>
      </c>
      <c r="J64" s="19">
        <v>0</v>
      </c>
      <c r="K64" s="19">
        <f t="shared" si="1"/>
        <v>30415</v>
      </c>
      <c r="L64" s="19">
        <f t="shared" si="1"/>
        <v>31056</v>
      </c>
      <c r="M64" s="19">
        <f t="shared" si="1"/>
        <v>32832</v>
      </c>
      <c r="N64" s="19">
        <f t="shared" si="1"/>
        <v>33551</v>
      </c>
      <c r="O64" s="19">
        <f t="shared" si="1"/>
        <v>38136</v>
      </c>
      <c r="P64" s="19">
        <f t="shared" si="1"/>
        <v>37577</v>
      </c>
      <c r="Q64" s="19">
        <v>0</v>
      </c>
      <c r="R64" s="19">
        <v>0</v>
      </c>
      <c r="S64" s="19">
        <f t="shared" ref="S64:W64" si="2">SUM(S26:S53)</f>
        <v>34390</v>
      </c>
      <c r="T64" s="19">
        <f t="shared" si="2"/>
        <v>32657</v>
      </c>
      <c r="U64" s="19">
        <f t="shared" si="2"/>
        <v>34626</v>
      </c>
      <c r="V64" s="19">
        <f t="shared" si="2"/>
        <v>34785</v>
      </c>
      <c r="W64" s="19">
        <f t="shared" si="2"/>
        <v>30940</v>
      </c>
      <c r="X64" s="19">
        <v>0</v>
      </c>
      <c r="Y64" s="19">
        <f t="shared" ref="Y64:AD64" si="3">SUM(Y26:Y53)</f>
        <v>38223</v>
      </c>
      <c r="Z64" s="19">
        <f t="shared" si="3"/>
        <v>33832</v>
      </c>
      <c r="AA64" s="19">
        <f t="shared" si="3"/>
        <v>29694</v>
      </c>
      <c r="AB64" s="19">
        <f>SUM(AB26:AB53)</f>
        <v>12752</v>
      </c>
      <c r="AC64" s="19">
        <f t="shared" si="3"/>
        <v>15172</v>
      </c>
      <c r="AD64" s="19">
        <f t="shared" si="3"/>
        <v>20838</v>
      </c>
      <c r="AE64" s="19">
        <v>0</v>
      </c>
      <c r="AF64" s="19">
        <f t="shared" ref="AF64:AG64" si="4">SUM(AF26:AF53)</f>
        <v>31456</v>
      </c>
      <c r="AG64" s="19">
        <f t="shared" si="4"/>
        <v>31926</v>
      </c>
      <c r="AH64" s="36">
        <f>SUM(AH26:AH53)</f>
        <v>27636</v>
      </c>
      <c r="AI64" s="37">
        <f>SUM(D64:AH64)</f>
        <v>824129</v>
      </c>
    </row>
    <row r="65" spans="3:35" ht="11.4" customHeight="1" x14ac:dyDescent="0.45">
      <c r="C65" s="3" t="s">
        <v>73</v>
      </c>
      <c r="D65" s="23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38">
        <v>0</v>
      </c>
      <c r="AI65" s="39">
        <f>SUM(D65:AH65)</f>
        <v>0</v>
      </c>
    </row>
    <row r="66" spans="3:35" ht="11.4" customHeight="1" thickBot="1" x14ac:dyDescent="0.5">
      <c r="C66" s="3" t="s">
        <v>74</v>
      </c>
      <c r="D66" s="28">
        <f t="shared" ref="D66:I66" si="5">SUM(D10:D25,D54:D57)</f>
        <v>30025</v>
      </c>
      <c r="E66" s="29">
        <f t="shared" si="5"/>
        <v>27324</v>
      </c>
      <c r="F66" s="29">
        <f t="shared" si="5"/>
        <v>27499</v>
      </c>
      <c r="G66" s="29">
        <f t="shared" si="5"/>
        <v>26792</v>
      </c>
      <c r="H66" s="29">
        <f t="shared" si="5"/>
        <v>27437</v>
      </c>
      <c r="I66" s="29">
        <f t="shared" si="5"/>
        <v>28750</v>
      </c>
      <c r="J66" s="29">
        <f>SUM(J10:J57)</f>
        <v>68529</v>
      </c>
      <c r="K66" s="29">
        <f t="shared" ref="K66:P66" si="6">SUM(K10:K25,K54:K57)</f>
        <v>27219</v>
      </c>
      <c r="L66" s="29">
        <f t="shared" si="6"/>
        <v>26454</v>
      </c>
      <c r="M66" s="29">
        <f t="shared" si="6"/>
        <v>24676</v>
      </c>
      <c r="N66" s="29">
        <f t="shared" si="6"/>
        <v>27438</v>
      </c>
      <c r="O66" s="29">
        <f t="shared" si="6"/>
        <v>29130</v>
      </c>
      <c r="P66" s="29">
        <f t="shared" si="6"/>
        <v>27791</v>
      </c>
      <c r="Q66" s="29">
        <f t="shared" ref="Q66:R66" si="7">SUM(Q10:Q57)</f>
        <v>65452</v>
      </c>
      <c r="R66" s="29">
        <f t="shared" si="7"/>
        <v>69102</v>
      </c>
      <c r="S66" s="29">
        <f t="shared" ref="S66:W66" si="8">SUM(S10:S25,S54:S57)</f>
        <v>26540</v>
      </c>
      <c r="T66" s="29">
        <f t="shared" si="8"/>
        <v>27097</v>
      </c>
      <c r="U66" s="29">
        <f t="shared" si="8"/>
        <v>27320</v>
      </c>
      <c r="V66" s="29">
        <f t="shared" si="8"/>
        <v>28939</v>
      </c>
      <c r="W66" s="29">
        <f t="shared" si="8"/>
        <v>22872</v>
      </c>
      <c r="X66" s="29">
        <f>SUM(X10:X57)</f>
        <v>63039</v>
      </c>
      <c r="Y66" s="29">
        <f t="shared" ref="Y66:AD66" si="9">SUM(Y10:Y25,Y54:Y57)</f>
        <v>30453</v>
      </c>
      <c r="Z66" s="29">
        <f t="shared" si="9"/>
        <v>27292</v>
      </c>
      <c r="AA66" s="29">
        <f t="shared" si="9"/>
        <v>27275</v>
      </c>
      <c r="AB66" s="29">
        <f t="shared" si="9"/>
        <v>17228</v>
      </c>
      <c r="AC66" s="29">
        <f t="shared" si="9"/>
        <v>12671</v>
      </c>
      <c r="AD66" s="29">
        <f t="shared" si="9"/>
        <v>16899</v>
      </c>
      <c r="AE66" s="29">
        <f>SUM(AE10:AE57)</f>
        <v>62967</v>
      </c>
      <c r="AF66" s="29">
        <f t="shared" ref="AF66:AH66" si="10">SUM(AF10:AF25,AF54:AF57)</f>
        <v>24778</v>
      </c>
      <c r="AG66" s="29">
        <f t="shared" si="10"/>
        <v>27761</v>
      </c>
      <c r="AH66" s="40">
        <f t="shared" si="10"/>
        <v>25969</v>
      </c>
      <c r="AI66" s="41">
        <f>SUM(D66:AH66)</f>
        <v>1002718</v>
      </c>
    </row>
    <row r="67" spans="3:35" ht="11.4" customHeight="1" thickBot="1" x14ac:dyDescent="0.5">
      <c r="C67" s="3" t="s">
        <v>71</v>
      </c>
      <c r="D67" s="32">
        <f>SUM(D64:D66)</f>
        <v>67560</v>
      </c>
      <c r="E67" s="33">
        <f t="shared" ref="E67:AH67" si="11">SUM(E64:E66)</f>
        <v>63375</v>
      </c>
      <c r="F67" s="33">
        <f t="shared" si="11"/>
        <v>59509</v>
      </c>
      <c r="G67" s="33">
        <f t="shared" si="11"/>
        <v>59863</v>
      </c>
      <c r="H67" s="33">
        <f t="shared" si="11"/>
        <v>61417</v>
      </c>
      <c r="I67" s="33">
        <f t="shared" si="11"/>
        <v>67738</v>
      </c>
      <c r="J67" s="33">
        <f t="shared" si="11"/>
        <v>68529</v>
      </c>
      <c r="K67" s="33">
        <f t="shared" si="11"/>
        <v>57634</v>
      </c>
      <c r="L67" s="33">
        <f t="shared" si="11"/>
        <v>57510</v>
      </c>
      <c r="M67" s="33">
        <f t="shared" si="11"/>
        <v>57508</v>
      </c>
      <c r="N67" s="33">
        <f t="shared" si="11"/>
        <v>60989</v>
      </c>
      <c r="O67" s="33">
        <f t="shared" si="11"/>
        <v>67266</v>
      </c>
      <c r="P67" s="33">
        <f t="shared" si="11"/>
        <v>65368</v>
      </c>
      <c r="Q67" s="33">
        <f t="shared" si="11"/>
        <v>65452</v>
      </c>
      <c r="R67" s="33">
        <f t="shared" si="11"/>
        <v>69102</v>
      </c>
      <c r="S67" s="33">
        <f t="shared" si="11"/>
        <v>60930</v>
      </c>
      <c r="T67" s="33">
        <f t="shared" si="11"/>
        <v>59754</v>
      </c>
      <c r="U67" s="33">
        <f t="shared" si="11"/>
        <v>61946</v>
      </c>
      <c r="V67" s="33">
        <f t="shared" si="11"/>
        <v>63724</v>
      </c>
      <c r="W67" s="33">
        <f t="shared" si="11"/>
        <v>53812</v>
      </c>
      <c r="X67" s="33">
        <f t="shared" si="11"/>
        <v>63039</v>
      </c>
      <c r="Y67" s="33">
        <f t="shared" si="11"/>
        <v>68676</v>
      </c>
      <c r="Z67" s="33">
        <f t="shared" si="11"/>
        <v>61124</v>
      </c>
      <c r="AA67" s="33">
        <f t="shared" si="11"/>
        <v>56969</v>
      </c>
      <c r="AB67" s="33">
        <f t="shared" si="11"/>
        <v>29980</v>
      </c>
      <c r="AC67" s="33">
        <f t="shared" si="11"/>
        <v>27843</v>
      </c>
      <c r="AD67" s="33">
        <f t="shared" si="11"/>
        <v>37737</v>
      </c>
      <c r="AE67" s="33">
        <f t="shared" si="11"/>
        <v>62967</v>
      </c>
      <c r="AF67" s="33">
        <f t="shared" si="11"/>
        <v>56234</v>
      </c>
      <c r="AG67" s="33">
        <f t="shared" si="11"/>
        <v>59687</v>
      </c>
      <c r="AH67" s="42">
        <f t="shared" si="11"/>
        <v>53605</v>
      </c>
      <c r="AI67" s="43">
        <f>SUM(AI64:AI66)</f>
        <v>1826847</v>
      </c>
    </row>
  </sheetData>
  <phoneticPr fontId="2"/>
  <conditionalFormatting sqref="D61:AH62">
    <cfRule type="expression" dxfId="17" priority="2">
      <formula>D$9="日祝日"</formula>
    </cfRule>
  </conditionalFormatting>
  <conditionalFormatting sqref="D8:AH9">
    <cfRule type="expression" dxfId="16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2EE7-866A-4314-86E6-7D9B29835FC9}">
  <sheetPr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45505</v>
      </c>
      <c r="E7" s="6">
        <v>45506</v>
      </c>
      <c r="F7" s="6">
        <v>45507</v>
      </c>
      <c r="G7" s="6">
        <v>45508</v>
      </c>
      <c r="H7" s="6">
        <v>45509</v>
      </c>
      <c r="I7" s="6">
        <v>45510</v>
      </c>
      <c r="J7" s="6">
        <v>45511</v>
      </c>
      <c r="K7" s="6">
        <v>45512</v>
      </c>
      <c r="L7" s="6">
        <v>45513</v>
      </c>
      <c r="M7" s="6">
        <v>45514</v>
      </c>
      <c r="N7" s="6">
        <v>45515</v>
      </c>
      <c r="O7" s="6">
        <v>45516</v>
      </c>
      <c r="P7" s="6">
        <v>45517</v>
      </c>
      <c r="Q7" s="6">
        <v>45518</v>
      </c>
      <c r="R7" s="6">
        <v>45519</v>
      </c>
      <c r="S7" s="6">
        <v>45520</v>
      </c>
      <c r="T7" s="6">
        <v>45521</v>
      </c>
      <c r="U7" s="6">
        <v>45522</v>
      </c>
      <c r="V7" s="6">
        <v>45523</v>
      </c>
      <c r="W7" s="6">
        <v>45524</v>
      </c>
      <c r="X7" s="6">
        <v>45525</v>
      </c>
      <c r="Y7" s="6">
        <v>45526</v>
      </c>
      <c r="Z7" s="6">
        <v>45527</v>
      </c>
      <c r="AA7" s="6">
        <v>45528</v>
      </c>
      <c r="AB7" s="6">
        <v>45529</v>
      </c>
      <c r="AC7" s="6">
        <v>45530</v>
      </c>
      <c r="AD7" s="6">
        <v>45531</v>
      </c>
      <c r="AE7" s="6">
        <v>45532</v>
      </c>
      <c r="AF7" s="6">
        <v>45533</v>
      </c>
      <c r="AG7" s="6">
        <v>45534</v>
      </c>
      <c r="AH7" s="7">
        <v>45535</v>
      </c>
    </row>
    <row r="8" spans="1:34" ht="11.4" customHeight="1" thickBot="1" x14ac:dyDescent="0.5">
      <c r="D8" s="44" t="s">
        <v>16</v>
      </c>
      <c r="E8" s="9" t="s">
        <v>10</v>
      </c>
      <c r="F8" s="9" t="s">
        <v>11</v>
      </c>
      <c r="G8" s="9" t="s">
        <v>12</v>
      </c>
      <c r="H8" s="9" t="s">
        <v>13</v>
      </c>
      <c r="I8" s="9" t="s">
        <v>14</v>
      </c>
      <c r="J8" s="9" t="s">
        <v>15</v>
      </c>
      <c r="K8" s="9" t="s">
        <v>16</v>
      </c>
      <c r="L8" s="9" t="s">
        <v>10</v>
      </c>
      <c r="M8" s="9" t="s">
        <v>11</v>
      </c>
      <c r="N8" s="9" t="s">
        <v>12</v>
      </c>
      <c r="O8" s="9" t="s">
        <v>13</v>
      </c>
      <c r="P8" s="9" t="s">
        <v>14</v>
      </c>
      <c r="Q8" s="9" t="s">
        <v>15</v>
      </c>
      <c r="R8" s="9" t="s">
        <v>16</v>
      </c>
      <c r="S8" s="9" t="s">
        <v>10</v>
      </c>
      <c r="T8" s="9" t="s">
        <v>11</v>
      </c>
      <c r="U8" s="9" t="s">
        <v>12</v>
      </c>
      <c r="V8" s="9" t="s">
        <v>13</v>
      </c>
      <c r="W8" s="9" t="s">
        <v>14</v>
      </c>
      <c r="X8" s="9" t="s">
        <v>15</v>
      </c>
      <c r="Y8" s="9" t="s">
        <v>16</v>
      </c>
      <c r="Z8" s="9" t="s">
        <v>10</v>
      </c>
      <c r="AA8" s="9" t="s">
        <v>11</v>
      </c>
      <c r="AB8" s="9" t="s">
        <v>12</v>
      </c>
      <c r="AC8" s="9" t="s">
        <v>13</v>
      </c>
      <c r="AD8" s="9" t="s">
        <v>14</v>
      </c>
      <c r="AE8" s="9" t="s">
        <v>15</v>
      </c>
      <c r="AF8" s="9" t="s">
        <v>16</v>
      </c>
      <c r="AG8" s="9" t="s">
        <v>10</v>
      </c>
      <c r="AH8" s="10" t="s">
        <v>11</v>
      </c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3" t="s">
        <v>20</v>
      </c>
      <c r="E9" s="14" t="s">
        <v>20</v>
      </c>
      <c r="F9" s="14" t="s">
        <v>20</v>
      </c>
      <c r="G9" s="14" t="s">
        <v>21</v>
      </c>
      <c r="H9" s="14" t="s">
        <v>20</v>
      </c>
      <c r="I9" s="14" t="s">
        <v>20</v>
      </c>
      <c r="J9" s="14" t="s">
        <v>20</v>
      </c>
      <c r="K9" s="14" t="s">
        <v>20</v>
      </c>
      <c r="L9" s="14" t="s">
        <v>20</v>
      </c>
      <c r="M9" s="14" t="s">
        <v>20</v>
      </c>
      <c r="N9" s="14" t="s">
        <v>21</v>
      </c>
      <c r="O9" s="14" t="s">
        <v>21</v>
      </c>
      <c r="P9" s="14" t="s">
        <v>20</v>
      </c>
      <c r="Q9" s="14" t="s">
        <v>20</v>
      </c>
      <c r="R9" s="14" t="s">
        <v>20</v>
      </c>
      <c r="S9" s="14" t="s">
        <v>20</v>
      </c>
      <c r="T9" s="14" t="s">
        <v>20</v>
      </c>
      <c r="U9" s="14" t="s">
        <v>21</v>
      </c>
      <c r="V9" s="14" t="s">
        <v>20</v>
      </c>
      <c r="W9" s="14" t="s">
        <v>20</v>
      </c>
      <c r="X9" s="14" t="s">
        <v>20</v>
      </c>
      <c r="Y9" s="14" t="s">
        <v>20</v>
      </c>
      <c r="Z9" s="14" t="s">
        <v>20</v>
      </c>
      <c r="AA9" s="14" t="s">
        <v>20</v>
      </c>
      <c r="AB9" s="14" t="s">
        <v>21</v>
      </c>
      <c r="AC9" s="14" t="s">
        <v>20</v>
      </c>
      <c r="AD9" s="14" t="s">
        <v>20</v>
      </c>
      <c r="AE9" s="14" t="s">
        <v>20</v>
      </c>
      <c r="AF9" s="14" t="s">
        <v>20</v>
      </c>
      <c r="AG9" s="14" t="s">
        <v>20</v>
      </c>
      <c r="AH9" s="15" t="s">
        <v>20</v>
      </c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1420</v>
      </c>
      <c r="E10" s="19">
        <v>1497</v>
      </c>
      <c r="F10" s="19">
        <v>1298</v>
      </c>
      <c r="G10" s="19">
        <v>1359</v>
      </c>
      <c r="H10" s="19">
        <v>1420</v>
      </c>
      <c r="I10" s="19">
        <v>1497</v>
      </c>
      <c r="J10" s="19">
        <v>672</v>
      </c>
      <c r="K10" s="19">
        <v>870</v>
      </c>
      <c r="L10" s="19">
        <v>1527</v>
      </c>
      <c r="M10" s="19">
        <v>1298</v>
      </c>
      <c r="N10" s="19">
        <v>1359</v>
      </c>
      <c r="O10" s="19">
        <v>1527</v>
      </c>
      <c r="P10" s="19">
        <v>1252</v>
      </c>
      <c r="Q10" s="19">
        <v>1390</v>
      </c>
      <c r="R10" s="19">
        <v>1451</v>
      </c>
      <c r="S10" s="19">
        <v>1420</v>
      </c>
      <c r="T10" s="19">
        <v>1298</v>
      </c>
      <c r="U10" s="19">
        <v>443</v>
      </c>
      <c r="V10" s="19">
        <v>489</v>
      </c>
      <c r="W10" s="19">
        <v>550</v>
      </c>
      <c r="X10" s="19">
        <v>642</v>
      </c>
      <c r="Y10" s="19">
        <v>611</v>
      </c>
      <c r="Z10" s="19">
        <v>550</v>
      </c>
      <c r="AA10" s="19">
        <v>580</v>
      </c>
      <c r="AB10" s="19">
        <v>550</v>
      </c>
      <c r="AC10" s="19">
        <v>534</v>
      </c>
      <c r="AD10" s="19">
        <v>504</v>
      </c>
      <c r="AE10" s="19">
        <v>596</v>
      </c>
      <c r="AF10" s="19">
        <v>580</v>
      </c>
      <c r="AG10" s="19">
        <v>611</v>
      </c>
      <c r="AH10" s="20">
        <v>550</v>
      </c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1466</v>
      </c>
      <c r="E11" s="24">
        <v>1436</v>
      </c>
      <c r="F11" s="24">
        <v>1329</v>
      </c>
      <c r="G11" s="24">
        <v>1405</v>
      </c>
      <c r="H11" s="24">
        <v>1497</v>
      </c>
      <c r="I11" s="24">
        <v>1390</v>
      </c>
      <c r="J11" s="24">
        <v>672</v>
      </c>
      <c r="K11" s="24">
        <v>947</v>
      </c>
      <c r="L11" s="24">
        <v>1558</v>
      </c>
      <c r="M11" s="24">
        <v>1329</v>
      </c>
      <c r="N11" s="24">
        <v>1405</v>
      </c>
      <c r="O11" s="24">
        <v>1481</v>
      </c>
      <c r="P11" s="24">
        <v>1420</v>
      </c>
      <c r="Q11" s="24">
        <v>1283</v>
      </c>
      <c r="R11" s="24">
        <v>1390</v>
      </c>
      <c r="S11" s="24">
        <v>1267</v>
      </c>
      <c r="T11" s="24">
        <v>1207</v>
      </c>
      <c r="U11" s="24">
        <v>458</v>
      </c>
      <c r="V11" s="24">
        <v>489</v>
      </c>
      <c r="W11" s="24">
        <v>458</v>
      </c>
      <c r="X11" s="24">
        <v>642</v>
      </c>
      <c r="Y11" s="24">
        <v>626</v>
      </c>
      <c r="Z11" s="24">
        <v>565</v>
      </c>
      <c r="AA11" s="24">
        <v>565</v>
      </c>
      <c r="AB11" s="24">
        <v>550</v>
      </c>
      <c r="AC11" s="24">
        <v>504</v>
      </c>
      <c r="AD11" s="24">
        <v>519</v>
      </c>
      <c r="AE11" s="24">
        <v>580</v>
      </c>
      <c r="AF11" s="24">
        <v>596</v>
      </c>
      <c r="AG11" s="24">
        <v>580</v>
      </c>
      <c r="AH11" s="25">
        <v>580</v>
      </c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1512</v>
      </c>
      <c r="E12" s="24">
        <v>1436</v>
      </c>
      <c r="F12" s="24">
        <v>1436</v>
      </c>
      <c r="G12" s="24">
        <v>1451</v>
      </c>
      <c r="H12" s="24">
        <v>1497</v>
      </c>
      <c r="I12" s="24">
        <v>1390</v>
      </c>
      <c r="J12" s="24">
        <v>687</v>
      </c>
      <c r="K12" s="24">
        <v>1497</v>
      </c>
      <c r="L12" s="24">
        <v>1497</v>
      </c>
      <c r="M12" s="24">
        <v>1298</v>
      </c>
      <c r="N12" s="24">
        <v>1390</v>
      </c>
      <c r="O12" s="24">
        <v>1466</v>
      </c>
      <c r="P12" s="24">
        <v>1267</v>
      </c>
      <c r="Q12" s="24">
        <v>1283</v>
      </c>
      <c r="R12" s="24">
        <v>1267</v>
      </c>
      <c r="S12" s="24">
        <v>1252</v>
      </c>
      <c r="T12" s="24">
        <v>1176</v>
      </c>
      <c r="U12" s="24">
        <v>458</v>
      </c>
      <c r="V12" s="24">
        <v>504</v>
      </c>
      <c r="W12" s="24">
        <v>0</v>
      </c>
      <c r="X12" s="24">
        <v>611</v>
      </c>
      <c r="Y12" s="24">
        <v>626</v>
      </c>
      <c r="Z12" s="24">
        <v>580</v>
      </c>
      <c r="AA12" s="24">
        <v>580</v>
      </c>
      <c r="AB12" s="24">
        <v>550</v>
      </c>
      <c r="AC12" s="24">
        <v>534</v>
      </c>
      <c r="AD12" s="24">
        <v>504</v>
      </c>
      <c r="AE12" s="24">
        <v>611</v>
      </c>
      <c r="AF12" s="24">
        <v>565</v>
      </c>
      <c r="AG12" s="24">
        <v>642</v>
      </c>
      <c r="AH12" s="25">
        <v>596</v>
      </c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1481</v>
      </c>
      <c r="E13" s="24">
        <v>1436</v>
      </c>
      <c r="F13" s="24">
        <v>1436</v>
      </c>
      <c r="G13" s="24">
        <v>1481</v>
      </c>
      <c r="H13" s="24">
        <v>1420</v>
      </c>
      <c r="I13" s="24">
        <v>1329</v>
      </c>
      <c r="J13" s="24">
        <v>1024</v>
      </c>
      <c r="K13" s="24">
        <v>1558</v>
      </c>
      <c r="L13" s="24">
        <v>1588</v>
      </c>
      <c r="M13" s="24">
        <v>1436</v>
      </c>
      <c r="N13" s="24">
        <v>1313</v>
      </c>
      <c r="O13" s="24">
        <v>1512</v>
      </c>
      <c r="P13" s="24">
        <v>1267</v>
      </c>
      <c r="Q13" s="24">
        <v>1313</v>
      </c>
      <c r="R13" s="24">
        <v>1359</v>
      </c>
      <c r="S13" s="24">
        <v>1283</v>
      </c>
      <c r="T13" s="24">
        <v>1145</v>
      </c>
      <c r="U13" s="24">
        <v>473</v>
      </c>
      <c r="V13" s="24">
        <v>504</v>
      </c>
      <c r="W13" s="24">
        <v>0</v>
      </c>
      <c r="X13" s="24">
        <v>642</v>
      </c>
      <c r="Y13" s="24">
        <v>626</v>
      </c>
      <c r="Z13" s="24">
        <v>565</v>
      </c>
      <c r="AA13" s="24">
        <v>596</v>
      </c>
      <c r="AB13" s="24">
        <v>565</v>
      </c>
      <c r="AC13" s="24">
        <v>550</v>
      </c>
      <c r="AD13" s="24">
        <v>565</v>
      </c>
      <c r="AE13" s="24">
        <v>611</v>
      </c>
      <c r="AF13" s="24">
        <v>596</v>
      </c>
      <c r="AG13" s="24">
        <v>596</v>
      </c>
      <c r="AH13" s="25">
        <v>565</v>
      </c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1420</v>
      </c>
      <c r="E14" s="24">
        <v>1359</v>
      </c>
      <c r="F14" s="24">
        <v>1329</v>
      </c>
      <c r="G14" s="24">
        <v>1481</v>
      </c>
      <c r="H14" s="24">
        <v>1466</v>
      </c>
      <c r="I14" s="24">
        <v>1451</v>
      </c>
      <c r="J14" s="24">
        <v>1329</v>
      </c>
      <c r="K14" s="24">
        <v>1542</v>
      </c>
      <c r="L14" s="24">
        <v>1466</v>
      </c>
      <c r="M14" s="24">
        <v>1359</v>
      </c>
      <c r="N14" s="24">
        <v>1237</v>
      </c>
      <c r="O14" s="24">
        <v>1466</v>
      </c>
      <c r="P14" s="24">
        <v>1390</v>
      </c>
      <c r="Q14" s="24">
        <v>1313</v>
      </c>
      <c r="R14" s="24">
        <v>1390</v>
      </c>
      <c r="S14" s="24">
        <v>1237</v>
      </c>
      <c r="T14" s="24">
        <v>443</v>
      </c>
      <c r="U14" s="24">
        <v>473</v>
      </c>
      <c r="V14" s="24">
        <v>504</v>
      </c>
      <c r="W14" s="24">
        <v>0</v>
      </c>
      <c r="X14" s="24">
        <v>642</v>
      </c>
      <c r="Y14" s="24">
        <v>626</v>
      </c>
      <c r="Z14" s="24">
        <v>580</v>
      </c>
      <c r="AA14" s="24">
        <v>596</v>
      </c>
      <c r="AB14" s="24">
        <v>626</v>
      </c>
      <c r="AC14" s="24">
        <v>550</v>
      </c>
      <c r="AD14" s="24">
        <v>565</v>
      </c>
      <c r="AE14" s="24">
        <v>611</v>
      </c>
      <c r="AF14" s="24">
        <v>519</v>
      </c>
      <c r="AG14" s="24">
        <v>611</v>
      </c>
      <c r="AH14" s="25">
        <v>596</v>
      </c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1588</v>
      </c>
      <c r="E15" s="24">
        <v>1604</v>
      </c>
      <c r="F15" s="24">
        <v>1451</v>
      </c>
      <c r="G15" s="24">
        <v>1359</v>
      </c>
      <c r="H15" s="24">
        <v>1329</v>
      </c>
      <c r="I15" s="24">
        <v>1359</v>
      </c>
      <c r="J15" s="24">
        <v>1283</v>
      </c>
      <c r="K15" s="24">
        <v>1588</v>
      </c>
      <c r="L15" s="24">
        <v>1512</v>
      </c>
      <c r="M15" s="24">
        <v>1267</v>
      </c>
      <c r="N15" s="24">
        <v>1313</v>
      </c>
      <c r="O15" s="24">
        <v>1481</v>
      </c>
      <c r="P15" s="24">
        <v>1359</v>
      </c>
      <c r="Q15" s="24">
        <v>1329</v>
      </c>
      <c r="R15" s="24">
        <v>1298</v>
      </c>
      <c r="S15" s="24">
        <v>1222</v>
      </c>
      <c r="T15" s="24">
        <v>320</v>
      </c>
      <c r="U15" s="24">
        <v>473</v>
      </c>
      <c r="V15" s="24">
        <v>504</v>
      </c>
      <c r="W15" s="24">
        <v>0</v>
      </c>
      <c r="X15" s="24">
        <v>672</v>
      </c>
      <c r="Y15" s="24">
        <v>611</v>
      </c>
      <c r="Z15" s="24">
        <v>565</v>
      </c>
      <c r="AA15" s="24">
        <v>596</v>
      </c>
      <c r="AB15" s="24">
        <v>642</v>
      </c>
      <c r="AC15" s="24">
        <v>519</v>
      </c>
      <c r="AD15" s="24">
        <v>565</v>
      </c>
      <c r="AE15" s="24">
        <v>565</v>
      </c>
      <c r="AF15" s="24">
        <v>642</v>
      </c>
      <c r="AG15" s="24">
        <v>596</v>
      </c>
      <c r="AH15" s="25">
        <v>565</v>
      </c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1451</v>
      </c>
      <c r="E16" s="24">
        <v>1420</v>
      </c>
      <c r="F16" s="24">
        <v>1390</v>
      </c>
      <c r="G16" s="24">
        <v>1481</v>
      </c>
      <c r="H16" s="24">
        <v>1497</v>
      </c>
      <c r="I16" s="24">
        <v>1436</v>
      </c>
      <c r="J16" s="24">
        <v>1329</v>
      </c>
      <c r="K16" s="24">
        <v>1527</v>
      </c>
      <c r="L16" s="24">
        <v>1573</v>
      </c>
      <c r="M16" s="24">
        <v>1298</v>
      </c>
      <c r="N16" s="24">
        <v>1344</v>
      </c>
      <c r="O16" s="24">
        <v>1481</v>
      </c>
      <c r="P16" s="24">
        <v>1252</v>
      </c>
      <c r="Q16" s="24">
        <v>1359</v>
      </c>
      <c r="R16" s="24">
        <v>1420</v>
      </c>
      <c r="S16" s="24">
        <v>1237</v>
      </c>
      <c r="T16" s="24">
        <v>458</v>
      </c>
      <c r="U16" s="24">
        <v>489</v>
      </c>
      <c r="V16" s="24">
        <v>504</v>
      </c>
      <c r="W16" s="24">
        <v>0</v>
      </c>
      <c r="X16" s="24">
        <v>657</v>
      </c>
      <c r="Y16" s="24">
        <v>642</v>
      </c>
      <c r="Z16" s="24">
        <v>580</v>
      </c>
      <c r="AA16" s="24">
        <v>519</v>
      </c>
      <c r="AB16" s="24">
        <v>642</v>
      </c>
      <c r="AC16" s="24">
        <v>580</v>
      </c>
      <c r="AD16" s="24">
        <v>596</v>
      </c>
      <c r="AE16" s="24">
        <v>580</v>
      </c>
      <c r="AF16" s="24">
        <v>519</v>
      </c>
      <c r="AG16" s="24">
        <v>611</v>
      </c>
      <c r="AH16" s="25">
        <v>611</v>
      </c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1405</v>
      </c>
      <c r="E17" s="24">
        <v>1344</v>
      </c>
      <c r="F17" s="24">
        <v>1451</v>
      </c>
      <c r="G17" s="24">
        <v>1481</v>
      </c>
      <c r="H17" s="24">
        <v>1466</v>
      </c>
      <c r="I17" s="24">
        <v>1344</v>
      </c>
      <c r="J17" s="24">
        <v>1298</v>
      </c>
      <c r="K17" s="24">
        <v>1604</v>
      </c>
      <c r="L17" s="24">
        <v>1497</v>
      </c>
      <c r="M17" s="24">
        <v>1359</v>
      </c>
      <c r="N17" s="24">
        <v>1313</v>
      </c>
      <c r="O17" s="24">
        <v>1542</v>
      </c>
      <c r="P17" s="24">
        <v>1222</v>
      </c>
      <c r="Q17" s="24">
        <v>1344</v>
      </c>
      <c r="R17" s="24">
        <v>1374</v>
      </c>
      <c r="S17" s="24">
        <v>1237</v>
      </c>
      <c r="T17" s="24">
        <v>443</v>
      </c>
      <c r="U17" s="24">
        <v>504</v>
      </c>
      <c r="V17" s="24">
        <v>489</v>
      </c>
      <c r="W17" s="24">
        <v>168</v>
      </c>
      <c r="X17" s="24">
        <v>657</v>
      </c>
      <c r="Y17" s="24">
        <v>642</v>
      </c>
      <c r="Z17" s="24">
        <v>596</v>
      </c>
      <c r="AA17" s="24">
        <v>596</v>
      </c>
      <c r="AB17" s="24">
        <v>611</v>
      </c>
      <c r="AC17" s="24">
        <v>565</v>
      </c>
      <c r="AD17" s="24">
        <v>580</v>
      </c>
      <c r="AE17" s="24">
        <v>580</v>
      </c>
      <c r="AF17" s="24">
        <v>596</v>
      </c>
      <c r="AG17" s="24">
        <v>596</v>
      </c>
      <c r="AH17" s="25">
        <v>580</v>
      </c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1390</v>
      </c>
      <c r="E18" s="24">
        <v>1344</v>
      </c>
      <c r="F18" s="24">
        <v>1436</v>
      </c>
      <c r="G18" s="24">
        <v>1497</v>
      </c>
      <c r="H18" s="24">
        <v>1405</v>
      </c>
      <c r="I18" s="24">
        <v>1405</v>
      </c>
      <c r="J18" s="24">
        <v>1267</v>
      </c>
      <c r="K18" s="24">
        <v>1573</v>
      </c>
      <c r="L18" s="24">
        <v>1466</v>
      </c>
      <c r="M18" s="24">
        <v>1359</v>
      </c>
      <c r="N18" s="24">
        <v>1267</v>
      </c>
      <c r="O18" s="24">
        <v>1604</v>
      </c>
      <c r="P18" s="24">
        <v>1237</v>
      </c>
      <c r="Q18" s="24">
        <v>1267</v>
      </c>
      <c r="R18" s="24">
        <v>1405</v>
      </c>
      <c r="S18" s="24">
        <v>1267</v>
      </c>
      <c r="T18" s="24">
        <v>550</v>
      </c>
      <c r="U18" s="24">
        <v>550</v>
      </c>
      <c r="V18" s="24">
        <v>534</v>
      </c>
      <c r="W18" s="24">
        <v>626</v>
      </c>
      <c r="X18" s="24">
        <v>672</v>
      </c>
      <c r="Y18" s="24">
        <v>642</v>
      </c>
      <c r="Z18" s="24">
        <v>611</v>
      </c>
      <c r="AA18" s="24">
        <v>626</v>
      </c>
      <c r="AB18" s="24">
        <v>611</v>
      </c>
      <c r="AC18" s="24">
        <v>550</v>
      </c>
      <c r="AD18" s="24">
        <v>580</v>
      </c>
      <c r="AE18" s="24">
        <v>596</v>
      </c>
      <c r="AF18" s="24">
        <v>596</v>
      </c>
      <c r="AG18" s="24">
        <v>565</v>
      </c>
      <c r="AH18" s="25">
        <v>580</v>
      </c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1405</v>
      </c>
      <c r="E19" s="24">
        <v>1512</v>
      </c>
      <c r="F19" s="24">
        <v>1481</v>
      </c>
      <c r="G19" s="24">
        <v>1497</v>
      </c>
      <c r="H19" s="24">
        <v>1481</v>
      </c>
      <c r="I19" s="24">
        <v>1481</v>
      </c>
      <c r="J19" s="24">
        <v>1329</v>
      </c>
      <c r="K19" s="24">
        <v>1497</v>
      </c>
      <c r="L19" s="24">
        <v>1451</v>
      </c>
      <c r="M19" s="24">
        <v>1344</v>
      </c>
      <c r="N19" s="24">
        <v>1252</v>
      </c>
      <c r="O19" s="24">
        <v>1481</v>
      </c>
      <c r="P19" s="24">
        <v>1191</v>
      </c>
      <c r="Q19" s="24">
        <v>1252</v>
      </c>
      <c r="R19" s="24">
        <v>1283</v>
      </c>
      <c r="S19" s="24">
        <v>1160</v>
      </c>
      <c r="T19" s="24">
        <v>550</v>
      </c>
      <c r="U19" s="24">
        <v>504</v>
      </c>
      <c r="V19" s="24">
        <v>519</v>
      </c>
      <c r="W19" s="24">
        <v>611</v>
      </c>
      <c r="X19" s="24">
        <v>642</v>
      </c>
      <c r="Y19" s="24">
        <v>626</v>
      </c>
      <c r="Z19" s="24">
        <v>611</v>
      </c>
      <c r="AA19" s="24">
        <v>565</v>
      </c>
      <c r="AB19" s="24">
        <v>596</v>
      </c>
      <c r="AC19" s="24">
        <v>565</v>
      </c>
      <c r="AD19" s="24">
        <v>596</v>
      </c>
      <c r="AE19" s="24">
        <v>596</v>
      </c>
      <c r="AF19" s="24">
        <v>596</v>
      </c>
      <c r="AG19" s="24">
        <v>596</v>
      </c>
      <c r="AH19" s="25">
        <v>642</v>
      </c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1344</v>
      </c>
      <c r="E20" s="24">
        <v>1542</v>
      </c>
      <c r="F20" s="24">
        <v>1451</v>
      </c>
      <c r="G20" s="24">
        <v>1558</v>
      </c>
      <c r="H20" s="24">
        <v>1405</v>
      </c>
      <c r="I20" s="24">
        <v>1604</v>
      </c>
      <c r="J20" s="24">
        <v>1298</v>
      </c>
      <c r="K20" s="24">
        <v>1420</v>
      </c>
      <c r="L20" s="24">
        <v>1512</v>
      </c>
      <c r="M20" s="24">
        <v>1313</v>
      </c>
      <c r="N20" s="24">
        <v>1329</v>
      </c>
      <c r="O20" s="24">
        <v>1558</v>
      </c>
      <c r="P20" s="24">
        <v>1176</v>
      </c>
      <c r="Q20" s="24">
        <v>1267</v>
      </c>
      <c r="R20" s="24">
        <v>1420</v>
      </c>
      <c r="S20" s="24">
        <v>1176</v>
      </c>
      <c r="T20" s="24">
        <v>504</v>
      </c>
      <c r="U20" s="24">
        <v>519</v>
      </c>
      <c r="V20" s="24">
        <v>550</v>
      </c>
      <c r="W20" s="24">
        <v>565</v>
      </c>
      <c r="X20" s="24">
        <v>718</v>
      </c>
      <c r="Y20" s="24">
        <v>611</v>
      </c>
      <c r="Z20" s="24">
        <v>626</v>
      </c>
      <c r="AA20" s="24">
        <v>580</v>
      </c>
      <c r="AB20" s="24">
        <v>626</v>
      </c>
      <c r="AC20" s="24">
        <v>580</v>
      </c>
      <c r="AD20" s="24">
        <v>596</v>
      </c>
      <c r="AE20" s="24">
        <v>611</v>
      </c>
      <c r="AF20" s="24">
        <v>626</v>
      </c>
      <c r="AG20" s="24">
        <v>611</v>
      </c>
      <c r="AH20" s="25">
        <v>626</v>
      </c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1374</v>
      </c>
      <c r="E21" s="24">
        <v>1527</v>
      </c>
      <c r="F21" s="24">
        <v>1451</v>
      </c>
      <c r="G21" s="24">
        <v>1451</v>
      </c>
      <c r="H21" s="24">
        <v>1466</v>
      </c>
      <c r="I21" s="24">
        <v>1512</v>
      </c>
      <c r="J21" s="24">
        <v>1283</v>
      </c>
      <c r="K21" s="24">
        <v>1466</v>
      </c>
      <c r="L21" s="24">
        <v>1512</v>
      </c>
      <c r="M21" s="24">
        <v>1329</v>
      </c>
      <c r="N21" s="24">
        <v>1405</v>
      </c>
      <c r="O21" s="24">
        <v>1512</v>
      </c>
      <c r="P21" s="24">
        <v>1222</v>
      </c>
      <c r="Q21" s="24">
        <v>1405</v>
      </c>
      <c r="R21" s="24">
        <v>1405</v>
      </c>
      <c r="S21" s="24">
        <v>1145</v>
      </c>
      <c r="T21" s="24">
        <v>534</v>
      </c>
      <c r="U21" s="24">
        <v>489</v>
      </c>
      <c r="V21" s="24">
        <v>504</v>
      </c>
      <c r="W21" s="24">
        <v>611</v>
      </c>
      <c r="X21" s="24">
        <v>642</v>
      </c>
      <c r="Y21" s="24">
        <v>626</v>
      </c>
      <c r="Z21" s="24">
        <v>596</v>
      </c>
      <c r="AA21" s="24">
        <v>534</v>
      </c>
      <c r="AB21" s="24">
        <v>596</v>
      </c>
      <c r="AC21" s="24">
        <v>550</v>
      </c>
      <c r="AD21" s="24">
        <v>550</v>
      </c>
      <c r="AE21" s="24">
        <v>596</v>
      </c>
      <c r="AF21" s="24">
        <v>565</v>
      </c>
      <c r="AG21" s="24">
        <v>565</v>
      </c>
      <c r="AH21" s="25">
        <v>580</v>
      </c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1451</v>
      </c>
      <c r="E22" s="24">
        <v>1497</v>
      </c>
      <c r="F22" s="24">
        <v>1436</v>
      </c>
      <c r="G22" s="24">
        <v>1512</v>
      </c>
      <c r="H22" s="24">
        <v>1359</v>
      </c>
      <c r="I22" s="24">
        <v>1466</v>
      </c>
      <c r="J22" s="24">
        <v>1160</v>
      </c>
      <c r="K22" s="24">
        <v>1451</v>
      </c>
      <c r="L22" s="24">
        <v>1405</v>
      </c>
      <c r="M22" s="24">
        <v>1344</v>
      </c>
      <c r="N22" s="24">
        <v>1374</v>
      </c>
      <c r="O22" s="24">
        <v>1512</v>
      </c>
      <c r="P22" s="24">
        <v>1115</v>
      </c>
      <c r="Q22" s="24">
        <v>1267</v>
      </c>
      <c r="R22" s="24">
        <v>1497</v>
      </c>
      <c r="S22" s="24">
        <v>1222</v>
      </c>
      <c r="T22" s="24">
        <v>534</v>
      </c>
      <c r="U22" s="24">
        <v>504</v>
      </c>
      <c r="V22" s="24">
        <v>489</v>
      </c>
      <c r="W22" s="24">
        <v>580</v>
      </c>
      <c r="X22" s="24">
        <v>626</v>
      </c>
      <c r="Y22" s="24">
        <v>611</v>
      </c>
      <c r="Z22" s="24">
        <v>580</v>
      </c>
      <c r="AA22" s="24">
        <v>611</v>
      </c>
      <c r="AB22" s="24">
        <v>596</v>
      </c>
      <c r="AC22" s="24">
        <v>550</v>
      </c>
      <c r="AD22" s="24">
        <v>565</v>
      </c>
      <c r="AE22" s="24">
        <v>611</v>
      </c>
      <c r="AF22" s="24">
        <v>550</v>
      </c>
      <c r="AG22" s="24">
        <v>580</v>
      </c>
      <c r="AH22" s="25">
        <v>611</v>
      </c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1329</v>
      </c>
      <c r="E23" s="24">
        <v>1451</v>
      </c>
      <c r="F23" s="24">
        <v>1405</v>
      </c>
      <c r="G23" s="24">
        <v>1512</v>
      </c>
      <c r="H23" s="24">
        <v>1466</v>
      </c>
      <c r="I23" s="24">
        <v>1512</v>
      </c>
      <c r="J23" s="24">
        <v>1252</v>
      </c>
      <c r="K23" s="24">
        <v>1497</v>
      </c>
      <c r="L23" s="24">
        <v>1542</v>
      </c>
      <c r="M23" s="24">
        <v>1374</v>
      </c>
      <c r="N23" s="24">
        <v>1329</v>
      </c>
      <c r="O23" s="24">
        <v>1436</v>
      </c>
      <c r="P23" s="24">
        <v>1267</v>
      </c>
      <c r="Q23" s="24">
        <v>1344</v>
      </c>
      <c r="R23" s="24">
        <v>1512</v>
      </c>
      <c r="S23" s="24">
        <v>1298</v>
      </c>
      <c r="T23" s="24">
        <v>534</v>
      </c>
      <c r="U23" s="24">
        <v>489</v>
      </c>
      <c r="V23" s="24">
        <v>519</v>
      </c>
      <c r="W23" s="24">
        <v>565</v>
      </c>
      <c r="X23" s="24">
        <v>611</v>
      </c>
      <c r="Y23" s="24">
        <v>580</v>
      </c>
      <c r="Z23" s="24">
        <v>565</v>
      </c>
      <c r="AA23" s="24">
        <v>580</v>
      </c>
      <c r="AB23" s="24">
        <v>611</v>
      </c>
      <c r="AC23" s="24">
        <v>565</v>
      </c>
      <c r="AD23" s="24">
        <v>550</v>
      </c>
      <c r="AE23" s="24">
        <v>550</v>
      </c>
      <c r="AF23" s="24">
        <v>580</v>
      </c>
      <c r="AG23" s="24">
        <v>580</v>
      </c>
      <c r="AH23" s="25">
        <v>580</v>
      </c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1374</v>
      </c>
      <c r="E24" s="24">
        <v>1436</v>
      </c>
      <c r="F24" s="24">
        <v>1451</v>
      </c>
      <c r="G24" s="24">
        <v>1527</v>
      </c>
      <c r="H24" s="24">
        <v>1436</v>
      </c>
      <c r="I24" s="24">
        <v>1436</v>
      </c>
      <c r="J24" s="24">
        <v>1222</v>
      </c>
      <c r="K24" s="24">
        <v>1466</v>
      </c>
      <c r="L24" s="24">
        <v>1436</v>
      </c>
      <c r="M24" s="24">
        <v>1313</v>
      </c>
      <c r="N24" s="24">
        <v>1329</v>
      </c>
      <c r="O24" s="24">
        <v>1405</v>
      </c>
      <c r="P24" s="24">
        <v>1115</v>
      </c>
      <c r="Q24" s="24">
        <v>1329</v>
      </c>
      <c r="R24" s="24">
        <v>1420</v>
      </c>
      <c r="S24" s="24">
        <v>1237</v>
      </c>
      <c r="T24" s="24">
        <v>550</v>
      </c>
      <c r="U24" s="24">
        <v>473</v>
      </c>
      <c r="V24" s="24">
        <v>504</v>
      </c>
      <c r="W24" s="24">
        <v>596</v>
      </c>
      <c r="X24" s="24">
        <v>596</v>
      </c>
      <c r="Y24" s="24">
        <v>580</v>
      </c>
      <c r="Z24" s="24">
        <v>580</v>
      </c>
      <c r="AA24" s="24">
        <v>580</v>
      </c>
      <c r="AB24" s="24">
        <v>580</v>
      </c>
      <c r="AC24" s="24">
        <v>550</v>
      </c>
      <c r="AD24" s="24">
        <v>534</v>
      </c>
      <c r="AE24" s="24">
        <v>550</v>
      </c>
      <c r="AF24" s="24">
        <v>596</v>
      </c>
      <c r="AG24" s="24">
        <v>580</v>
      </c>
      <c r="AH24" s="25">
        <v>596</v>
      </c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1329</v>
      </c>
      <c r="E25" s="24">
        <v>1436</v>
      </c>
      <c r="F25" s="24">
        <v>1436</v>
      </c>
      <c r="G25" s="24">
        <v>1481</v>
      </c>
      <c r="H25" s="24">
        <v>1451</v>
      </c>
      <c r="I25" s="24">
        <v>1466</v>
      </c>
      <c r="J25" s="24">
        <v>1222</v>
      </c>
      <c r="K25" s="24">
        <v>1481</v>
      </c>
      <c r="L25" s="24">
        <v>1420</v>
      </c>
      <c r="M25" s="24">
        <v>1207</v>
      </c>
      <c r="N25" s="24">
        <v>1313</v>
      </c>
      <c r="O25" s="24">
        <v>1436</v>
      </c>
      <c r="P25" s="24">
        <v>1207</v>
      </c>
      <c r="Q25" s="24">
        <v>1252</v>
      </c>
      <c r="R25" s="24">
        <v>1390</v>
      </c>
      <c r="S25" s="24">
        <v>1237</v>
      </c>
      <c r="T25" s="24">
        <v>534</v>
      </c>
      <c r="U25" s="24">
        <v>443</v>
      </c>
      <c r="V25" s="24">
        <v>504</v>
      </c>
      <c r="W25" s="24">
        <v>550</v>
      </c>
      <c r="X25" s="24">
        <v>596</v>
      </c>
      <c r="Y25" s="24">
        <v>580</v>
      </c>
      <c r="Z25" s="24">
        <v>550</v>
      </c>
      <c r="AA25" s="24">
        <v>580</v>
      </c>
      <c r="AB25" s="24">
        <v>565</v>
      </c>
      <c r="AC25" s="24">
        <v>550</v>
      </c>
      <c r="AD25" s="24">
        <v>534</v>
      </c>
      <c r="AE25" s="24">
        <v>519</v>
      </c>
      <c r="AF25" s="24">
        <v>550</v>
      </c>
      <c r="AG25" s="24">
        <v>30</v>
      </c>
      <c r="AH25" s="25">
        <v>611</v>
      </c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1283</v>
      </c>
      <c r="E26" s="24">
        <v>1466</v>
      </c>
      <c r="F26" s="24">
        <v>1374</v>
      </c>
      <c r="G26" s="24">
        <v>1420</v>
      </c>
      <c r="H26" s="24">
        <v>1405</v>
      </c>
      <c r="I26" s="24">
        <v>1298</v>
      </c>
      <c r="J26" s="24">
        <v>1344</v>
      </c>
      <c r="K26" s="24">
        <v>1542</v>
      </c>
      <c r="L26" s="24">
        <v>1466</v>
      </c>
      <c r="M26" s="24">
        <v>1298</v>
      </c>
      <c r="N26" s="24">
        <v>1283</v>
      </c>
      <c r="O26" s="24">
        <v>1390</v>
      </c>
      <c r="P26" s="24">
        <v>1145</v>
      </c>
      <c r="Q26" s="24">
        <v>1283</v>
      </c>
      <c r="R26" s="24">
        <v>1390</v>
      </c>
      <c r="S26" s="24">
        <v>1237</v>
      </c>
      <c r="T26" s="24">
        <v>473</v>
      </c>
      <c r="U26" s="24">
        <v>443</v>
      </c>
      <c r="V26" s="24">
        <v>489</v>
      </c>
      <c r="W26" s="24">
        <v>534</v>
      </c>
      <c r="X26" s="24">
        <v>565</v>
      </c>
      <c r="Y26" s="24">
        <v>565</v>
      </c>
      <c r="Z26" s="24">
        <v>519</v>
      </c>
      <c r="AA26" s="24">
        <v>504</v>
      </c>
      <c r="AB26" s="24">
        <v>565</v>
      </c>
      <c r="AC26" s="24">
        <v>534</v>
      </c>
      <c r="AD26" s="24">
        <v>504</v>
      </c>
      <c r="AE26" s="24">
        <v>489</v>
      </c>
      <c r="AF26" s="24">
        <v>534</v>
      </c>
      <c r="AG26" s="24">
        <v>77</v>
      </c>
      <c r="AH26" s="25">
        <v>596</v>
      </c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1145</v>
      </c>
      <c r="E27" s="24">
        <v>1420</v>
      </c>
      <c r="F27" s="24">
        <v>1374</v>
      </c>
      <c r="G27" s="24">
        <v>1390</v>
      </c>
      <c r="H27" s="24">
        <v>1313</v>
      </c>
      <c r="I27" s="24">
        <v>1115</v>
      </c>
      <c r="J27" s="24">
        <v>1130</v>
      </c>
      <c r="K27" s="24">
        <v>1329</v>
      </c>
      <c r="L27" s="24">
        <v>1207</v>
      </c>
      <c r="M27" s="24">
        <v>1267</v>
      </c>
      <c r="N27" s="24">
        <v>1267</v>
      </c>
      <c r="O27" s="24">
        <v>1267</v>
      </c>
      <c r="P27" s="24">
        <v>902</v>
      </c>
      <c r="Q27" s="24">
        <v>1115</v>
      </c>
      <c r="R27" s="24">
        <v>1252</v>
      </c>
      <c r="S27" s="24">
        <v>1130</v>
      </c>
      <c r="T27" s="24">
        <v>458</v>
      </c>
      <c r="U27" s="24">
        <v>458</v>
      </c>
      <c r="V27" s="24">
        <v>336</v>
      </c>
      <c r="W27" s="24">
        <v>351</v>
      </c>
      <c r="X27" s="24">
        <v>351</v>
      </c>
      <c r="Y27" s="24">
        <v>367</v>
      </c>
      <c r="Z27" s="24">
        <v>351</v>
      </c>
      <c r="AA27" s="24">
        <v>473</v>
      </c>
      <c r="AB27" s="24">
        <v>565</v>
      </c>
      <c r="AC27" s="24">
        <v>428</v>
      </c>
      <c r="AD27" s="24">
        <v>336</v>
      </c>
      <c r="AE27" s="24">
        <v>351</v>
      </c>
      <c r="AF27" s="24">
        <v>412</v>
      </c>
      <c r="AG27" s="24">
        <v>489</v>
      </c>
      <c r="AH27" s="25">
        <v>534</v>
      </c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1024</v>
      </c>
      <c r="E28" s="24">
        <v>1115</v>
      </c>
      <c r="F28" s="24">
        <v>1313</v>
      </c>
      <c r="G28" s="24">
        <v>1390</v>
      </c>
      <c r="H28" s="24">
        <v>1160</v>
      </c>
      <c r="I28" s="24">
        <v>1039</v>
      </c>
      <c r="J28" s="24">
        <v>917</v>
      </c>
      <c r="K28" s="24">
        <v>1130</v>
      </c>
      <c r="L28" s="24">
        <v>992</v>
      </c>
      <c r="M28" s="24">
        <v>1176</v>
      </c>
      <c r="N28" s="24">
        <v>1237</v>
      </c>
      <c r="O28" s="24">
        <v>1222</v>
      </c>
      <c r="P28" s="24">
        <v>885</v>
      </c>
      <c r="Q28" s="24">
        <v>1145</v>
      </c>
      <c r="R28" s="24">
        <v>1267</v>
      </c>
      <c r="S28" s="24">
        <v>962</v>
      </c>
      <c r="T28" s="24">
        <v>458</v>
      </c>
      <c r="U28" s="24">
        <v>458</v>
      </c>
      <c r="V28" s="24">
        <v>214</v>
      </c>
      <c r="W28" s="24">
        <v>229</v>
      </c>
      <c r="X28" s="24">
        <v>168</v>
      </c>
      <c r="Y28" s="24">
        <v>198</v>
      </c>
      <c r="Z28" s="24">
        <v>198</v>
      </c>
      <c r="AA28" s="24">
        <v>443</v>
      </c>
      <c r="AB28" s="24">
        <v>504</v>
      </c>
      <c r="AC28" s="24">
        <v>229</v>
      </c>
      <c r="AD28" s="24">
        <v>229</v>
      </c>
      <c r="AE28" s="24">
        <v>214</v>
      </c>
      <c r="AF28" s="24">
        <v>275</v>
      </c>
      <c r="AG28" s="24">
        <v>367</v>
      </c>
      <c r="AH28" s="25">
        <v>504</v>
      </c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1007</v>
      </c>
      <c r="E29" s="24">
        <v>1176</v>
      </c>
      <c r="F29" s="24">
        <v>1374</v>
      </c>
      <c r="G29" s="24">
        <v>1313</v>
      </c>
      <c r="H29" s="24">
        <v>977</v>
      </c>
      <c r="I29" s="24">
        <v>1130</v>
      </c>
      <c r="J29" s="24">
        <v>885</v>
      </c>
      <c r="K29" s="24">
        <v>1007</v>
      </c>
      <c r="L29" s="24">
        <v>840</v>
      </c>
      <c r="M29" s="24">
        <v>1298</v>
      </c>
      <c r="N29" s="24">
        <v>1237</v>
      </c>
      <c r="O29" s="24">
        <v>1237</v>
      </c>
      <c r="P29" s="24">
        <v>779</v>
      </c>
      <c r="Q29" s="24">
        <v>1069</v>
      </c>
      <c r="R29" s="24">
        <v>1207</v>
      </c>
      <c r="S29" s="24">
        <v>962</v>
      </c>
      <c r="T29" s="24">
        <v>458</v>
      </c>
      <c r="U29" s="24">
        <v>519</v>
      </c>
      <c r="V29" s="24">
        <v>198</v>
      </c>
      <c r="W29" s="24">
        <v>183</v>
      </c>
      <c r="X29" s="24">
        <v>153</v>
      </c>
      <c r="Y29" s="24">
        <v>198</v>
      </c>
      <c r="Z29" s="24">
        <v>198</v>
      </c>
      <c r="AA29" s="24">
        <v>443</v>
      </c>
      <c r="AB29" s="24">
        <v>534</v>
      </c>
      <c r="AC29" s="24">
        <v>198</v>
      </c>
      <c r="AD29" s="24">
        <v>183</v>
      </c>
      <c r="AE29" s="24">
        <v>214</v>
      </c>
      <c r="AF29" s="24">
        <v>260</v>
      </c>
      <c r="AG29" s="24">
        <v>351</v>
      </c>
      <c r="AH29" s="25">
        <v>534</v>
      </c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1069</v>
      </c>
      <c r="E30" s="24">
        <v>1267</v>
      </c>
      <c r="F30" s="24">
        <v>1390</v>
      </c>
      <c r="G30" s="24">
        <v>1252</v>
      </c>
      <c r="H30" s="24">
        <v>1039</v>
      </c>
      <c r="I30" s="24">
        <v>1054</v>
      </c>
      <c r="J30" s="24">
        <v>1054</v>
      </c>
      <c r="K30" s="24">
        <v>1130</v>
      </c>
      <c r="L30" s="24">
        <v>1007</v>
      </c>
      <c r="M30" s="24">
        <v>1329</v>
      </c>
      <c r="N30" s="24">
        <v>1191</v>
      </c>
      <c r="O30" s="24">
        <v>1176</v>
      </c>
      <c r="P30" s="24">
        <v>840</v>
      </c>
      <c r="Q30" s="24">
        <v>1115</v>
      </c>
      <c r="R30" s="24">
        <v>1222</v>
      </c>
      <c r="S30" s="24">
        <v>977</v>
      </c>
      <c r="T30" s="24">
        <v>458</v>
      </c>
      <c r="U30" s="24">
        <v>504</v>
      </c>
      <c r="V30" s="24">
        <v>260</v>
      </c>
      <c r="W30" s="24">
        <v>214</v>
      </c>
      <c r="X30" s="24">
        <v>214</v>
      </c>
      <c r="Y30" s="24">
        <v>214</v>
      </c>
      <c r="Z30" s="24">
        <v>198</v>
      </c>
      <c r="AA30" s="24">
        <v>428</v>
      </c>
      <c r="AB30" s="24">
        <v>534</v>
      </c>
      <c r="AC30" s="24">
        <v>214</v>
      </c>
      <c r="AD30" s="24">
        <v>168</v>
      </c>
      <c r="AE30" s="24">
        <v>214</v>
      </c>
      <c r="AF30" s="24">
        <v>245</v>
      </c>
      <c r="AG30" s="24">
        <v>382</v>
      </c>
      <c r="AH30" s="25">
        <v>489</v>
      </c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992</v>
      </c>
      <c r="E31" s="24">
        <v>1160</v>
      </c>
      <c r="F31" s="24">
        <v>1405</v>
      </c>
      <c r="G31" s="24">
        <v>1252</v>
      </c>
      <c r="H31" s="24">
        <v>1024</v>
      </c>
      <c r="I31" s="24">
        <v>1007</v>
      </c>
      <c r="J31" s="24">
        <v>1084</v>
      </c>
      <c r="K31" s="24">
        <v>1145</v>
      </c>
      <c r="L31" s="24">
        <v>1054</v>
      </c>
      <c r="M31" s="24">
        <v>1329</v>
      </c>
      <c r="N31" s="24">
        <v>1298</v>
      </c>
      <c r="O31" s="24">
        <v>1207</v>
      </c>
      <c r="P31" s="24">
        <v>702</v>
      </c>
      <c r="Q31" s="24">
        <v>1007</v>
      </c>
      <c r="R31" s="24">
        <v>1252</v>
      </c>
      <c r="S31" s="24">
        <v>840</v>
      </c>
      <c r="T31" s="24">
        <v>489</v>
      </c>
      <c r="U31" s="24">
        <v>504</v>
      </c>
      <c r="V31" s="24">
        <v>168</v>
      </c>
      <c r="W31" s="24">
        <v>168</v>
      </c>
      <c r="X31" s="24">
        <v>183</v>
      </c>
      <c r="Y31" s="24">
        <v>183</v>
      </c>
      <c r="Z31" s="24">
        <v>198</v>
      </c>
      <c r="AA31" s="24">
        <v>458</v>
      </c>
      <c r="AB31" s="24">
        <v>565</v>
      </c>
      <c r="AC31" s="24">
        <v>214</v>
      </c>
      <c r="AD31" s="24">
        <v>214</v>
      </c>
      <c r="AE31" s="24">
        <v>183</v>
      </c>
      <c r="AF31" s="24">
        <v>275</v>
      </c>
      <c r="AG31" s="24">
        <v>336</v>
      </c>
      <c r="AH31" s="25">
        <v>504</v>
      </c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962</v>
      </c>
      <c r="E32" s="24">
        <v>1054</v>
      </c>
      <c r="F32" s="24">
        <v>1436</v>
      </c>
      <c r="G32" s="24">
        <v>1222</v>
      </c>
      <c r="H32" s="24">
        <v>1130</v>
      </c>
      <c r="I32" s="24">
        <v>1069</v>
      </c>
      <c r="J32" s="24">
        <v>962</v>
      </c>
      <c r="K32" s="24">
        <v>1007</v>
      </c>
      <c r="L32" s="24">
        <v>1130</v>
      </c>
      <c r="M32" s="24">
        <v>1130</v>
      </c>
      <c r="N32" s="24">
        <v>1191</v>
      </c>
      <c r="O32" s="24">
        <v>1191</v>
      </c>
      <c r="P32" s="24">
        <v>809</v>
      </c>
      <c r="Q32" s="24">
        <v>992</v>
      </c>
      <c r="R32" s="24">
        <v>1160</v>
      </c>
      <c r="S32" s="24">
        <v>992</v>
      </c>
      <c r="T32" s="24">
        <v>473</v>
      </c>
      <c r="U32" s="24">
        <v>443</v>
      </c>
      <c r="V32" s="24">
        <v>229</v>
      </c>
      <c r="W32" s="24">
        <v>214</v>
      </c>
      <c r="X32" s="24">
        <v>198</v>
      </c>
      <c r="Y32" s="24">
        <v>198</v>
      </c>
      <c r="Z32" s="24">
        <v>229</v>
      </c>
      <c r="AA32" s="24">
        <v>458</v>
      </c>
      <c r="AB32" s="24">
        <v>534</v>
      </c>
      <c r="AC32" s="24">
        <v>214</v>
      </c>
      <c r="AD32" s="24">
        <v>168</v>
      </c>
      <c r="AE32" s="24">
        <v>229</v>
      </c>
      <c r="AF32" s="24">
        <v>336</v>
      </c>
      <c r="AG32" s="24">
        <v>351</v>
      </c>
      <c r="AH32" s="25">
        <v>473</v>
      </c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1115</v>
      </c>
      <c r="E33" s="24">
        <v>1252</v>
      </c>
      <c r="F33" s="24">
        <v>1374</v>
      </c>
      <c r="G33" s="24">
        <v>1390</v>
      </c>
      <c r="H33" s="24">
        <v>1283</v>
      </c>
      <c r="I33" s="24">
        <v>1176</v>
      </c>
      <c r="J33" s="24">
        <v>1069</v>
      </c>
      <c r="K33" s="24">
        <v>1160</v>
      </c>
      <c r="L33" s="24">
        <v>1115</v>
      </c>
      <c r="M33" s="24">
        <v>1130</v>
      </c>
      <c r="N33" s="24">
        <v>1237</v>
      </c>
      <c r="O33" s="24">
        <v>1252</v>
      </c>
      <c r="P33" s="24">
        <v>932</v>
      </c>
      <c r="Q33" s="24">
        <v>1039</v>
      </c>
      <c r="R33" s="24">
        <v>1176</v>
      </c>
      <c r="S33" s="24">
        <v>1191</v>
      </c>
      <c r="T33" s="24">
        <v>473</v>
      </c>
      <c r="U33" s="24">
        <v>0</v>
      </c>
      <c r="V33" s="24">
        <v>397</v>
      </c>
      <c r="W33" s="24">
        <v>320</v>
      </c>
      <c r="X33" s="24">
        <v>412</v>
      </c>
      <c r="Y33" s="24">
        <v>397</v>
      </c>
      <c r="Z33" s="24">
        <v>382</v>
      </c>
      <c r="AA33" s="24">
        <v>473</v>
      </c>
      <c r="AB33" s="24">
        <v>534</v>
      </c>
      <c r="AC33" s="24">
        <v>367</v>
      </c>
      <c r="AD33" s="24">
        <v>336</v>
      </c>
      <c r="AE33" s="24">
        <v>367</v>
      </c>
      <c r="AF33" s="24">
        <v>351</v>
      </c>
      <c r="AG33" s="24">
        <v>397</v>
      </c>
      <c r="AH33" s="25">
        <v>473</v>
      </c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1329</v>
      </c>
      <c r="E34" s="24">
        <v>1344</v>
      </c>
      <c r="F34" s="24">
        <v>1344</v>
      </c>
      <c r="G34" s="24">
        <v>1222</v>
      </c>
      <c r="H34" s="24">
        <v>1222</v>
      </c>
      <c r="I34" s="24">
        <v>1267</v>
      </c>
      <c r="J34" s="24">
        <v>1069</v>
      </c>
      <c r="K34" s="24">
        <v>1329</v>
      </c>
      <c r="L34" s="24">
        <v>1069</v>
      </c>
      <c r="M34" s="24">
        <v>1069</v>
      </c>
      <c r="N34" s="24">
        <v>1084</v>
      </c>
      <c r="O34" s="24">
        <v>1374</v>
      </c>
      <c r="P34" s="24">
        <v>992</v>
      </c>
      <c r="Q34" s="24">
        <v>1007</v>
      </c>
      <c r="R34" s="24">
        <v>1237</v>
      </c>
      <c r="S34" s="24">
        <v>1222</v>
      </c>
      <c r="T34" s="24">
        <v>443</v>
      </c>
      <c r="U34" s="24">
        <v>0</v>
      </c>
      <c r="V34" s="24">
        <v>428</v>
      </c>
      <c r="W34" s="24">
        <v>397</v>
      </c>
      <c r="X34" s="24">
        <v>458</v>
      </c>
      <c r="Y34" s="24">
        <v>458</v>
      </c>
      <c r="Z34" s="24">
        <v>443</v>
      </c>
      <c r="AA34" s="24">
        <v>489</v>
      </c>
      <c r="AB34" s="24">
        <v>565</v>
      </c>
      <c r="AC34" s="24">
        <v>367</v>
      </c>
      <c r="AD34" s="24">
        <v>443</v>
      </c>
      <c r="AE34" s="24">
        <v>428</v>
      </c>
      <c r="AF34" s="24">
        <v>412</v>
      </c>
      <c r="AG34" s="24">
        <v>458</v>
      </c>
      <c r="AH34" s="25">
        <v>458</v>
      </c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1237</v>
      </c>
      <c r="E35" s="24">
        <v>1344</v>
      </c>
      <c r="F35" s="24">
        <v>1359</v>
      </c>
      <c r="G35" s="24">
        <v>1405</v>
      </c>
      <c r="H35" s="24">
        <v>1191</v>
      </c>
      <c r="I35" s="24">
        <v>1252</v>
      </c>
      <c r="J35" s="24">
        <v>1283</v>
      </c>
      <c r="K35" s="24">
        <v>1313</v>
      </c>
      <c r="L35" s="24">
        <v>1191</v>
      </c>
      <c r="M35" s="24">
        <v>1207</v>
      </c>
      <c r="N35" s="24">
        <v>1222</v>
      </c>
      <c r="O35" s="24">
        <v>1298</v>
      </c>
      <c r="P35" s="24">
        <v>1084</v>
      </c>
      <c r="Q35" s="24">
        <v>1084</v>
      </c>
      <c r="R35" s="24">
        <v>1329</v>
      </c>
      <c r="S35" s="24">
        <v>1207</v>
      </c>
      <c r="T35" s="24">
        <v>473</v>
      </c>
      <c r="U35" s="24">
        <v>0</v>
      </c>
      <c r="V35" s="24">
        <v>473</v>
      </c>
      <c r="W35" s="24">
        <v>428</v>
      </c>
      <c r="X35" s="24">
        <v>473</v>
      </c>
      <c r="Y35" s="24">
        <v>458</v>
      </c>
      <c r="Z35" s="24">
        <v>458</v>
      </c>
      <c r="AA35" s="24">
        <v>489</v>
      </c>
      <c r="AB35" s="24">
        <v>534</v>
      </c>
      <c r="AC35" s="24">
        <v>428</v>
      </c>
      <c r="AD35" s="24">
        <v>504</v>
      </c>
      <c r="AE35" s="24">
        <v>443</v>
      </c>
      <c r="AF35" s="24">
        <v>428</v>
      </c>
      <c r="AG35" s="24">
        <v>489</v>
      </c>
      <c r="AH35" s="25">
        <v>504</v>
      </c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1145</v>
      </c>
      <c r="E36" s="24">
        <v>1207</v>
      </c>
      <c r="F36" s="24">
        <v>1390</v>
      </c>
      <c r="G36" s="24">
        <v>1390</v>
      </c>
      <c r="H36" s="24">
        <v>1099</v>
      </c>
      <c r="I36" s="24">
        <v>1298</v>
      </c>
      <c r="J36" s="24">
        <v>1176</v>
      </c>
      <c r="K36" s="24">
        <v>1099</v>
      </c>
      <c r="L36" s="24">
        <v>1176</v>
      </c>
      <c r="M36" s="24">
        <v>1039</v>
      </c>
      <c r="N36" s="24">
        <v>1252</v>
      </c>
      <c r="O36" s="24">
        <v>1313</v>
      </c>
      <c r="P36" s="24">
        <v>870</v>
      </c>
      <c r="Q36" s="24">
        <v>1115</v>
      </c>
      <c r="R36" s="24">
        <v>1130</v>
      </c>
      <c r="S36" s="24">
        <v>1191</v>
      </c>
      <c r="T36" s="24">
        <v>428</v>
      </c>
      <c r="U36" s="24">
        <v>443</v>
      </c>
      <c r="V36" s="24">
        <v>245</v>
      </c>
      <c r="W36" s="24">
        <v>320</v>
      </c>
      <c r="X36" s="24">
        <v>260</v>
      </c>
      <c r="Y36" s="24">
        <v>229</v>
      </c>
      <c r="Z36" s="24">
        <v>397</v>
      </c>
      <c r="AA36" s="24">
        <v>473</v>
      </c>
      <c r="AB36" s="24">
        <v>565</v>
      </c>
      <c r="AC36" s="24">
        <v>351</v>
      </c>
      <c r="AD36" s="24">
        <v>351</v>
      </c>
      <c r="AE36" s="24">
        <v>229</v>
      </c>
      <c r="AF36" s="24">
        <v>367</v>
      </c>
      <c r="AG36" s="24">
        <v>367</v>
      </c>
      <c r="AH36" s="25">
        <v>489</v>
      </c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992</v>
      </c>
      <c r="E37" s="24">
        <v>1176</v>
      </c>
      <c r="F37" s="24">
        <v>1451</v>
      </c>
      <c r="G37" s="24">
        <v>1374</v>
      </c>
      <c r="H37" s="24">
        <v>1054</v>
      </c>
      <c r="I37" s="24">
        <v>1145</v>
      </c>
      <c r="J37" s="24">
        <v>1267</v>
      </c>
      <c r="K37" s="24">
        <v>1130</v>
      </c>
      <c r="L37" s="24">
        <v>1222</v>
      </c>
      <c r="M37" s="24">
        <v>1176</v>
      </c>
      <c r="N37" s="24">
        <v>1222</v>
      </c>
      <c r="O37" s="24">
        <v>1283</v>
      </c>
      <c r="P37" s="24">
        <v>947</v>
      </c>
      <c r="Q37" s="24">
        <v>1024</v>
      </c>
      <c r="R37" s="24">
        <v>1099</v>
      </c>
      <c r="S37" s="24">
        <v>1267</v>
      </c>
      <c r="T37" s="24">
        <v>458</v>
      </c>
      <c r="U37" s="24">
        <v>443</v>
      </c>
      <c r="V37" s="24">
        <v>245</v>
      </c>
      <c r="W37" s="24">
        <v>320</v>
      </c>
      <c r="X37" s="24">
        <v>275</v>
      </c>
      <c r="Y37" s="24">
        <v>382</v>
      </c>
      <c r="Z37" s="24">
        <v>382</v>
      </c>
      <c r="AA37" s="24">
        <v>489</v>
      </c>
      <c r="AB37" s="24">
        <v>596</v>
      </c>
      <c r="AC37" s="24">
        <v>382</v>
      </c>
      <c r="AD37" s="24">
        <v>367</v>
      </c>
      <c r="AE37" s="24">
        <v>275</v>
      </c>
      <c r="AF37" s="24">
        <v>412</v>
      </c>
      <c r="AG37" s="24">
        <v>367</v>
      </c>
      <c r="AH37" s="25">
        <v>489</v>
      </c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1115</v>
      </c>
      <c r="E38" s="24">
        <v>1267</v>
      </c>
      <c r="F38" s="24">
        <v>1390</v>
      </c>
      <c r="G38" s="24">
        <v>1390</v>
      </c>
      <c r="H38" s="24">
        <v>1069</v>
      </c>
      <c r="I38" s="24">
        <v>1191</v>
      </c>
      <c r="J38" s="24">
        <v>1222</v>
      </c>
      <c r="K38" s="24">
        <v>1176</v>
      </c>
      <c r="L38" s="24">
        <v>1252</v>
      </c>
      <c r="M38" s="24">
        <v>1084</v>
      </c>
      <c r="N38" s="24">
        <v>1252</v>
      </c>
      <c r="O38" s="24">
        <v>1344</v>
      </c>
      <c r="P38" s="24">
        <v>840</v>
      </c>
      <c r="Q38" s="24">
        <v>1054</v>
      </c>
      <c r="R38" s="24">
        <v>1039</v>
      </c>
      <c r="S38" s="24">
        <v>1099</v>
      </c>
      <c r="T38" s="24">
        <v>443</v>
      </c>
      <c r="U38" s="24">
        <v>428</v>
      </c>
      <c r="V38" s="24">
        <v>290</v>
      </c>
      <c r="W38" s="24">
        <v>367</v>
      </c>
      <c r="X38" s="24">
        <v>275</v>
      </c>
      <c r="Y38" s="24">
        <v>336</v>
      </c>
      <c r="Z38" s="24">
        <v>367</v>
      </c>
      <c r="AA38" s="24">
        <v>504</v>
      </c>
      <c r="AB38" s="24">
        <v>580</v>
      </c>
      <c r="AC38" s="24">
        <v>367</v>
      </c>
      <c r="AD38" s="24">
        <v>382</v>
      </c>
      <c r="AE38" s="24">
        <v>260</v>
      </c>
      <c r="AF38" s="24">
        <v>397</v>
      </c>
      <c r="AG38" s="24">
        <v>397</v>
      </c>
      <c r="AH38" s="25">
        <v>489</v>
      </c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1084</v>
      </c>
      <c r="E39" s="24">
        <v>1237</v>
      </c>
      <c r="F39" s="24">
        <v>1466</v>
      </c>
      <c r="G39" s="24">
        <v>1359</v>
      </c>
      <c r="H39" s="24">
        <v>992</v>
      </c>
      <c r="I39" s="24">
        <v>1069</v>
      </c>
      <c r="J39" s="24">
        <v>1191</v>
      </c>
      <c r="K39" s="24">
        <v>1176</v>
      </c>
      <c r="L39" s="24">
        <v>1176</v>
      </c>
      <c r="M39" s="24">
        <v>1130</v>
      </c>
      <c r="N39" s="24">
        <v>1237</v>
      </c>
      <c r="O39" s="24">
        <v>1252</v>
      </c>
      <c r="P39" s="24">
        <v>1024</v>
      </c>
      <c r="Q39" s="24">
        <v>1039</v>
      </c>
      <c r="R39" s="24">
        <v>1054</v>
      </c>
      <c r="S39" s="24">
        <v>1069</v>
      </c>
      <c r="T39" s="24">
        <v>428</v>
      </c>
      <c r="U39" s="24">
        <v>412</v>
      </c>
      <c r="V39" s="24">
        <v>351</v>
      </c>
      <c r="W39" s="24">
        <v>351</v>
      </c>
      <c r="X39" s="24">
        <v>320</v>
      </c>
      <c r="Y39" s="24">
        <v>320</v>
      </c>
      <c r="Z39" s="24">
        <v>382</v>
      </c>
      <c r="AA39" s="24">
        <v>519</v>
      </c>
      <c r="AB39" s="24">
        <v>565</v>
      </c>
      <c r="AC39" s="24">
        <v>367</v>
      </c>
      <c r="AD39" s="24">
        <v>397</v>
      </c>
      <c r="AE39" s="24">
        <v>214</v>
      </c>
      <c r="AF39" s="24">
        <v>428</v>
      </c>
      <c r="AG39" s="24">
        <v>397</v>
      </c>
      <c r="AH39" s="25">
        <v>412</v>
      </c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1207</v>
      </c>
      <c r="E40" s="24">
        <v>1207</v>
      </c>
      <c r="F40" s="24">
        <v>1390</v>
      </c>
      <c r="G40" s="24">
        <v>1420</v>
      </c>
      <c r="H40" s="24">
        <v>1191</v>
      </c>
      <c r="I40" s="24">
        <v>1176</v>
      </c>
      <c r="J40" s="24">
        <v>1160</v>
      </c>
      <c r="K40" s="24">
        <v>1207</v>
      </c>
      <c r="L40" s="24">
        <v>1222</v>
      </c>
      <c r="M40" s="24">
        <v>1237</v>
      </c>
      <c r="N40" s="24">
        <v>1207</v>
      </c>
      <c r="O40" s="24">
        <v>1283</v>
      </c>
      <c r="P40" s="24">
        <v>992</v>
      </c>
      <c r="Q40" s="24">
        <v>977</v>
      </c>
      <c r="R40" s="24">
        <v>1069</v>
      </c>
      <c r="S40" s="24">
        <v>1160</v>
      </c>
      <c r="T40" s="24">
        <v>336</v>
      </c>
      <c r="U40" s="24">
        <v>443</v>
      </c>
      <c r="V40" s="24">
        <v>412</v>
      </c>
      <c r="W40" s="24">
        <v>290</v>
      </c>
      <c r="X40" s="24">
        <v>367</v>
      </c>
      <c r="Y40" s="24">
        <v>397</v>
      </c>
      <c r="Z40" s="24">
        <v>397</v>
      </c>
      <c r="AA40" s="24">
        <v>534</v>
      </c>
      <c r="AB40" s="24">
        <v>580</v>
      </c>
      <c r="AC40" s="24">
        <v>351</v>
      </c>
      <c r="AD40" s="24">
        <v>351</v>
      </c>
      <c r="AE40" s="24">
        <v>275</v>
      </c>
      <c r="AF40" s="24">
        <v>428</v>
      </c>
      <c r="AG40" s="24">
        <v>382</v>
      </c>
      <c r="AH40" s="25">
        <v>473</v>
      </c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1191</v>
      </c>
      <c r="E41" s="24">
        <v>1237</v>
      </c>
      <c r="F41" s="24">
        <v>1466</v>
      </c>
      <c r="G41" s="24">
        <v>1436</v>
      </c>
      <c r="H41" s="24">
        <v>1176</v>
      </c>
      <c r="I41" s="24">
        <v>1039</v>
      </c>
      <c r="J41" s="24">
        <v>1176</v>
      </c>
      <c r="K41" s="24">
        <v>1160</v>
      </c>
      <c r="L41" s="24">
        <v>1176</v>
      </c>
      <c r="M41" s="24">
        <v>1252</v>
      </c>
      <c r="N41" s="24">
        <v>1267</v>
      </c>
      <c r="O41" s="24">
        <v>1222</v>
      </c>
      <c r="P41" s="24">
        <v>1007</v>
      </c>
      <c r="Q41" s="24">
        <v>992</v>
      </c>
      <c r="R41" s="24">
        <v>1069</v>
      </c>
      <c r="S41" s="24">
        <v>1252</v>
      </c>
      <c r="T41" s="24">
        <v>458</v>
      </c>
      <c r="U41" s="24">
        <v>443</v>
      </c>
      <c r="V41" s="24">
        <v>412</v>
      </c>
      <c r="W41" s="24">
        <v>290</v>
      </c>
      <c r="X41" s="24">
        <v>351</v>
      </c>
      <c r="Y41" s="24">
        <v>473</v>
      </c>
      <c r="Z41" s="24">
        <v>382</v>
      </c>
      <c r="AA41" s="24">
        <v>534</v>
      </c>
      <c r="AB41" s="24">
        <v>534</v>
      </c>
      <c r="AC41" s="24">
        <v>351</v>
      </c>
      <c r="AD41" s="24">
        <v>397</v>
      </c>
      <c r="AE41" s="24">
        <v>320</v>
      </c>
      <c r="AF41" s="24">
        <v>473</v>
      </c>
      <c r="AG41" s="24">
        <v>397</v>
      </c>
      <c r="AH41" s="25">
        <v>473</v>
      </c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1160</v>
      </c>
      <c r="E42" s="24">
        <v>1344</v>
      </c>
      <c r="F42" s="24">
        <v>1527</v>
      </c>
      <c r="G42" s="24">
        <v>1374</v>
      </c>
      <c r="H42" s="24">
        <v>1283</v>
      </c>
      <c r="I42" s="24">
        <v>1222</v>
      </c>
      <c r="J42" s="24">
        <v>1313</v>
      </c>
      <c r="K42" s="24">
        <v>1252</v>
      </c>
      <c r="L42" s="24">
        <v>1313</v>
      </c>
      <c r="M42" s="24">
        <v>1222</v>
      </c>
      <c r="N42" s="24">
        <v>1237</v>
      </c>
      <c r="O42" s="24">
        <v>1222</v>
      </c>
      <c r="P42" s="24">
        <v>1084</v>
      </c>
      <c r="Q42" s="24">
        <v>1176</v>
      </c>
      <c r="R42" s="24">
        <v>1145</v>
      </c>
      <c r="S42" s="24">
        <v>1222</v>
      </c>
      <c r="T42" s="24">
        <v>458</v>
      </c>
      <c r="U42" s="24">
        <v>458</v>
      </c>
      <c r="V42" s="24">
        <v>412</v>
      </c>
      <c r="W42" s="24">
        <v>367</v>
      </c>
      <c r="X42" s="24">
        <v>412</v>
      </c>
      <c r="Y42" s="24">
        <v>458</v>
      </c>
      <c r="Z42" s="24">
        <v>428</v>
      </c>
      <c r="AA42" s="24">
        <v>550</v>
      </c>
      <c r="AB42" s="24">
        <v>550</v>
      </c>
      <c r="AC42" s="24">
        <v>397</v>
      </c>
      <c r="AD42" s="24">
        <v>428</v>
      </c>
      <c r="AE42" s="24">
        <v>428</v>
      </c>
      <c r="AF42" s="24">
        <v>473</v>
      </c>
      <c r="AG42" s="24">
        <v>443</v>
      </c>
      <c r="AH42" s="25">
        <v>489</v>
      </c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1237</v>
      </c>
      <c r="E43" s="24">
        <v>1436</v>
      </c>
      <c r="F43" s="24">
        <v>1436</v>
      </c>
      <c r="G43" s="24">
        <v>1344</v>
      </c>
      <c r="H43" s="24">
        <v>1374</v>
      </c>
      <c r="I43" s="24">
        <v>1374</v>
      </c>
      <c r="J43" s="24">
        <v>1329</v>
      </c>
      <c r="K43" s="24">
        <v>1359</v>
      </c>
      <c r="L43" s="24">
        <v>840</v>
      </c>
      <c r="M43" s="24">
        <v>1222</v>
      </c>
      <c r="N43" s="24">
        <v>1145</v>
      </c>
      <c r="O43" s="24">
        <v>1359</v>
      </c>
      <c r="P43" s="24">
        <v>1160</v>
      </c>
      <c r="Q43" s="24">
        <v>1313</v>
      </c>
      <c r="R43" s="24">
        <v>1329</v>
      </c>
      <c r="S43" s="24">
        <v>1313</v>
      </c>
      <c r="T43" s="24">
        <v>443</v>
      </c>
      <c r="U43" s="24">
        <v>443</v>
      </c>
      <c r="V43" s="24">
        <v>504</v>
      </c>
      <c r="W43" s="24">
        <v>412</v>
      </c>
      <c r="X43" s="24">
        <v>534</v>
      </c>
      <c r="Y43" s="24">
        <v>519</v>
      </c>
      <c r="Z43" s="24">
        <v>458</v>
      </c>
      <c r="AA43" s="24">
        <v>534</v>
      </c>
      <c r="AB43" s="24">
        <v>550</v>
      </c>
      <c r="AC43" s="24">
        <v>458</v>
      </c>
      <c r="AD43" s="24">
        <v>504</v>
      </c>
      <c r="AE43" s="24">
        <v>489</v>
      </c>
      <c r="AF43" s="24">
        <v>534</v>
      </c>
      <c r="AG43" s="24">
        <v>489</v>
      </c>
      <c r="AH43" s="25">
        <v>519</v>
      </c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1191</v>
      </c>
      <c r="E44" s="24">
        <v>1390</v>
      </c>
      <c r="F44" s="24">
        <v>1497</v>
      </c>
      <c r="G44" s="24">
        <v>1359</v>
      </c>
      <c r="H44" s="24">
        <v>1344</v>
      </c>
      <c r="I44" s="24">
        <v>1313</v>
      </c>
      <c r="J44" s="24">
        <v>1420</v>
      </c>
      <c r="K44" s="24">
        <v>1298</v>
      </c>
      <c r="L44" s="24">
        <v>779</v>
      </c>
      <c r="M44" s="24">
        <v>1374</v>
      </c>
      <c r="N44" s="24">
        <v>1298</v>
      </c>
      <c r="O44" s="24">
        <v>1329</v>
      </c>
      <c r="P44" s="24">
        <v>1207</v>
      </c>
      <c r="Q44" s="24">
        <v>1298</v>
      </c>
      <c r="R44" s="24">
        <v>1237</v>
      </c>
      <c r="S44" s="24">
        <v>1329</v>
      </c>
      <c r="T44" s="24">
        <v>412</v>
      </c>
      <c r="U44" s="24">
        <v>458</v>
      </c>
      <c r="V44" s="24">
        <v>336</v>
      </c>
      <c r="W44" s="24">
        <v>443</v>
      </c>
      <c r="X44" s="24">
        <v>550</v>
      </c>
      <c r="Y44" s="24">
        <v>580</v>
      </c>
      <c r="Z44" s="24">
        <v>519</v>
      </c>
      <c r="AA44" s="24">
        <v>550</v>
      </c>
      <c r="AB44" s="24">
        <v>565</v>
      </c>
      <c r="AC44" s="24">
        <v>458</v>
      </c>
      <c r="AD44" s="24">
        <v>504</v>
      </c>
      <c r="AE44" s="24">
        <v>504</v>
      </c>
      <c r="AF44" s="24">
        <v>519</v>
      </c>
      <c r="AG44" s="24">
        <v>534</v>
      </c>
      <c r="AH44" s="25">
        <v>473</v>
      </c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1344</v>
      </c>
      <c r="E45" s="24">
        <v>1252</v>
      </c>
      <c r="F45" s="24">
        <v>1466</v>
      </c>
      <c r="G45" s="24">
        <v>1527</v>
      </c>
      <c r="H45" s="24">
        <v>1313</v>
      </c>
      <c r="I45" s="24">
        <v>1466</v>
      </c>
      <c r="J45" s="24">
        <v>1542</v>
      </c>
      <c r="K45" s="24">
        <v>1436</v>
      </c>
      <c r="L45" s="24">
        <v>824</v>
      </c>
      <c r="M45" s="24">
        <v>1267</v>
      </c>
      <c r="N45" s="24">
        <v>1313</v>
      </c>
      <c r="O45" s="24">
        <v>1344</v>
      </c>
      <c r="P45" s="24">
        <v>1252</v>
      </c>
      <c r="Q45" s="24">
        <v>1237</v>
      </c>
      <c r="R45" s="24">
        <v>1344</v>
      </c>
      <c r="S45" s="24">
        <v>1252</v>
      </c>
      <c r="T45" s="24">
        <v>473</v>
      </c>
      <c r="U45" s="24">
        <v>473</v>
      </c>
      <c r="V45" s="24">
        <v>443</v>
      </c>
      <c r="W45" s="24">
        <v>443</v>
      </c>
      <c r="X45" s="24">
        <v>550</v>
      </c>
      <c r="Y45" s="24">
        <v>550</v>
      </c>
      <c r="Z45" s="24">
        <v>534</v>
      </c>
      <c r="AA45" s="24">
        <v>550</v>
      </c>
      <c r="AB45" s="24">
        <v>550</v>
      </c>
      <c r="AC45" s="24">
        <v>473</v>
      </c>
      <c r="AD45" s="24">
        <v>504</v>
      </c>
      <c r="AE45" s="24">
        <v>504</v>
      </c>
      <c r="AF45" s="24">
        <v>519</v>
      </c>
      <c r="AG45" s="24">
        <v>504</v>
      </c>
      <c r="AH45" s="25">
        <v>534</v>
      </c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1252</v>
      </c>
      <c r="E46" s="24">
        <v>1390</v>
      </c>
      <c r="F46" s="24">
        <v>1451</v>
      </c>
      <c r="G46" s="24">
        <v>1481</v>
      </c>
      <c r="H46" s="24">
        <v>1298</v>
      </c>
      <c r="I46" s="24">
        <v>1481</v>
      </c>
      <c r="J46" s="24">
        <v>1420</v>
      </c>
      <c r="K46" s="24">
        <v>1374</v>
      </c>
      <c r="L46" s="24">
        <v>764</v>
      </c>
      <c r="M46" s="24">
        <v>1237</v>
      </c>
      <c r="N46" s="24">
        <v>1237</v>
      </c>
      <c r="O46" s="24">
        <v>1344</v>
      </c>
      <c r="P46" s="24">
        <v>1222</v>
      </c>
      <c r="Q46" s="24">
        <v>1359</v>
      </c>
      <c r="R46" s="24">
        <v>1390</v>
      </c>
      <c r="S46" s="24">
        <v>1313</v>
      </c>
      <c r="T46" s="24">
        <v>473</v>
      </c>
      <c r="U46" s="24">
        <v>519</v>
      </c>
      <c r="V46" s="24">
        <v>458</v>
      </c>
      <c r="W46" s="24">
        <v>504</v>
      </c>
      <c r="X46" s="24">
        <v>580</v>
      </c>
      <c r="Y46" s="24">
        <v>611</v>
      </c>
      <c r="Z46" s="24">
        <v>534</v>
      </c>
      <c r="AA46" s="24">
        <v>565</v>
      </c>
      <c r="AB46" s="24">
        <v>534</v>
      </c>
      <c r="AC46" s="24">
        <v>458</v>
      </c>
      <c r="AD46" s="24">
        <v>519</v>
      </c>
      <c r="AE46" s="24">
        <v>519</v>
      </c>
      <c r="AF46" s="24">
        <v>504</v>
      </c>
      <c r="AG46" s="24">
        <v>504</v>
      </c>
      <c r="AH46" s="25">
        <v>0</v>
      </c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1267</v>
      </c>
      <c r="E47" s="24">
        <v>1359</v>
      </c>
      <c r="F47" s="24">
        <v>1344</v>
      </c>
      <c r="G47" s="24">
        <v>1436</v>
      </c>
      <c r="H47" s="24">
        <v>1329</v>
      </c>
      <c r="I47" s="24">
        <v>1298</v>
      </c>
      <c r="J47" s="24">
        <v>1374</v>
      </c>
      <c r="K47" s="24">
        <v>1451</v>
      </c>
      <c r="L47" s="24">
        <v>642</v>
      </c>
      <c r="M47" s="24">
        <v>1313</v>
      </c>
      <c r="N47" s="24">
        <v>1344</v>
      </c>
      <c r="O47" s="24">
        <v>1359</v>
      </c>
      <c r="P47" s="24">
        <v>1298</v>
      </c>
      <c r="Q47" s="24">
        <v>1313</v>
      </c>
      <c r="R47" s="24">
        <v>1481</v>
      </c>
      <c r="S47" s="24">
        <v>1298</v>
      </c>
      <c r="T47" s="24">
        <v>473</v>
      </c>
      <c r="U47" s="24">
        <v>473</v>
      </c>
      <c r="V47" s="24">
        <v>473</v>
      </c>
      <c r="W47" s="24">
        <v>473</v>
      </c>
      <c r="X47" s="24">
        <v>550</v>
      </c>
      <c r="Y47" s="24">
        <v>580</v>
      </c>
      <c r="Z47" s="24">
        <v>565</v>
      </c>
      <c r="AA47" s="24">
        <v>550</v>
      </c>
      <c r="AB47" s="24">
        <v>550</v>
      </c>
      <c r="AC47" s="24">
        <v>519</v>
      </c>
      <c r="AD47" s="24">
        <v>519</v>
      </c>
      <c r="AE47" s="24">
        <v>550</v>
      </c>
      <c r="AF47" s="24">
        <v>519</v>
      </c>
      <c r="AG47" s="24">
        <v>473</v>
      </c>
      <c r="AH47" s="25">
        <v>0</v>
      </c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1252</v>
      </c>
      <c r="E48" s="24">
        <v>1237</v>
      </c>
      <c r="F48" s="24">
        <v>1436</v>
      </c>
      <c r="G48" s="24">
        <v>1374</v>
      </c>
      <c r="H48" s="24">
        <v>1344</v>
      </c>
      <c r="I48" s="24">
        <v>1237</v>
      </c>
      <c r="J48" s="24">
        <v>1222</v>
      </c>
      <c r="K48" s="24">
        <v>1512</v>
      </c>
      <c r="L48" s="24">
        <v>733</v>
      </c>
      <c r="M48" s="24">
        <v>1237</v>
      </c>
      <c r="N48" s="24">
        <v>1313</v>
      </c>
      <c r="O48" s="24">
        <v>1252</v>
      </c>
      <c r="P48" s="24">
        <v>1298</v>
      </c>
      <c r="Q48" s="24">
        <v>1451</v>
      </c>
      <c r="R48" s="24">
        <v>1405</v>
      </c>
      <c r="S48" s="24">
        <v>1267</v>
      </c>
      <c r="T48" s="24">
        <v>443</v>
      </c>
      <c r="U48" s="24">
        <v>473</v>
      </c>
      <c r="V48" s="24">
        <v>504</v>
      </c>
      <c r="W48" s="24">
        <v>504</v>
      </c>
      <c r="X48" s="24">
        <v>580</v>
      </c>
      <c r="Y48" s="24">
        <v>611</v>
      </c>
      <c r="Z48" s="24">
        <v>565</v>
      </c>
      <c r="AA48" s="24">
        <v>550</v>
      </c>
      <c r="AB48" s="24">
        <v>519</v>
      </c>
      <c r="AC48" s="24">
        <v>504</v>
      </c>
      <c r="AD48" s="24">
        <v>519</v>
      </c>
      <c r="AE48" s="24">
        <v>550</v>
      </c>
      <c r="AF48" s="24">
        <v>565</v>
      </c>
      <c r="AG48" s="24">
        <v>504</v>
      </c>
      <c r="AH48" s="25">
        <v>0</v>
      </c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1329</v>
      </c>
      <c r="E49" s="24">
        <v>1267</v>
      </c>
      <c r="F49" s="24">
        <v>1374</v>
      </c>
      <c r="G49" s="24">
        <v>1374</v>
      </c>
      <c r="H49" s="24">
        <v>1344</v>
      </c>
      <c r="I49" s="24">
        <v>1283</v>
      </c>
      <c r="J49" s="24">
        <v>809</v>
      </c>
      <c r="K49" s="24">
        <v>1405</v>
      </c>
      <c r="L49" s="24">
        <v>809</v>
      </c>
      <c r="M49" s="24">
        <v>1176</v>
      </c>
      <c r="N49" s="24">
        <v>1222</v>
      </c>
      <c r="O49" s="24">
        <v>1298</v>
      </c>
      <c r="P49" s="24">
        <v>1237</v>
      </c>
      <c r="Q49" s="24">
        <v>1222</v>
      </c>
      <c r="R49" s="24">
        <v>1267</v>
      </c>
      <c r="S49" s="24">
        <v>1222</v>
      </c>
      <c r="T49" s="24">
        <v>443</v>
      </c>
      <c r="U49" s="24">
        <v>489</v>
      </c>
      <c r="V49" s="24">
        <v>0</v>
      </c>
      <c r="W49" s="24">
        <v>519</v>
      </c>
      <c r="X49" s="24">
        <v>550</v>
      </c>
      <c r="Y49" s="24">
        <v>565</v>
      </c>
      <c r="Z49" s="24">
        <v>565</v>
      </c>
      <c r="AA49" s="24">
        <v>565</v>
      </c>
      <c r="AB49" s="24">
        <v>534</v>
      </c>
      <c r="AC49" s="24">
        <v>489</v>
      </c>
      <c r="AD49" s="24">
        <v>550</v>
      </c>
      <c r="AE49" s="24">
        <v>550</v>
      </c>
      <c r="AF49" s="24">
        <v>550</v>
      </c>
      <c r="AG49" s="24">
        <v>504</v>
      </c>
      <c r="AH49" s="25">
        <v>0</v>
      </c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1344</v>
      </c>
      <c r="E50" s="24">
        <v>1191</v>
      </c>
      <c r="F50" s="24">
        <v>1313</v>
      </c>
      <c r="G50" s="24">
        <v>1298</v>
      </c>
      <c r="H50" s="24">
        <v>1313</v>
      </c>
      <c r="I50" s="24">
        <v>1252</v>
      </c>
      <c r="J50" s="24">
        <v>779</v>
      </c>
      <c r="K50" s="24">
        <v>1329</v>
      </c>
      <c r="L50" s="24">
        <v>1252</v>
      </c>
      <c r="M50" s="24">
        <v>1298</v>
      </c>
      <c r="N50" s="24">
        <v>1313</v>
      </c>
      <c r="O50" s="24">
        <v>1313</v>
      </c>
      <c r="P50" s="24">
        <v>1207</v>
      </c>
      <c r="Q50" s="24">
        <v>1267</v>
      </c>
      <c r="R50" s="24">
        <v>1329</v>
      </c>
      <c r="S50" s="24">
        <v>1191</v>
      </c>
      <c r="T50" s="24">
        <v>504</v>
      </c>
      <c r="U50" s="24">
        <v>534</v>
      </c>
      <c r="V50" s="24">
        <v>0</v>
      </c>
      <c r="W50" s="24">
        <v>534</v>
      </c>
      <c r="X50" s="24">
        <v>642</v>
      </c>
      <c r="Y50" s="24">
        <v>565</v>
      </c>
      <c r="Z50" s="24">
        <v>580</v>
      </c>
      <c r="AA50" s="24">
        <v>550</v>
      </c>
      <c r="AB50" s="24">
        <v>504</v>
      </c>
      <c r="AC50" s="24">
        <v>473</v>
      </c>
      <c r="AD50" s="24">
        <v>550</v>
      </c>
      <c r="AE50" s="24">
        <v>565</v>
      </c>
      <c r="AF50" s="24">
        <v>565</v>
      </c>
      <c r="AG50" s="24">
        <v>489</v>
      </c>
      <c r="AH50" s="25">
        <v>0</v>
      </c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1344</v>
      </c>
      <c r="E51" s="24">
        <v>1222</v>
      </c>
      <c r="F51" s="24">
        <v>1329</v>
      </c>
      <c r="G51" s="24">
        <v>1405</v>
      </c>
      <c r="H51" s="24">
        <v>1405</v>
      </c>
      <c r="I51" s="24">
        <v>1344</v>
      </c>
      <c r="J51" s="24">
        <v>733</v>
      </c>
      <c r="K51" s="24">
        <v>1451</v>
      </c>
      <c r="L51" s="24">
        <v>1420</v>
      </c>
      <c r="M51" s="24">
        <v>1359</v>
      </c>
      <c r="N51" s="24">
        <v>1298</v>
      </c>
      <c r="O51" s="24">
        <v>1313</v>
      </c>
      <c r="P51" s="24">
        <v>1359</v>
      </c>
      <c r="Q51" s="24">
        <v>1298</v>
      </c>
      <c r="R51" s="24">
        <v>1451</v>
      </c>
      <c r="S51" s="24">
        <v>1283</v>
      </c>
      <c r="T51" s="24">
        <v>489</v>
      </c>
      <c r="U51" s="24">
        <v>458</v>
      </c>
      <c r="V51" s="24">
        <v>0</v>
      </c>
      <c r="W51" s="24">
        <v>534</v>
      </c>
      <c r="X51" s="24">
        <v>550</v>
      </c>
      <c r="Y51" s="24">
        <v>611</v>
      </c>
      <c r="Z51" s="24">
        <v>580</v>
      </c>
      <c r="AA51" s="24">
        <v>565</v>
      </c>
      <c r="AB51" s="24">
        <v>519</v>
      </c>
      <c r="AC51" s="24">
        <v>458</v>
      </c>
      <c r="AD51" s="24">
        <v>550</v>
      </c>
      <c r="AE51" s="24">
        <v>580</v>
      </c>
      <c r="AF51" s="24">
        <v>565</v>
      </c>
      <c r="AG51" s="24">
        <v>473</v>
      </c>
      <c r="AH51" s="25">
        <v>0</v>
      </c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1374</v>
      </c>
      <c r="E52" s="24">
        <v>1222</v>
      </c>
      <c r="F52" s="24">
        <v>1313</v>
      </c>
      <c r="G52" s="24">
        <v>1420</v>
      </c>
      <c r="H52" s="24">
        <v>1313</v>
      </c>
      <c r="I52" s="24">
        <v>1267</v>
      </c>
      <c r="J52" s="24">
        <v>855</v>
      </c>
      <c r="K52" s="24">
        <v>1497</v>
      </c>
      <c r="L52" s="24">
        <v>1329</v>
      </c>
      <c r="M52" s="24">
        <v>1359</v>
      </c>
      <c r="N52" s="24">
        <v>1237</v>
      </c>
      <c r="O52" s="24">
        <v>1329</v>
      </c>
      <c r="P52" s="24">
        <v>1252</v>
      </c>
      <c r="Q52" s="24">
        <v>1466</v>
      </c>
      <c r="R52" s="24">
        <v>1466</v>
      </c>
      <c r="S52" s="24">
        <v>1420</v>
      </c>
      <c r="T52" s="24">
        <v>473</v>
      </c>
      <c r="U52" s="24">
        <v>504</v>
      </c>
      <c r="V52" s="24">
        <v>0</v>
      </c>
      <c r="W52" s="24">
        <v>550</v>
      </c>
      <c r="X52" s="24">
        <v>642</v>
      </c>
      <c r="Y52" s="24">
        <v>580</v>
      </c>
      <c r="Z52" s="24">
        <v>550</v>
      </c>
      <c r="AA52" s="24">
        <v>565</v>
      </c>
      <c r="AB52" s="24">
        <v>534</v>
      </c>
      <c r="AC52" s="24">
        <v>458</v>
      </c>
      <c r="AD52" s="24">
        <v>611</v>
      </c>
      <c r="AE52" s="24">
        <v>580</v>
      </c>
      <c r="AF52" s="24">
        <v>596</v>
      </c>
      <c r="AG52" s="24">
        <v>519</v>
      </c>
      <c r="AH52" s="25">
        <v>0</v>
      </c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1436</v>
      </c>
      <c r="E53" s="24">
        <v>1313</v>
      </c>
      <c r="F53" s="24">
        <v>1267</v>
      </c>
      <c r="G53" s="24">
        <v>1466</v>
      </c>
      <c r="H53" s="24">
        <v>1344</v>
      </c>
      <c r="I53" s="24">
        <v>1374</v>
      </c>
      <c r="J53" s="24">
        <v>870</v>
      </c>
      <c r="K53" s="24">
        <v>1436</v>
      </c>
      <c r="L53" s="24">
        <v>1283</v>
      </c>
      <c r="M53" s="24">
        <v>1267</v>
      </c>
      <c r="N53" s="24">
        <v>1451</v>
      </c>
      <c r="O53" s="24">
        <v>1313</v>
      </c>
      <c r="P53" s="24">
        <v>1298</v>
      </c>
      <c r="Q53" s="24">
        <v>1374</v>
      </c>
      <c r="R53" s="24">
        <v>1359</v>
      </c>
      <c r="S53" s="24">
        <v>1405</v>
      </c>
      <c r="T53" s="24">
        <v>504</v>
      </c>
      <c r="U53" s="24">
        <v>504</v>
      </c>
      <c r="V53" s="24">
        <v>0</v>
      </c>
      <c r="W53" s="24">
        <v>565</v>
      </c>
      <c r="X53" s="24">
        <v>642</v>
      </c>
      <c r="Y53" s="24">
        <v>596</v>
      </c>
      <c r="Z53" s="24">
        <v>550</v>
      </c>
      <c r="AA53" s="24">
        <v>550</v>
      </c>
      <c r="AB53" s="24">
        <v>534</v>
      </c>
      <c r="AC53" s="24">
        <v>489</v>
      </c>
      <c r="AD53" s="24">
        <v>550</v>
      </c>
      <c r="AE53" s="24">
        <v>580</v>
      </c>
      <c r="AF53" s="24">
        <v>596</v>
      </c>
      <c r="AG53" s="24">
        <v>534</v>
      </c>
      <c r="AH53" s="25">
        <v>0</v>
      </c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1390</v>
      </c>
      <c r="E54" s="24">
        <v>1191</v>
      </c>
      <c r="F54" s="24">
        <v>1237</v>
      </c>
      <c r="G54" s="24">
        <v>1558</v>
      </c>
      <c r="H54" s="24">
        <v>1390</v>
      </c>
      <c r="I54" s="24">
        <v>1283</v>
      </c>
      <c r="J54" s="24">
        <v>870</v>
      </c>
      <c r="K54" s="24">
        <v>1436</v>
      </c>
      <c r="L54" s="24">
        <v>1313</v>
      </c>
      <c r="M54" s="24">
        <v>1298</v>
      </c>
      <c r="N54" s="24">
        <v>1420</v>
      </c>
      <c r="O54" s="24">
        <v>1237</v>
      </c>
      <c r="P54" s="24">
        <v>1252</v>
      </c>
      <c r="Q54" s="24">
        <v>1436</v>
      </c>
      <c r="R54" s="24">
        <v>1374</v>
      </c>
      <c r="S54" s="24">
        <v>1298</v>
      </c>
      <c r="T54" s="24">
        <v>443</v>
      </c>
      <c r="U54" s="24">
        <v>504</v>
      </c>
      <c r="V54" s="24">
        <v>351</v>
      </c>
      <c r="W54" s="24">
        <v>596</v>
      </c>
      <c r="X54" s="24">
        <v>642</v>
      </c>
      <c r="Y54" s="24">
        <v>534</v>
      </c>
      <c r="Z54" s="24">
        <v>580</v>
      </c>
      <c r="AA54" s="24">
        <v>596</v>
      </c>
      <c r="AB54" s="24">
        <v>519</v>
      </c>
      <c r="AC54" s="24">
        <v>504</v>
      </c>
      <c r="AD54" s="24">
        <v>596</v>
      </c>
      <c r="AE54" s="24">
        <v>596</v>
      </c>
      <c r="AF54" s="24">
        <v>580</v>
      </c>
      <c r="AG54" s="24">
        <v>565</v>
      </c>
      <c r="AH54" s="25">
        <v>62</v>
      </c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1436</v>
      </c>
      <c r="E55" s="24">
        <v>1420</v>
      </c>
      <c r="F55" s="24">
        <v>1313</v>
      </c>
      <c r="G55" s="24">
        <v>1527</v>
      </c>
      <c r="H55" s="24">
        <v>1512</v>
      </c>
      <c r="I55" s="24">
        <v>1207</v>
      </c>
      <c r="J55" s="24">
        <v>870</v>
      </c>
      <c r="K55" s="24">
        <v>1634</v>
      </c>
      <c r="L55" s="24">
        <v>1313</v>
      </c>
      <c r="M55" s="24">
        <v>1283</v>
      </c>
      <c r="N55" s="24">
        <v>1466</v>
      </c>
      <c r="O55" s="24">
        <v>1222</v>
      </c>
      <c r="P55" s="24">
        <v>1359</v>
      </c>
      <c r="Q55" s="24">
        <v>1481</v>
      </c>
      <c r="R55" s="24">
        <v>1283</v>
      </c>
      <c r="S55" s="24">
        <v>1374</v>
      </c>
      <c r="T55" s="24">
        <v>504</v>
      </c>
      <c r="U55" s="24">
        <v>519</v>
      </c>
      <c r="V55" s="24">
        <v>519</v>
      </c>
      <c r="W55" s="24">
        <v>596</v>
      </c>
      <c r="X55" s="24">
        <v>626</v>
      </c>
      <c r="Y55" s="24">
        <v>580</v>
      </c>
      <c r="Z55" s="24">
        <v>596</v>
      </c>
      <c r="AA55" s="24">
        <v>596</v>
      </c>
      <c r="AB55" s="24">
        <v>580</v>
      </c>
      <c r="AC55" s="24">
        <v>534</v>
      </c>
      <c r="AD55" s="24">
        <v>611</v>
      </c>
      <c r="AE55" s="24">
        <v>580</v>
      </c>
      <c r="AF55" s="24">
        <v>596</v>
      </c>
      <c r="AG55" s="24">
        <v>550</v>
      </c>
      <c r="AH55" s="25">
        <v>596</v>
      </c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1497</v>
      </c>
      <c r="E56" s="24">
        <v>1512</v>
      </c>
      <c r="F56" s="24">
        <v>1267</v>
      </c>
      <c r="G56" s="24">
        <v>1405</v>
      </c>
      <c r="H56" s="24">
        <v>1359</v>
      </c>
      <c r="I56" s="24">
        <v>702</v>
      </c>
      <c r="J56" s="24">
        <v>870</v>
      </c>
      <c r="K56" s="24">
        <v>1512</v>
      </c>
      <c r="L56" s="24">
        <v>1374</v>
      </c>
      <c r="M56" s="24">
        <v>1329</v>
      </c>
      <c r="N56" s="24">
        <v>1512</v>
      </c>
      <c r="O56" s="24">
        <v>1267</v>
      </c>
      <c r="P56" s="24">
        <v>1344</v>
      </c>
      <c r="Q56" s="24">
        <v>1405</v>
      </c>
      <c r="R56" s="24">
        <v>1267</v>
      </c>
      <c r="S56" s="24">
        <v>1359</v>
      </c>
      <c r="T56" s="24">
        <v>458</v>
      </c>
      <c r="U56" s="24">
        <v>504</v>
      </c>
      <c r="V56" s="24">
        <v>550</v>
      </c>
      <c r="W56" s="24">
        <v>611</v>
      </c>
      <c r="X56" s="24">
        <v>611</v>
      </c>
      <c r="Y56" s="24">
        <v>626</v>
      </c>
      <c r="Z56" s="24">
        <v>626</v>
      </c>
      <c r="AA56" s="24">
        <v>626</v>
      </c>
      <c r="AB56" s="24">
        <v>519</v>
      </c>
      <c r="AC56" s="24">
        <v>534</v>
      </c>
      <c r="AD56" s="24">
        <v>611</v>
      </c>
      <c r="AE56" s="24">
        <v>596</v>
      </c>
      <c r="AF56" s="24">
        <v>596</v>
      </c>
      <c r="AG56" s="24">
        <v>580</v>
      </c>
      <c r="AH56" s="25">
        <v>626</v>
      </c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1481</v>
      </c>
      <c r="E57" s="29">
        <v>1390</v>
      </c>
      <c r="F57" s="29">
        <v>1222</v>
      </c>
      <c r="G57" s="29">
        <v>1390</v>
      </c>
      <c r="H57" s="29">
        <v>1451</v>
      </c>
      <c r="I57" s="29">
        <v>687</v>
      </c>
      <c r="J57" s="29">
        <v>840</v>
      </c>
      <c r="K57" s="29">
        <v>1344</v>
      </c>
      <c r="L57" s="29">
        <v>1313</v>
      </c>
      <c r="M57" s="29">
        <v>1329</v>
      </c>
      <c r="N57" s="29">
        <v>1451</v>
      </c>
      <c r="O57" s="29">
        <v>1207</v>
      </c>
      <c r="P57" s="29">
        <v>1283</v>
      </c>
      <c r="Q57" s="29">
        <v>1451</v>
      </c>
      <c r="R57" s="29">
        <v>1390</v>
      </c>
      <c r="S57" s="29">
        <v>1298</v>
      </c>
      <c r="T57" s="29">
        <v>443</v>
      </c>
      <c r="U57" s="29">
        <v>489</v>
      </c>
      <c r="V57" s="29">
        <v>596</v>
      </c>
      <c r="W57" s="29">
        <v>642</v>
      </c>
      <c r="X57" s="29">
        <v>626</v>
      </c>
      <c r="Y57" s="29">
        <v>534</v>
      </c>
      <c r="Z57" s="29">
        <v>596</v>
      </c>
      <c r="AA57" s="29">
        <v>550</v>
      </c>
      <c r="AB57" s="29">
        <v>504</v>
      </c>
      <c r="AC57" s="29">
        <v>489</v>
      </c>
      <c r="AD57" s="29">
        <v>580</v>
      </c>
      <c r="AE57" s="29">
        <v>519</v>
      </c>
      <c r="AF57" s="29">
        <v>611</v>
      </c>
      <c r="AG57" s="29">
        <v>550</v>
      </c>
      <c r="AH57" s="30">
        <v>642</v>
      </c>
    </row>
    <row r="58" spans="1:35" ht="11.4" customHeight="1" thickBot="1" x14ac:dyDescent="0.5">
      <c r="C58" s="31" t="s">
        <v>71</v>
      </c>
      <c r="D58" s="32">
        <f>SUM(D10:D57)</f>
        <v>61970</v>
      </c>
      <c r="E58" s="33">
        <f t="shared" ref="E58:AG58" si="0">SUM(E10:E57)</f>
        <v>64342</v>
      </c>
      <c r="F58" s="33">
        <f t="shared" si="0"/>
        <v>66755</v>
      </c>
      <c r="G58" s="33">
        <f t="shared" si="0"/>
        <v>67896</v>
      </c>
      <c r="H58" s="33">
        <f t="shared" si="0"/>
        <v>63102</v>
      </c>
      <c r="I58" s="33">
        <f t="shared" si="0"/>
        <v>61193</v>
      </c>
      <c r="J58" s="33">
        <f t="shared" si="0"/>
        <v>53432</v>
      </c>
      <c r="K58" s="33">
        <f t="shared" si="0"/>
        <v>64750</v>
      </c>
      <c r="L58" s="33">
        <f t="shared" si="0"/>
        <v>59558</v>
      </c>
      <c r="M58" s="33">
        <f t="shared" si="0"/>
        <v>60948</v>
      </c>
      <c r="N58" s="33">
        <f t="shared" si="0"/>
        <v>62213</v>
      </c>
      <c r="O58" s="33">
        <f t="shared" si="0"/>
        <v>64919</v>
      </c>
      <c r="P58" s="33">
        <f t="shared" si="0"/>
        <v>54821</v>
      </c>
      <c r="Q58" s="33">
        <f t="shared" si="0"/>
        <v>59601</v>
      </c>
      <c r="R58" s="33">
        <f t="shared" si="0"/>
        <v>62750</v>
      </c>
      <c r="S58" s="33">
        <f t="shared" si="0"/>
        <v>58499</v>
      </c>
      <c r="T58" s="33">
        <f t="shared" si="0"/>
        <v>25423</v>
      </c>
      <c r="U58" s="33">
        <f t="shared" si="0"/>
        <v>21485</v>
      </c>
      <c r="V58" s="33">
        <f t="shared" si="0"/>
        <v>18403</v>
      </c>
      <c r="W58" s="33">
        <f t="shared" si="0"/>
        <v>19149</v>
      </c>
      <c r="X58" s="33">
        <f t="shared" si="0"/>
        <v>24578</v>
      </c>
      <c r="Y58" s="33">
        <f t="shared" si="0"/>
        <v>24339</v>
      </c>
      <c r="Z58" s="33">
        <f t="shared" si="0"/>
        <v>23607</v>
      </c>
      <c r="AA58" s="33">
        <f t="shared" si="0"/>
        <v>26007</v>
      </c>
      <c r="AB58" s="33">
        <f t="shared" si="0"/>
        <v>26936</v>
      </c>
      <c r="AC58" s="33">
        <f t="shared" si="0"/>
        <v>21853</v>
      </c>
      <c r="AD58" s="33">
        <f t="shared" si="0"/>
        <v>22939</v>
      </c>
      <c r="AE58" s="33">
        <f t="shared" si="0"/>
        <v>22758</v>
      </c>
      <c r="AF58" s="33">
        <f t="shared" si="0"/>
        <v>24193</v>
      </c>
      <c r="AG58" s="33">
        <f t="shared" si="0"/>
        <v>23169</v>
      </c>
      <c r="AH58" s="34">
        <f>SUM(AH10:AH57)</f>
        <v>21304</v>
      </c>
    </row>
    <row r="59" spans="1:35" ht="11.4" customHeight="1" thickBot="1" x14ac:dyDescent="0.5"/>
    <row r="60" spans="1:35" ht="11.4" hidden="1" customHeight="1" x14ac:dyDescent="0.45">
      <c r="D60" s="5">
        <f>[3]計量値内訳!D7</f>
        <v>45474</v>
      </c>
      <c r="E60" s="6">
        <f>[3]計量値内訳!E7</f>
        <v>45475</v>
      </c>
      <c r="F60" s="6">
        <f>[3]計量値内訳!F7</f>
        <v>45476</v>
      </c>
      <c r="G60" s="6">
        <f>[3]計量値内訳!G7</f>
        <v>45477</v>
      </c>
      <c r="H60" s="6">
        <f>[3]計量値内訳!H7</f>
        <v>45478</v>
      </c>
      <c r="I60" s="6">
        <f>[3]計量値内訳!I7</f>
        <v>45479</v>
      </c>
      <c r="J60" s="6">
        <f>[3]計量値内訳!J7</f>
        <v>45480</v>
      </c>
      <c r="K60" s="6">
        <f>[3]計量値内訳!K7</f>
        <v>45481</v>
      </c>
      <c r="L60" s="6">
        <f>[3]計量値内訳!L7</f>
        <v>45482</v>
      </c>
      <c r="M60" s="6">
        <f>[3]計量値内訳!M7</f>
        <v>45483</v>
      </c>
      <c r="N60" s="6">
        <f>[3]計量値内訳!N7</f>
        <v>45484</v>
      </c>
      <c r="O60" s="6">
        <f>[3]計量値内訳!O7</f>
        <v>45485</v>
      </c>
      <c r="P60" s="6">
        <f>[3]計量値内訳!P7</f>
        <v>45486</v>
      </c>
      <c r="Q60" s="6">
        <f>[3]計量値内訳!Q7</f>
        <v>45487</v>
      </c>
      <c r="R60" s="6">
        <f>[3]計量値内訳!R7</f>
        <v>45488</v>
      </c>
      <c r="S60" s="6">
        <f>[3]計量値内訳!S7</f>
        <v>45489</v>
      </c>
      <c r="T60" s="6">
        <f>[3]計量値内訳!T7</f>
        <v>45490</v>
      </c>
      <c r="U60" s="6">
        <f>[3]計量値内訳!U7</f>
        <v>45491</v>
      </c>
      <c r="V60" s="6">
        <f>[3]計量値内訳!V7</f>
        <v>45492</v>
      </c>
      <c r="W60" s="6">
        <f>[3]計量値内訳!W7</f>
        <v>45493</v>
      </c>
      <c r="X60" s="6">
        <f>[3]計量値内訳!X7</f>
        <v>45494</v>
      </c>
      <c r="Y60" s="6">
        <f>[3]計量値内訳!Y7</f>
        <v>45495</v>
      </c>
      <c r="Z60" s="6">
        <f>[3]計量値内訳!Z7</f>
        <v>45496</v>
      </c>
      <c r="AA60" s="6">
        <f>[3]計量値内訳!AA7</f>
        <v>45497</v>
      </c>
      <c r="AB60" s="6">
        <f>[3]計量値内訳!AB7</f>
        <v>45498</v>
      </c>
      <c r="AC60" s="6">
        <f>[3]計量値内訳!AC7</f>
        <v>45499</v>
      </c>
      <c r="AD60" s="6">
        <f>[3]計量値内訳!AD7</f>
        <v>45500</v>
      </c>
      <c r="AE60" s="6">
        <f>[3]計量値内訳!AE7</f>
        <v>45501</v>
      </c>
      <c r="AF60" s="6">
        <f>[3]計量値内訳!AF7</f>
        <v>45502</v>
      </c>
      <c r="AG60" s="6">
        <f>[3]計量値内訳!AG7</f>
        <v>45503</v>
      </c>
      <c r="AH60" s="7">
        <f>[3]計量値内訳!AH7</f>
        <v>45504</v>
      </c>
    </row>
    <row r="61" spans="1:35" ht="11.4" hidden="1" customHeight="1" thickBot="1" x14ac:dyDescent="0.5">
      <c r="D61" s="8" t="str">
        <f>[3]計量値内訳!D8</f>
        <v>月</v>
      </c>
      <c r="E61" s="9" t="str">
        <f>[3]計量値内訳!E8</f>
        <v>火</v>
      </c>
      <c r="F61" s="9" t="str">
        <f>[3]計量値内訳!F8</f>
        <v>水</v>
      </c>
      <c r="G61" s="9" t="str">
        <f>[3]計量値内訳!G8</f>
        <v>木</v>
      </c>
      <c r="H61" s="9" t="str">
        <f>[3]計量値内訳!H8</f>
        <v>金</v>
      </c>
      <c r="I61" s="9" t="str">
        <f>[3]計量値内訳!I8</f>
        <v>土</v>
      </c>
      <c r="J61" s="9" t="str">
        <f>[3]計量値内訳!J8</f>
        <v>日</v>
      </c>
      <c r="K61" s="9" t="str">
        <f>[3]計量値内訳!K8</f>
        <v>月</v>
      </c>
      <c r="L61" s="9" t="str">
        <f>[3]計量値内訳!L8</f>
        <v>火</v>
      </c>
      <c r="M61" s="9" t="str">
        <f>[3]計量値内訳!M8</f>
        <v>水</v>
      </c>
      <c r="N61" s="9" t="str">
        <f>[3]計量値内訳!N8</f>
        <v>木</v>
      </c>
      <c r="O61" s="9" t="str">
        <f>[3]計量値内訳!O8</f>
        <v>金</v>
      </c>
      <c r="P61" s="9" t="str">
        <f>[3]計量値内訳!P8</f>
        <v>土</v>
      </c>
      <c r="Q61" s="9" t="str">
        <f>[3]計量値内訳!Q8</f>
        <v>日</v>
      </c>
      <c r="R61" s="9" t="str">
        <f>[3]計量値内訳!R8</f>
        <v>月</v>
      </c>
      <c r="S61" s="9" t="str">
        <f>[3]計量値内訳!S8</f>
        <v>火</v>
      </c>
      <c r="T61" s="9" t="str">
        <f>[3]計量値内訳!T8</f>
        <v>水</v>
      </c>
      <c r="U61" s="9" t="str">
        <f>[3]計量値内訳!U8</f>
        <v>木</v>
      </c>
      <c r="V61" s="9" t="str">
        <f>[3]計量値内訳!V8</f>
        <v>金</v>
      </c>
      <c r="W61" s="9" t="str">
        <f>[3]計量値内訳!W8</f>
        <v>土</v>
      </c>
      <c r="X61" s="9" t="str">
        <f>[3]計量値内訳!X8</f>
        <v>日</v>
      </c>
      <c r="Y61" s="9" t="str">
        <f>[3]計量値内訳!Y8</f>
        <v>月</v>
      </c>
      <c r="Z61" s="9" t="str">
        <f>[3]計量値内訳!Z8</f>
        <v>火</v>
      </c>
      <c r="AA61" s="9" t="str">
        <f>[3]計量値内訳!AA8</f>
        <v>水</v>
      </c>
      <c r="AB61" s="9" t="str">
        <f>[3]計量値内訳!AB8</f>
        <v>木</v>
      </c>
      <c r="AC61" s="9" t="str">
        <f>[3]計量値内訳!AC8</f>
        <v>金</v>
      </c>
      <c r="AD61" s="9" t="str">
        <f>[3]計量値内訳!AD8</f>
        <v>土</v>
      </c>
      <c r="AE61" s="9" t="str">
        <f>[3]計量値内訳!AE8</f>
        <v>日</v>
      </c>
      <c r="AF61" s="9" t="str">
        <f>[3]計量値内訳!AF8</f>
        <v>月</v>
      </c>
      <c r="AG61" s="9" t="str">
        <f>[3]計量値内訳!AG8</f>
        <v>火</v>
      </c>
      <c r="AH61" s="10" t="str">
        <f>[3]計量値内訳!AH8</f>
        <v>水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[3]計量値内訳!D9</f>
        <v>平日</v>
      </c>
      <c r="E62" s="14" t="str">
        <f>[3]計量値内訳!E9</f>
        <v>平日</v>
      </c>
      <c r="F62" s="14" t="str">
        <f>[3]計量値内訳!F9</f>
        <v>平日</v>
      </c>
      <c r="G62" s="14" t="str">
        <f>[3]計量値内訳!G9</f>
        <v>平日</v>
      </c>
      <c r="H62" s="14" t="str">
        <f>[3]計量値内訳!H9</f>
        <v>平日</v>
      </c>
      <c r="I62" s="14" t="str">
        <f>[3]計量値内訳!I9</f>
        <v>平日</v>
      </c>
      <c r="J62" s="14" t="str">
        <f>[3]計量値内訳!J9</f>
        <v>日祝日</v>
      </c>
      <c r="K62" s="14" t="str">
        <f>[3]計量値内訳!K9</f>
        <v>平日</v>
      </c>
      <c r="L62" s="14" t="str">
        <f>[3]計量値内訳!L9</f>
        <v>平日</v>
      </c>
      <c r="M62" s="14" t="str">
        <f>[3]計量値内訳!M9</f>
        <v>平日</v>
      </c>
      <c r="N62" s="14" t="str">
        <f>[3]計量値内訳!N9</f>
        <v>平日</v>
      </c>
      <c r="O62" s="14" t="str">
        <f>[3]計量値内訳!O9</f>
        <v>平日</v>
      </c>
      <c r="P62" s="14" t="str">
        <f>[3]計量値内訳!P9</f>
        <v>平日</v>
      </c>
      <c r="Q62" s="14" t="str">
        <f>[3]計量値内訳!Q9</f>
        <v>日祝日</v>
      </c>
      <c r="R62" s="14" t="str">
        <f>[3]計量値内訳!R9</f>
        <v>日祝日</v>
      </c>
      <c r="S62" s="14" t="str">
        <f>[3]計量値内訳!S9</f>
        <v>平日</v>
      </c>
      <c r="T62" s="14" t="str">
        <f>[3]計量値内訳!T9</f>
        <v>平日</v>
      </c>
      <c r="U62" s="14" t="str">
        <f>[3]計量値内訳!U9</f>
        <v>平日</v>
      </c>
      <c r="V62" s="14" t="str">
        <f>[3]計量値内訳!V9</f>
        <v>平日</v>
      </c>
      <c r="W62" s="14" t="str">
        <f>[3]計量値内訳!W9</f>
        <v>平日</v>
      </c>
      <c r="X62" s="14" t="str">
        <f>[3]計量値内訳!X9</f>
        <v>日祝日</v>
      </c>
      <c r="Y62" s="14" t="str">
        <f>[3]計量値内訳!Y9</f>
        <v>平日</v>
      </c>
      <c r="Z62" s="14" t="str">
        <f>[3]計量値内訳!Z9</f>
        <v>平日</v>
      </c>
      <c r="AA62" s="14" t="str">
        <f>[3]計量値内訳!AA9</f>
        <v>平日</v>
      </c>
      <c r="AB62" s="14" t="str">
        <f>[3]計量値内訳!AB9</f>
        <v>平日</v>
      </c>
      <c r="AC62" s="14" t="str">
        <f>[3]計量値内訳!AC9</f>
        <v>平日</v>
      </c>
      <c r="AD62" s="14" t="str">
        <f>[3]計量値内訳!AD9</f>
        <v>平日</v>
      </c>
      <c r="AE62" s="14" t="str">
        <f>[3]計量値内訳!AE9</f>
        <v>日祝日</v>
      </c>
      <c r="AF62" s="14" t="str">
        <f>[3]計量値内訳!AF9</f>
        <v>平日</v>
      </c>
      <c r="AG62" s="14" t="str">
        <f>[3]計量値内訳!AG9</f>
        <v>平日</v>
      </c>
      <c r="AH62" s="15" t="str">
        <f>[3]計量値内訳!AH9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18">
        <f>SUM(D26:D53)</f>
        <v>33427</v>
      </c>
      <c r="E64" s="19">
        <f t="shared" ref="E64:R64" si="1">SUM(E26:E53)</f>
        <v>35552</v>
      </c>
      <c r="F64" s="19">
        <f t="shared" si="1"/>
        <v>39049</v>
      </c>
      <c r="G64" s="19">
        <v>0</v>
      </c>
      <c r="H64" s="19">
        <f t="shared" si="1"/>
        <v>34329</v>
      </c>
      <c r="I64" s="19">
        <f t="shared" si="1"/>
        <v>34236</v>
      </c>
      <c r="J64" s="19">
        <f>SUM(J26:J53)</f>
        <v>31655</v>
      </c>
      <c r="K64" s="19">
        <f t="shared" si="1"/>
        <v>35840</v>
      </c>
      <c r="L64" s="19">
        <f t="shared" si="1"/>
        <v>30283</v>
      </c>
      <c r="M64" s="19">
        <f t="shared" si="1"/>
        <v>34482</v>
      </c>
      <c r="N64" s="19">
        <v>0</v>
      </c>
      <c r="O64" s="19">
        <v>0</v>
      </c>
      <c r="P64" s="19">
        <f t="shared" si="1"/>
        <v>29624</v>
      </c>
      <c r="Q64" s="19">
        <f t="shared" si="1"/>
        <v>32831</v>
      </c>
      <c r="R64" s="19">
        <f t="shared" si="1"/>
        <v>35155</v>
      </c>
      <c r="S64" s="19">
        <f t="shared" ref="S64:X64" si="2">SUM(S26:S53)</f>
        <v>33273</v>
      </c>
      <c r="T64" s="19">
        <f t="shared" si="2"/>
        <v>12795</v>
      </c>
      <c r="U64" s="19">
        <v>0</v>
      </c>
      <c r="V64" s="19">
        <f t="shared" si="2"/>
        <v>8277</v>
      </c>
      <c r="W64" s="19">
        <f t="shared" si="2"/>
        <v>10824</v>
      </c>
      <c r="X64" s="19">
        <f t="shared" si="2"/>
        <v>11805</v>
      </c>
      <c r="Y64" s="19">
        <f t="shared" ref="Y64:AE64" si="3">SUM(Y26:Y53)</f>
        <v>12199</v>
      </c>
      <c r="Z64" s="19">
        <f t="shared" si="3"/>
        <v>11909</v>
      </c>
      <c r="AA64" s="19">
        <f t="shared" si="3"/>
        <v>14355</v>
      </c>
      <c r="AB64" s="19">
        <v>0</v>
      </c>
      <c r="AC64" s="19">
        <f t="shared" si="3"/>
        <v>10996</v>
      </c>
      <c r="AD64" s="19">
        <f t="shared" si="3"/>
        <v>11638</v>
      </c>
      <c r="AE64" s="19">
        <f t="shared" si="3"/>
        <v>11104</v>
      </c>
      <c r="AF64" s="19">
        <f t="shared" ref="AF64:AG64" si="4">SUM(AF26:AF53)</f>
        <v>12538</v>
      </c>
      <c r="AG64" s="19">
        <f t="shared" si="4"/>
        <v>11974</v>
      </c>
      <c r="AH64" s="36">
        <f>SUM(AH26:AH53)</f>
        <v>9909</v>
      </c>
      <c r="AI64" s="37">
        <f>SUM(D64:AH64)</f>
        <v>590059</v>
      </c>
    </row>
    <row r="65" spans="3:35" ht="11.4" customHeight="1" x14ac:dyDescent="0.45">
      <c r="C65" s="3" t="s">
        <v>73</v>
      </c>
      <c r="D65" s="23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38">
        <v>0</v>
      </c>
      <c r="AI65" s="39">
        <f>SUM(D65:AH65)</f>
        <v>0</v>
      </c>
    </row>
    <row r="66" spans="3:35" ht="11.4" customHeight="1" thickBot="1" x14ac:dyDescent="0.5">
      <c r="C66" s="3" t="s">
        <v>74</v>
      </c>
      <c r="D66" s="28">
        <f t="shared" ref="D66:J66" si="5">SUM(D10:D25,D54:D57)</f>
        <v>28543</v>
      </c>
      <c r="E66" s="29">
        <f t="shared" si="5"/>
        <v>28790</v>
      </c>
      <c r="F66" s="29">
        <f t="shared" si="5"/>
        <v>27706</v>
      </c>
      <c r="G66" s="29">
        <f>SUM(G10:G57)</f>
        <v>67896</v>
      </c>
      <c r="H66" s="29">
        <f t="shared" si="5"/>
        <v>28773</v>
      </c>
      <c r="I66" s="29">
        <f t="shared" si="5"/>
        <v>26957</v>
      </c>
      <c r="J66" s="29">
        <f t="shared" si="5"/>
        <v>21777</v>
      </c>
      <c r="K66" s="29">
        <f t="shared" ref="K66:R66" si="6">SUM(K10:K25,K54:K57)</f>
        <v>28910</v>
      </c>
      <c r="L66" s="29">
        <f t="shared" si="6"/>
        <v>29275</v>
      </c>
      <c r="M66" s="29">
        <f t="shared" si="6"/>
        <v>26466</v>
      </c>
      <c r="N66" s="29">
        <f>SUM(N10:N57)</f>
        <v>62213</v>
      </c>
      <c r="O66" s="29">
        <f>SUM(O10:O57)</f>
        <v>64919</v>
      </c>
      <c r="P66" s="29">
        <f t="shared" si="6"/>
        <v>25197</v>
      </c>
      <c r="Q66" s="29">
        <f t="shared" si="6"/>
        <v>26770</v>
      </c>
      <c r="R66" s="29">
        <f t="shared" si="6"/>
        <v>27595</v>
      </c>
      <c r="S66" s="29">
        <f t="shared" ref="S66:X66" si="7">SUM(S10:S25,S54:S57)</f>
        <v>25226</v>
      </c>
      <c r="T66" s="29">
        <f t="shared" si="7"/>
        <v>12628</v>
      </c>
      <c r="U66" s="29">
        <f>SUM(U10:U57)</f>
        <v>21485</v>
      </c>
      <c r="V66" s="29">
        <f t="shared" si="7"/>
        <v>10126</v>
      </c>
      <c r="W66" s="29">
        <f t="shared" si="7"/>
        <v>8325</v>
      </c>
      <c r="X66" s="29">
        <f t="shared" si="7"/>
        <v>12773</v>
      </c>
      <c r="Y66" s="29">
        <f t="shared" ref="Y66:AE66" si="8">SUM(Y10:Y25,Y54:Y57)</f>
        <v>12140</v>
      </c>
      <c r="Z66" s="29">
        <f t="shared" si="8"/>
        <v>11698</v>
      </c>
      <c r="AA66" s="29">
        <f t="shared" si="8"/>
        <v>11652</v>
      </c>
      <c r="AB66" s="29">
        <f>SUM(AB10:AB57)</f>
        <v>26936</v>
      </c>
      <c r="AC66" s="29">
        <f t="shared" si="8"/>
        <v>10857</v>
      </c>
      <c r="AD66" s="29">
        <f t="shared" si="8"/>
        <v>11301</v>
      </c>
      <c r="AE66" s="29">
        <f t="shared" si="8"/>
        <v>11654</v>
      </c>
      <c r="AF66" s="29">
        <f t="shared" ref="AF66:AH66" si="9">SUM(AF10:AF25,AF54:AF57)</f>
        <v>11655</v>
      </c>
      <c r="AG66" s="29">
        <f t="shared" si="9"/>
        <v>11195</v>
      </c>
      <c r="AH66" s="40">
        <f t="shared" si="9"/>
        <v>11395</v>
      </c>
      <c r="AI66" s="41">
        <f>SUM(D66:AH66)</f>
        <v>742833</v>
      </c>
    </row>
    <row r="67" spans="3:35" ht="11.4" customHeight="1" thickBot="1" x14ac:dyDescent="0.5">
      <c r="C67" s="3" t="s">
        <v>71</v>
      </c>
      <c r="D67" s="32">
        <f>SUM(D64:D66)</f>
        <v>61970</v>
      </c>
      <c r="E67" s="33">
        <f t="shared" ref="E67:AH67" si="10">SUM(E64:E66)</f>
        <v>64342</v>
      </c>
      <c r="F67" s="33">
        <f t="shared" si="10"/>
        <v>66755</v>
      </c>
      <c r="G67" s="33">
        <f t="shared" si="10"/>
        <v>67896</v>
      </c>
      <c r="H67" s="33">
        <f t="shared" si="10"/>
        <v>63102</v>
      </c>
      <c r="I67" s="33">
        <f t="shared" si="10"/>
        <v>61193</v>
      </c>
      <c r="J67" s="33">
        <f t="shared" si="10"/>
        <v>53432</v>
      </c>
      <c r="K67" s="33">
        <f t="shared" si="10"/>
        <v>64750</v>
      </c>
      <c r="L67" s="33">
        <f t="shared" si="10"/>
        <v>59558</v>
      </c>
      <c r="M67" s="33">
        <f t="shared" si="10"/>
        <v>60948</v>
      </c>
      <c r="N67" s="33">
        <f t="shared" si="10"/>
        <v>62213</v>
      </c>
      <c r="O67" s="33">
        <f t="shared" si="10"/>
        <v>64919</v>
      </c>
      <c r="P67" s="33">
        <f t="shared" si="10"/>
        <v>54821</v>
      </c>
      <c r="Q67" s="33">
        <f t="shared" si="10"/>
        <v>59601</v>
      </c>
      <c r="R67" s="33">
        <f t="shared" si="10"/>
        <v>62750</v>
      </c>
      <c r="S67" s="33">
        <f t="shared" si="10"/>
        <v>58499</v>
      </c>
      <c r="T67" s="33">
        <f t="shared" si="10"/>
        <v>25423</v>
      </c>
      <c r="U67" s="33">
        <f t="shared" si="10"/>
        <v>21485</v>
      </c>
      <c r="V67" s="33">
        <f t="shared" si="10"/>
        <v>18403</v>
      </c>
      <c r="W67" s="33">
        <f t="shared" si="10"/>
        <v>19149</v>
      </c>
      <c r="X67" s="33">
        <f t="shared" si="10"/>
        <v>24578</v>
      </c>
      <c r="Y67" s="33">
        <f t="shared" si="10"/>
        <v>24339</v>
      </c>
      <c r="Z67" s="33">
        <f t="shared" si="10"/>
        <v>23607</v>
      </c>
      <c r="AA67" s="33">
        <f t="shared" si="10"/>
        <v>26007</v>
      </c>
      <c r="AB67" s="33">
        <f t="shared" si="10"/>
        <v>26936</v>
      </c>
      <c r="AC67" s="33">
        <f t="shared" si="10"/>
        <v>21853</v>
      </c>
      <c r="AD67" s="33">
        <f t="shared" si="10"/>
        <v>22939</v>
      </c>
      <c r="AE67" s="33">
        <f t="shared" si="10"/>
        <v>22758</v>
      </c>
      <c r="AF67" s="33">
        <f t="shared" si="10"/>
        <v>24193</v>
      </c>
      <c r="AG67" s="33">
        <f t="shared" si="10"/>
        <v>23169</v>
      </c>
      <c r="AH67" s="42">
        <f t="shared" si="10"/>
        <v>21304</v>
      </c>
      <c r="AI67" s="43">
        <f>SUM(AI64:AI66)</f>
        <v>1332892</v>
      </c>
    </row>
  </sheetData>
  <phoneticPr fontId="2"/>
  <conditionalFormatting sqref="D61:AH62">
    <cfRule type="expression" dxfId="15" priority="2">
      <formula>D$9="日祝日"</formula>
    </cfRule>
  </conditionalFormatting>
  <conditionalFormatting sqref="D8:AH9">
    <cfRule type="expression" dxfId="14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6361-FBD4-4B15-BB8D-8D0DEEA4BDCD}">
  <sheetPr>
    <pageSetUpPr fitToPage="1"/>
  </sheetPr>
  <dimension ref="A1:AI67"/>
  <sheetViews>
    <sheetView topLeftCell="A47"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45536</v>
      </c>
      <c r="E7" s="6">
        <v>45537</v>
      </c>
      <c r="F7" s="6">
        <v>45538</v>
      </c>
      <c r="G7" s="6">
        <v>45539</v>
      </c>
      <c r="H7" s="6">
        <v>45540</v>
      </c>
      <c r="I7" s="6">
        <v>45541</v>
      </c>
      <c r="J7" s="6">
        <v>45542</v>
      </c>
      <c r="K7" s="6">
        <v>45543</v>
      </c>
      <c r="L7" s="6">
        <v>45544</v>
      </c>
      <c r="M7" s="6">
        <v>45545</v>
      </c>
      <c r="N7" s="6">
        <v>45546</v>
      </c>
      <c r="O7" s="6">
        <v>45547</v>
      </c>
      <c r="P7" s="6">
        <v>45548</v>
      </c>
      <c r="Q7" s="6">
        <v>45549</v>
      </c>
      <c r="R7" s="6">
        <v>45550</v>
      </c>
      <c r="S7" s="6">
        <v>45551</v>
      </c>
      <c r="T7" s="6">
        <v>45552</v>
      </c>
      <c r="U7" s="6">
        <v>45553</v>
      </c>
      <c r="V7" s="6">
        <v>45554</v>
      </c>
      <c r="W7" s="6">
        <v>45555</v>
      </c>
      <c r="X7" s="6">
        <v>45556</v>
      </c>
      <c r="Y7" s="6">
        <v>45557</v>
      </c>
      <c r="Z7" s="6">
        <v>45558</v>
      </c>
      <c r="AA7" s="6">
        <v>45559</v>
      </c>
      <c r="AB7" s="6">
        <v>45560</v>
      </c>
      <c r="AC7" s="6">
        <v>45561</v>
      </c>
      <c r="AD7" s="6">
        <v>45562</v>
      </c>
      <c r="AE7" s="6">
        <v>45563</v>
      </c>
      <c r="AF7" s="6">
        <v>45564</v>
      </c>
      <c r="AG7" s="45">
        <v>45565</v>
      </c>
      <c r="AH7" s="7"/>
    </row>
    <row r="8" spans="1:34" ht="11.4" customHeight="1" thickBot="1" x14ac:dyDescent="0.5">
      <c r="D8" s="44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10</v>
      </c>
      <c r="Q8" s="9" t="s">
        <v>11</v>
      </c>
      <c r="R8" s="9" t="s">
        <v>12</v>
      </c>
      <c r="S8" s="9" t="s">
        <v>13</v>
      </c>
      <c r="T8" s="9" t="s">
        <v>14</v>
      </c>
      <c r="U8" s="9" t="s">
        <v>15</v>
      </c>
      <c r="V8" s="9" t="s">
        <v>16</v>
      </c>
      <c r="W8" s="9" t="s">
        <v>10</v>
      </c>
      <c r="X8" s="9" t="s">
        <v>11</v>
      </c>
      <c r="Y8" s="9" t="s">
        <v>12</v>
      </c>
      <c r="Z8" s="9" t="s">
        <v>13</v>
      </c>
      <c r="AA8" s="9" t="s">
        <v>14</v>
      </c>
      <c r="AB8" s="9" t="s">
        <v>15</v>
      </c>
      <c r="AC8" s="9" t="s">
        <v>16</v>
      </c>
      <c r="AD8" s="9" t="s">
        <v>10</v>
      </c>
      <c r="AE8" s="9" t="s">
        <v>11</v>
      </c>
      <c r="AF8" s="9" t="s">
        <v>12</v>
      </c>
      <c r="AG8" s="9" t="s">
        <v>13</v>
      </c>
      <c r="AH8" s="10"/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3" t="s">
        <v>21</v>
      </c>
      <c r="E9" s="14" t="s">
        <v>20</v>
      </c>
      <c r="F9" s="14" t="s">
        <v>20</v>
      </c>
      <c r="G9" s="14" t="s">
        <v>20</v>
      </c>
      <c r="H9" s="14" t="s">
        <v>20</v>
      </c>
      <c r="I9" s="14" t="s">
        <v>20</v>
      </c>
      <c r="J9" s="14" t="s">
        <v>20</v>
      </c>
      <c r="K9" s="14" t="s">
        <v>21</v>
      </c>
      <c r="L9" s="14" t="s">
        <v>20</v>
      </c>
      <c r="M9" s="14" t="s">
        <v>20</v>
      </c>
      <c r="N9" s="14" t="s">
        <v>20</v>
      </c>
      <c r="O9" s="14" t="s">
        <v>20</v>
      </c>
      <c r="P9" s="14" t="s">
        <v>20</v>
      </c>
      <c r="Q9" s="14" t="s">
        <v>20</v>
      </c>
      <c r="R9" s="14" t="s">
        <v>21</v>
      </c>
      <c r="S9" s="14" t="s">
        <v>21</v>
      </c>
      <c r="T9" s="14" t="s">
        <v>20</v>
      </c>
      <c r="U9" s="14" t="s">
        <v>20</v>
      </c>
      <c r="V9" s="14" t="s">
        <v>20</v>
      </c>
      <c r="W9" s="14" t="s">
        <v>20</v>
      </c>
      <c r="X9" s="14" t="s">
        <v>20</v>
      </c>
      <c r="Y9" s="14" t="s">
        <v>21</v>
      </c>
      <c r="Z9" s="14" t="s">
        <v>21</v>
      </c>
      <c r="AA9" s="14" t="s">
        <v>20</v>
      </c>
      <c r="AB9" s="14" t="s">
        <v>20</v>
      </c>
      <c r="AC9" s="14" t="s">
        <v>20</v>
      </c>
      <c r="AD9" s="14" t="s">
        <v>20</v>
      </c>
      <c r="AE9" s="14" t="s">
        <v>20</v>
      </c>
      <c r="AF9" s="14" t="s">
        <v>21</v>
      </c>
      <c r="AG9" s="14" t="s">
        <v>20</v>
      </c>
      <c r="AH9" s="15"/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425</v>
      </c>
      <c r="E10" s="19">
        <v>373</v>
      </c>
      <c r="F10" s="19">
        <v>373</v>
      </c>
      <c r="G10" s="19">
        <v>373</v>
      </c>
      <c r="H10" s="19">
        <v>352</v>
      </c>
      <c r="I10" s="19">
        <v>394</v>
      </c>
      <c r="J10" s="19">
        <v>352</v>
      </c>
      <c r="K10" s="19">
        <v>342</v>
      </c>
      <c r="L10" s="19">
        <v>373</v>
      </c>
      <c r="M10" s="19">
        <v>342</v>
      </c>
      <c r="N10" s="19">
        <v>352</v>
      </c>
      <c r="O10" s="19">
        <v>362</v>
      </c>
      <c r="P10" s="19">
        <v>362</v>
      </c>
      <c r="Q10" s="19">
        <v>373</v>
      </c>
      <c r="R10" s="19">
        <v>373</v>
      </c>
      <c r="S10" s="19">
        <v>362</v>
      </c>
      <c r="T10" s="19">
        <v>384</v>
      </c>
      <c r="U10" s="19">
        <v>352</v>
      </c>
      <c r="V10" s="19">
        <v>362</v>
      </c>
      <c r="W10" s="19">
        <v>342</v>
      </c>
      <c r="X10" s="19">
        <v>342</v>
      </c>
      <c r="Y10" s="19">
        <v>373</v>
      </c>
      <c r="Z10" s="19">
        <v>384</v>
      </c>
      <c r="AA10" s="19">
        <v>415</v>
      </c>
      <c r="AB10" s="19">
        <v>352</v>
      </c>
      <c r="AC10" s="19">
        <v>405</v>
      </c>
      <c r="AD10" s="19">
        <v>912</v>
      </c>
      <c r="AE10" s="19">
        <v>943</v>
      </c>
      <c r="AF10" s="19">
        <v>861</v>
      </c>
      <c r="AG10" s="19">
        <v>986</v>
      </c>
      <c r="AH10" s="20"/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394</v>
      </c>
      <c r="E11" s="24">
        <v>394</v>
      </c>
      <c r="F11" s="24">
        <v>352</v>
      </c>
      <c r="G11" s="24">
        <v>373</v>
      </c>
      <c r="H11" s="24">
        <v>342</v>
      </c>
      <c r="I11" s="24">
        <v>352</v>
      </c>
      <c r="J11" s="24">
        <v>384</v>
      </c>
      <c r="K11" s="24">
        <v>332</v>
      </c>
      <c r="L11" s="24">
        <v>384</v>
      </c>
      <c r="M11" s="24">
        <v>362</v>
      </c>
      <c r="N11" s="24">
        <v>342</v>
      </c>
      <c r="O11" s="24">
        <v>384</v>
      </c>
      <c r="P11" s="24">
        <v>342</v>
      </c>
      <c r="Q11" s="24">
        <v>332</v>
      </c>
      <c r="R11" s="24">
        <v>384</v>
      </c>
      <c r="S11" s="24">
        <v>384</v>
      </c>
      <c r="T11" s="24">
        <v>394</v>
      </c>
      <c r="U11" s="24">
        <v>352</v>
      </c>
      <c r="V11" s="24">
        <v>394</v>
      </c>
      <c r="W11" s="24">
        <v>384</v>
      </c>
      <c r="X11" s="24">
        <v>362</v>
      </c>
      <c r="Y11" s="24">
        <v>384</v>
      </c>
      <c r="Z11" s="24">
        <v>405</v>
      </c>
      <c r="AA11" s="24">
        <v>394</v>
      </c>
      <c r="AB11" s="24">
        <v>362</v>
      </c>
      <c r="AC11" s="24">
        <v>384</v>
      </c>
      <c r="AD11" s="24">
        <v>986</v>
      </c>
      <c r="AE11" s="24">
        <v>954</v>
      </c>
      <c r="AF11" s="24">
        <v>923</v>
      </c>
      <c r="AG11" s="24">
        <v>964</v>
      </c>
      <c r="AH11" s="25"/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425</v>
      </c>
      <c r="E12" s="24">
        <v>384</v>
      </c>
      <c r="F12" s="24">
        <v>384</v>
      </c>
      <c r="G12" s="24">
        <v>373</v>
      </c>
      <c r="H12" s="24">
        <v>373</v>
      </c>
      <c r="I12" s="24">
        <v>373</v>
      </c>
      <c r="J12" s="24">
        <v>362</v>
      </c>
      <c r="K12" s="24">
        <v>342</v>
      </c>
      <c r="L12" s="24">
        <v>384</v>
      </c>
      <c r="M12" s="24">
        <v>352</v>
      </c>
      <c r="N12" s="24">
        <v>373</v>
      </c>
      <c r="O12" s="24">
        <v>415</v>
      </c>
      <c r="P12" s="24">
        <v>352</v>
      </c>
      <c r="Q12" s="24">
        <v>301</v>
      </c>
      <c r="R12" s="24">
        <v>384</v>
      </c>
      <c r="S12" s="24">
        <v>373</v>
      </c>
      <c r="T12" s="24">
        <v>373</v>
      </c>
      <c r="U12" s="24">
        <v>332</v>
      </c>
      <c r="V12" s="24">
        <v>394</v>
      </c>
      <c r="W12" s="24">
        <v>362</v>
      </c>
      <c r="X12" s="24">
        <v>352</v>
      </c>
      <c r="Y12" s="24">
        <v>394</v>
      </c>
      <c r="Z12" s="24">
        <v>394</v>
      </c>
      <c r="AA12" s="24">
        <v>425</v>
      </c>
      <c r="AB12" s="24">
        <v>373</v>
      </c>
      <c r="AC12" s="24">
        <v>394</v>
      </c>
      <c r="AD12" s="24">
        <v>902</v>
      </c>
      <c r="AE12" s="24">
        <v>912</v>
      </c>
      <c r="AF12" s="24">
        <v>933</v>
      </c>
      <c r="AG12" s="24">
        <v>964</v>
      </c>
      <c r="AH12" s="25"/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425</v>
      </c>
      <c r="E13" s="24">
        <v>394</v>
      </c>
      <c r="F13" s="24">
        <v>352</v>
      </c>
      <c r="G13" s="24">
        <v>394</v>
      </c>
      <c r="H13" s="24">
        <v>342</v>
      </c>
      <c r="I13" s="24">
        <v>373</v>
      </c>
      <c r="J13" s="24">
        <v>352</v>
      </c>
      <c r="K13" s="24">
        <v>342</v>
      </c>
      <c r="L13" s="24">
        <v>362</v>
      </c>
      <c r="M13" s="24">
        <v>352</v>
      </c>
      <c r="N13" s="24">
        <v>384</v>
      </c>
      <c r="O13" s="24">
        <v>405</v>
      </c>
      <c r="P13" s="24">
        <v>352</v>
      </c>
      <c r="Q13" s="24">
        <v>290</v>
      </c>
      <c r="R13" s="24">
        <v>384</v>
      </c>
      <c r="S13" s="24">
        <v>373</v>
      </c>
      <c r="T13" s="24">
        <v>394</v>
      </c>
      <c r="U13" s="24">
        <v>362</v>
      </c>
      <c r="V13" s="24">
        <v>405</v>
      </c>
      <c r="W13" s="24">
        <v>384</v>
      </c>
      <c r="X13" s="24">
        <v>332</v>
      </c>
      <c r="Y13" s="24">
        <v>384</v>
      </c>
      <c r="Z13" s="24">
        <v>373</v>
      </c>
      <c r="AA13" s="24">
        <v>405</v>
      </c>
      <c r="AB13" s="24">
        <v>373</v>
      </c>
      <c r="AC13" s="24">
        <v>373</v>
      </c>
      <c r="AD13" s="24">
        <v>943</v>
      </c>
      <c r="AE13" s="24">
        <v>871</v>
      </c>
      <c r="AF13" s="24">
        <v>892</v>
      </c>
      <c r="AG13" s="24">
        <v>964</v>
      </c>
      <c r="AH13" s="25"/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436</v>
      </c>
      <c r="E14" s="24">
        <v>394</v>
      </c>
      <c r="F14" s="24">
        <v>362</v>
      </c>
      <c r="G14" s="24">
        <v>362</v>
      </c>
      <c r="H14" s="24">
        <v>352</v>
      </c>
      <c r="I14" s="24">
        <v>394</v>
      </c>
      <c r="J14" s="24">
        <v>311</v>
      </c>
      <c r="K14" s="24">
        <v>342</v>
      </c>
      <c r="L14" s="24">
        <v>362</v>
      </c>
      <c r="M14" s="24">
        <v>362</v>
      </c>
      <c r="N14" s="24">
        <v>362</v>
      </c>
      <c r="O14" s="24">
        <v>405</v>
      </c>
      <c r="P14" s="24">
        <v>373</v>
      </c>
      <c r="Q14" s="24">
        <v>290</v>
      </c>
      <c r="R14" s="24">
        <v>373</v>
      </c>
      <c r="S14" s="24">
        <v>384</v>
      </c>
      <c r="T14" s="24">
        <v>373</v>
      </c>
      <c r="U14" s="24">
        <v>373</v>
      </c>
      <c r="V14" s="24">
        <v>394</v>
      </c>
      <c r="W14" s="24">
        <v>352</v>
      </c>
      <c r="X14" s="24">
        <v>342</v>
      </c>
      <c r="Y14" s="24">
        <v>384</v>
      </c>
      <c r="Z14" s="24">
        <v>394</v>
      </c>
      <c r="AA14" s="24">
        <v>394</v>
      </c>
      <c r="AB14" s="24">
        <v>373</v>
      </c>
      <c r="AC14" s="24">
        <v>394</v>
      </c>
      <c r="AD14" s="24">
        <v>933</v>
      </c>
      <c r="AE14" s="24">
        <v>912</v>
      </c>
      <c r="AF14" s="24">
        <v>912</v>
      </c>
      <c r="AG14" s="24">
        <v>995</v>
      </c>
      <c r="AH14" s="25"/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394</v>
      </c>
      <c r="E15" s="24">
        <v>394</v>
      </c>
      <c r="F15" s="24">
        <v>373</v>
      </c>
      <c r="G15" s="24">
        <v>384</v>
      </c>
      <c r="H15" s="24">
        <v>342</v>
      </c>
      <c r="I15" s="24">
        <v>384</v>
      </c>
      <c r="J15" s="24">
        <v>352</v>
      </c>
      <c r="K15" s="24">
        <v>290</v>
      </c>
      <c r="L15" s="24">
        <v>384</v>
      </c>
      <c r="M15" s="24">
        <v>373</v>
      </c>
      <c r="N15" s="24">
        <v>384</v>
      </c>
      <c r="O15" s="24">
        <v>394</v>
      </c>
      <c r="P15" s="24">
        <v>352</v>
      </c>
      <c r="Q15" s="24">
        <v>362</v>
      </c>
      <c r="R15" s="24">
        <v>373</v>
      </c>
      <c r="S15" s="24">
        <v>373</v>
      </c>
      <c r="T15" s="24">
        <v>373</v>
      </c>
      <c r="U15" s="24">
        <v>362</v>
      </c>
      <c r="V15" s="24">
        <v>384</v>
      </c>
      <c r="W15" s="24">
        <v>342</v>
      </c>
      <c r="X15" s="24">
        <v>342</v>
      </c>
      <c r="Y15" s="24">
        <v>384</v>
      </c>
      <c r="Z15" s="24">
        <v>394</v>
      </c>
      <c r="AA15" s="24">
        <v>373</v>
      </c>
      <c r="AB15" s="24">
        <v>362</v>
      </c>
      <c r="AC15" s="24">
        <v>394</v>
      </c>
      <c r="AD15" s="24">
        <v>882</v>
      </c>
      <c r="AE15" s="24">
        <v>902</v>
      </c>
      <c r="AF15" s="24">
        <v>986</v>
      </c>
      <c r="AG15" s="24">
        <v>975</v>
      </c>
      <c r="AH15" s="25"/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394</v>
      </c>
      <c r="E16" s="24">
        <v>405</v>
      </c>
      <c r="F16" s="24">
        <v>373</v>
      </c>
      <c r="G16" s="24">
        <v>384</v>
      </c>
      <c r="H16" s="24">
        <v>352</v>
      </c>
      <c r="I16" s="24">
        <v>384</v>
      </c>
      <c r="J16" s="24">
        <v>332</v>
      </c>
      <c r="K16" s="24">
        <v>352</v>
      </c>
      <c r="L16" s="24">
        <v>384</v>
      </c>
      <c r="M16" s="24">
        <v>352</v>
      </c>
      <c r="N16" s="24">
        <v>362</v>
      </c>
      <c r="O16" s="24">
        <v>373</v>
      </c>
      <c r="P16" s="24">
        <v>373</v>
      </c>
      <c r="Q16" s="24">
        <v>384</v>
      </c>
      <c r="R16" s="24">
        <v>405</v>
      </c>
      <c r="S16" s="24">
        <v>394</v>
      </c>
      <c r="T16" s="24">
        <v>373</v>
      </c>
      <c r="U16" s="24">
        <v>373</v>
      </c>
      <c r="V16" s="24">
        <v>405</v>
      </c>
      <c r="W16" s="24">
        <v>394</v>
      </c>
      <c r="X16" s="24">
        <v>352</v>
      </c>
      <c r="Y16" s="24">
        <v>373</v>
      </c>
      <c r="Z16" s="24">
        <v>405</v>
      </c>
      <c r="AA16" s="24">
        <v>394</v>
      </c>
      <c r="AB16" s="24">
        <v>394</v>
      </c>
      <c r="AC16" s="24">
        <v>405</v>
      </c>
      <c r="AD16" s="24">
        <v>882</v>
      </c>
      <c r="AE16" s="24">
        <v>912</v>
      </c>
      <c r="AF16" s="24">
        <v>933</v>
      </c>
      <c r="AG16" s="24">
        <v>975</v>
      </c>
      <c r="AH16" s="25"/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384</v>
      </c>
      <c r="E17" s="24">
        <v>415</v>
      </c>
      <c r="F17" s="24">
        <v>373</v>
      </c>
      <c r="G17" s="24">
        <v>384</v>
      </c>
      <c r="H17" s="24">
        <v>362</v>
      </c>
      <c r="I17" s="24">
        <v>362</v>
      </c>
      <c r="J17" s="24">
        <v>352</v>
      </c>
      <c r="K17" s="24">
        <v>332</v>
      </c>
      <c r="L17" s="24">
        <v>384</v>
      </c>
      <c r="M17" s="24">
        <v>362</v>
      </c>
      <c r="N17" s="24">
        <v>373</v>
      </c>
      <c r="O17" s="24">
        <v>405</v>
      </c>
      <c r="P17" s="24">
        <v>373</v>
      </c>
      <c r="Q17" s="24">
        <v>332</v>
      </c>
      <c r="R17" s="24">
        <v>394</v>
      </c>
      <c r="S17" s="24">
        <v>394</v>
      </c>
      <c r="T17" s="24">
        <v>405</v>
      </c>
      <c r="U17" s="24">
        <v>373</v>
      </c>
      <c r="V17" s="24">
        <v>394</v>
      </c>
      <c r="W17" s="24">
        <v>384</v>
      </c>
      <c r="X17" s="24">
        <v>321</v>
      </c>
      <c r="Y17" s="24">
        <v>362</v>
      </c>
      <c r="Z17" s="24">
        <v>415</v>
      </c>
      <c r="AA17" s="24">
        <v>394</v>
      </c>
      <c r="AB17" s="24">
        <v>362</v>
      </c>
      <c r="AC17" s="24">
        <v>405</v>
      </c>
      <c r="AD17" s="24">
        <v>986</v>
      </c>
      <c r="AE17" s="24">
        <v>943</v>
      </c>
      <c r="AF17" s="24">
        <v>954</v>
      </c>
      <c r="AG17" s="24">
        <v>1027</v>
      </c>
      <c r="AH17" s="25"/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373</v>
      </c>
      <c r="E18" s="24">
        <v>405</v>
      </c>
      <c r="F18" s="24">
        <v>373</v>
      </c>
      <c r="G18" s="24">
        <v>394</v>
      </c>
      <c r="H18" s="24">
        <v>362</v>
      </c>
      <c r="I18" s="24">
        <v>362</v>
      </c>
      <c r="J18" s="24">
        <v>352</v>
      </c>
      <c r="K18" s="24">
        <v>332</v>
      </c>
      <c r="L18" s="24">
        <v>394</v>
      </c>
      <c r="M18" s="24">
        <v>373</v>
      </c>
      <c r="N18" s="24">
        <v>373</v>
      </c>
      <c r="O18" s="24">
        <v>394</v>
      </c>
      <c r="P18" s="24">
        <v>394</v>
      </c>
      <c r="Q18" s="24">
        <v>373</v>
      </c>
      <c r="R18" s="24">
        <v>394</v>
      </c>
      <c r="S18" s="24">
        <v>384</v>
      </c>
      <c r="T18" s="24">
        <v>373</v>
      </c>
      <c r="U18" s="24">
        <v>384</v>
      </c>
      <c r="V18" s="24">
        <v>362</v>
      </c>
      <c r="W18" s="24">
        <v>384</v>
      </c>
      <c r="X18" s="24">
        <v>332</v>
      </c>
      <c r="Y18" s="24">
        <v>373</v>
      </c>
      <c r="Z18" s="24">
        <v>405</v>
      </c>
      <c r="AA18" s="24">
        <v>384</v>
      </c>
      <c r="AB18" s="24">
        <v>384</v>
      </c>
      <c r="AC18" s="24">
        <v>405</v>
      </c>
      <c r="AD18" s="24">
        <v>954</v>
      </c>
      <c r="AE18" s="24">
        <v>912</v>
      </c>
      <c r="AF18" s="24">
        <v>954</v>
      </c>
      <c r="AG18" s="24">
        <v>1037</v>
      </c>
      <c r="AH18" s="25"/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405</v>
      </c>
      <c r="E19" s="24">
        <v>394</v>
      </c>
      <c r="F19" s="24">
        <v>373</v>
      </c>
      <c r="G19" s="24">
        <v>373</v>
      </c>
      <c r="H19" s="24">
        <v>373</v>
      </c>
      <c r="I19" s="24">
        <v>394</v>
      </c>
      <c r="J19" s="24">
        <v>352</v>
      </c>
      <c r="K19" s="24">
        <v>332</v>
      </c>
      <c r="L19" s="24">
        <v>394</v>
      </c>
      <c r="M19" s="24">
        <v>352</v>
      </c>
      <c r="N19" s="24">
        <v>373</v>
      </c>
      <c r="O19" s="24">
        <v>415</v>
      </c>
      <c r="P19" s="24">
        <v>394</v>
      </c>
      <c r="Q19" s="24">
        <v>362</v>
      </c>
      <c r="R19" s="24">
        <v>384</v>
      </c>
      <c r="S19" s="24">
        <v>405</v>
      </c>
      <c r="T19" s="24">
        <v>384</v>
      </c>
      <c r="U19" s="24">
        <v>384</v>
      </c>
      <c r="V19" s="24">
        <v>373</v>
      </c>
      <c r="W19" s="24">
        <v>373</v>
      </c>
      <c r="X19" s="24">
        <v>311</v>
      </c>
      <c r="Y19" s="24">
        <v>394</v>
      </c>
      <c r="Z19" s="24">
        <v>405</v>
      </c>
      <c r="AA19" s="24">
        <v>394</v>
      </c>
      <c r="AB19" s="24">
        <v>362</v>
      </c>
      <c r="AC19" s="24">
        <v>405</v>
      </c>
      <c r="AD19" s="24">
        <v>986</v>
      </c>
      <c r="AE19" s="24">
        <v>902</v>
      </c>
      <c r="AF19" s="24">
        <v>943</v>
      </c>
      <c r="AG19" s="24">
        <v>1047</v>
      </c>
      <c r="AH19" s="25"/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384</v>
      </c>
      <c r="E20" s="24">
        <v>384</v>
      </c>
      <c r="F20" s="24">
        <v>373</v>
      </c>
      <c r="G20" s="24">
        <v>362</v>
      </c>
      <c r="H20" s="24">
        <v>405</v>
      </c>
      <c r="I20" s="24">
        <v>394</v>
      </c>
      <c r="J20" s="24">
        <v>342</v>
      </c>
      <c r="K20" s="24">
        <v>321</v>
      </c>
      <c r="L20" s="24">
        <v>394</v>
      </c>
      <c r="M20" s="24">
        <v>321</v>
      </c>
      <c r="N20" s="24">
        <v>342</v>
      </c>
      <c r="O20" s="24">
        <v>384</v>
      </c>
      <c r="P20" s="24">
        <v>384</v>
      </c>
      <c r="Q20" s="24">
        <v>352</v>
      </c>
      <c r="R20" s="24">
        <v>384</v>
      </c>
      <c r="S20" s="24">
        <v>373</v>
      </c>
      <c r="T20" s="24">
        <v>362</v>
      </c>
      <c r="U20" s="24">
        <v>384</v>
      </c>
      <c r="V20" s="24">
        <v>373</v>
      </c>
      <c r="W20" s="24">
        <v>352</v>
      </c>
      <c r="X20" s="24">
        <v>332</v>
      </c>
      <c r="Y20" s="24">
        <v>384</v>
      </c>
      <c r="Z20" s="24">
        <v>394</v>
      </c>
      <c r="AA20" s="24">
        <v>373</v>
      </c>
      <c r="AB20" s="24">
        <v>373</v>
      </c>
      <c r="AC20" s="24">
        <v>415</v>
      </c>
      <c r="AD20" s="24">
        <v>995</v>
      </c>
      <c r="AE20" s="24">
        <v>933</v>
      </c>
      <c r="AF20" s="24">
        <v>964</v>
      </c>
      <c r="AG20" s="24">
        <v>1058</v>
      </c>
      <c r="AH20" s="25"/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405</v>
      </c>
      <c r="E21" s="24">
        <v>394</v>
      </c>
      <c r="F21" s="24">
        <v>373</v>
      </c>
      <c r="G21" s="24">
        <v>373</v>
      </c>
      <c r="H21" s="24">
        <v>362</v>
      </c>
      <c r="I21" s="24">
        <v>394</v>
      </c>
      <c r="J21" s="24">
        <v>352</v>
      </c>
      <c r="K21" s="24">
        <v>342</v>
      </c>
      <c r="L21" s="24">
        <v>384</v>
      </c>
      <c r="M21" s="24">
        <v>352</v>
      </c>
      <c r="N21" s="24">
        <v>352</v>
      </c>
      <c r="O21" s="24">
        <v>384</v>
      </c>
      <c r="P21" s="24">
        <v>394</v>
      </c>
      <c r="Q21" s="24">
        <v>384</v>
      </c>
      <c r="R21" s="24">
        <v>362</v>
      </c>
      <c r="S21" s="24">
        <v>362</v>
      </c>
      <c r="T21" s="24">
        <v>362</v>
      </c>
      <c r="U21" s="24">
        <v>362</v>
      </c>
      <c r="V21" s="24">
        <v>394</v>
      </c>
      <c r="W21" s="24">
        <v>362</v>
      </c>
      <c r="X21" s="24">
        <v>332</v>
      </c>
      <c r="Y21" s="24">
        <v>394</v>
      </c>
      <c r="Z21" s="24">
        <v>415</v>
      </c>
      <c r="AA21" s="24">
        <v>362</v>
      </c>
      <c r="AB21" s="24">
        <v>352</v>
      </c>
      <c r="AC21" s="24">
        <v>373</v>
      </c>
      <c r="AD21" s="24">
        <v>995</v>
      </c>
      <c r="AE21" s="24">
        <v>943</v>
      </c>
      <c r="AF21" s="24">
        <v>975</v>
      </c>
      <c r="AG21" s="24">
        <v>1120</v>
      </c>
      <c r="AH21" s="25"/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405</v>
      </c>
      <c r="E22" s="24">
        <v>373</v>
      </c>
      <c r="F22" s="24">
        <v>321</v>
      </c>
      <c r="G22" s="24">
        <v>362</v>
      </c>
      <c r="H22" s="24">
        <v>384</v>
      </c>
      <c r="I22" s="24">
        <v>384</v>
      </c>
      <c r="J22" s="24">
        <v>342</v>
      </c>
      <c r="K22" s="24">
        <v>321</v>
      </c>
      <c r="L22" s="24">
        <v>394</v>
      </c>
      <c r="M22" s="24">
        <v>373</v>
      </c>
      <c r="N22" s="24">
        <v>342</v>
      </c>
      <c r="O22" s="24">
        <v>394</v>
      </c>
      <c r="P22" s="24">
        <v>373</v>
      </c>
      <c r="Q22" s="24">
        <v>352</v>
      </c>
      <c r="R22" s="24">
        <v>362</v>
      </c>
      <c r="S22" s="24">
        <v>342</v>
      </c>
      <c r="T22" s="24">
        <v>352</v>
      </c>
      <c r="U22" s="24">
        <v>373</v>
      </c>
      <c r="V22" s="24">
        <v>373</v>
      </c>
      <c r="W22" s="24">
        <v>352</v>
      </c>
      <c r="X22" s="24">
        <v>301</v>
      </c>
      <c r="Y22" s="24">
        <v>384</v>
      </c>
      <c r="Z22" s="24">
        <v>394</v>
      </c>
      <c r="AA22" s="24">
        <v>384</v>
      </c>
      <c r="AB22" s="24">
        <v>373</v>
      </c>
      <c r="AC22" s="24">
        <v>342</v>
      </c>
      <c r="AD22" s="24">
        <v>1016</v>
      </c>
      <c r="AE22" s="24">
        <v>933</v>
      </c>
      <c r="AF22" s="24">
        <v>964</v>
      </c>
      <c r="AG22" s="24">
        <v>1016</v>
      </c>
      <c r="AH22" s="25"/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394</v>
      </c>
      <c r="E23" s="24">
        <v>362</v>
      </c>
      <c r="F23" s="24">
        <v>362</v>
      </c>
      <c r="G23" s="24">
        <v>373</v>
      </c>
      <c r="H23" s="24">
        <v>394</v>
      </c>
      <c r="I23" s="24">
        <v>352</v>
      </c>
      <c r="J23" s="24">
        <v>373</v>
      </c>
      <c r="K23" s="24">
        <v>352</v>
      </c>
      <c r="L23" s="24">
        <v>394</v>
      </c>
      <c r="M23" s="24">
        <v>352</v>
      </c>
      <c r="N23" s="24">
        <v>362</v>
      </c>
      <c r="O23" s="24">
        <v>384</v>
      </c>
      <c r="P23" s="24">
        <v>384</v>
      </c>
      <c r="Q23" s="24">
        <v>352</v>
      </c>
      <c r="R23" s="24">
        <v>394</v>
      </c>
      <c r="S23" s="24">
        <v>362</v>
      </c>
      <c r="T23" s="24">
        <v>342</v>
      </c>
      <c r="U23" s="24">
        <v>352</v>
      </c>
      <c r="V23" s="24">
        <v>373</v>
      </c>
      <c r="W23" s="24">
        <v>362</v>
      </c>
      <c r="X23" s="24">
        <v>342</v>
      </c>
      <c r="Y23" s="24">
        <v>384</v>
      </c>
      <c r="Z23" s="24">
        <v>405</v>
      </c>
      <c r="AA23" s="24">
        <v>373</v>
      </c>
      <c r="AB23" s="24">
        <v>373</v>
      </c>
      <c r="AC23" s="24">
        <v>332</v>
      </c>
      <c r="AD23" s="24">
        <v>1006</v>
      </c>
      <c r="AE23" s="24">
        <v>933</v>
      </c>
      <c r="AF23" s="24">
        <v>975</v>
      </c>
      <c r="AG23" s="24">
        <v>975</v>
      </c>
      <c r="AH23" s="25"/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384</v>
      </c>
      <c r="E24" s="24">
        <v>342</v>
      </c>
      <c r="F24" s="24">
        <v>352</v>
      </c>
      <c r="G24" s="24">
        <v>373</v>
      </c>
      <c r="H24" s="24">
        <v>352</v>
      </c>
      <c r="I24" s="24">
        <v>362</v>
      </c>
      <c r="J24" s="24">
        <v>384</v>
      </c>
      <c r="K24" s="24">
        <v>321</v>
      </c>
      <c r="L24" s="24">
        <v>362</v>
      </c>
      <c r="M24" s="24">
        <v>311</v>
      </c>
      <c r="N24" s="24">
        <v>332</v>
      </c>
      <c r="O24" s="24">
        <v>362</v>
      </c>
      <c r="P24" s="24">
        <v>362</v>
      </c>
      <c r="Q24" s="24">
        <v>373</v>
      </c>
      <c r="R24" s="24">
        <v>394</v>
      </c>
      <c r="S24" s="24">
        <v>342</v>
      </c>
      <c r="T24" s="24">
        <v>332</v>
      </c>
      <c r="U24" s="24">
        <v>321</v>
      </c>
      <c r="V24" s="24">
        <v>384</v>
      </c>
      <c r="W24" s="24">
        <v>342</v>
      </c>
      <c r="X24" s="24">
        <v>321</v>
      </c>
      <c r="Y24" s="24">
        <v>405</v>
      </c>
      <c r="Z24" s="24">
        <v>394</v>
      </c>
      <c r="AA24" s="24">
        <v>384</v>
      </c>
      <c r="AB24" s="24">
        <v>384</v>
      </c>
      <c r="AC24" s="24">
        <v>352</v>
      </c>
      <c r="AD24" s="24">
        <v>1016</v>
      </c>
      <c r="AE24" s="24">
        <v>954</v>
      </c>
      <c r="AF24" s="24">
        <v>986</v>
      </c>
      <c r="AG24" s="24">
        <v>1037</v>
      </c>
      <c r="AH24" s="25"/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394</v>
      </c>
      <c r="E25" s="24">
        <v>362</v>
      </c>
      <c r="F25" s="24">
        <v>342</v>
      </c>
      <c r="G25" s="24">
        <v>352</v>
      </c>
      <c r="H25" s="24">
        <v>373</v>
      </c>
      <c r="I25" s="24">
        <v>321</v>
      </c>
      <c r="J25" s="24">
        <v>342</v>
      </c>
      <c r="K25" s="24">
        <v>321</v>
      </c>
      <c r="L25" s="24">
        <v>394</v>
      </c>
      <c r="M25" s="24">
        <v>321</v>
      </c>
      <c r="N25" s="24">
        <v>342</v>
      </c>
      <c r="O25" s="24">
        <v>352</v>
      </c>
      <c r="P25" s="24">
        <v>332</v>
      </c>
      <c r="Q25" s="24">
        <v>332</v>
      </c>
      <c r="R25" s="24">
        <v>362</v>
      </c>
      <c r="S25" s="24">
        <v>342</v>
      </c>
      <c r="T25" s="24">
        <v>362</v>
      </c>
      <c r="U25" s="24">
        <v>352</v>
      </c>
      <c r="V25" s="24">
        <v>362</v>
      </c>
      <c r="W25" s="24">
        <v>342</v>
      </c>
      <c r="X25" s="24">
        <v>311</v>
      </c>
      <c r="Y25" s="24">
        <v>342</v>
      </c>
      <c r="Z25" s="24">
        <v>415</v>
      </c>
      <c r="AA25" s="24">
        <v>384</v>
      </c>
      <c r="AB25" s="24">
        <v>332</v>
      </c>
      <c r="AC25" s="24">
        <v>321</v>
      </c>
      <c r="AD25" s="24">
        <v>986</v>
      </c>
      <c r="AE25" s="24">
        <v>871</v>
      </c>
      <c r="AF25" s="24">
        <v>964</v>
      </c>
      <c r="AG25" s="24">
        <v>986</v>
      </c>
      <c r="AH25" s="25"/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384</v>
      </c>
      <c r="E26" s="24">
        <v>321</v>
      </c>
      <c r="F26" s="24">
        <v>342</v>
      </c>
      <c r="G26" s="24">
        <v>332</v>
      </c>
      <c r="H26" s="24">
        <v>362</v>
      </c>
      <c r="I26" s="24">
        <v>290</v>
      </c>
      <c r="J26" s="24">
        <v>301</v>
      </c>
      <c r="K26" s="24">
        <v>321</v>
      </c>
      <c r="L26" s="24">
        <v>362</v>
      </c>
      <c r="M26" s="24">
        <v>321</v>
      </c>
      <c r="N26" s="24">
        <v>321</v>
      </c>
      <c r="O26" s="24">
        <v>311</v>
      </c>
      <c r="P26" s="24">
        <v>342</v>
      </c>
      <c r="Q26" s="24">
        <v>301</v>
      </c>
      <c r="R26" s="24">
        <v>342</v>
      </c>
      <c r="S26" s="24">
        <v>332</v>
      </c>
      <c r="T26" s="24">
        <v>311</v>
      </c>
      <c r="U26" s="24">
        <v>311</v>
      </c>
      <c r="V26" s="24">
        <v>342</v>
      </c>
      <c r="W26" s="24">
        <v>332</v>
      </c>
      <c r="X26" s="24">
        <v>311</v>
      </c>
      <c r="Y26" s="24">
        <v>384</v>
      </c>
      <c r="Z26" s="24">
        <v>394</v>
      </c>
      <c r="AA26" s="24">
        <v>373</v>
      </c>
      <c r="AB26" s="24">
        <v>373</v>
      </c>
      <c r="AC26" s="24">
        <v>311</v>
      </c>
      <c r="AD26" s="24">
        <v>995</v>
      </c>
      <c r="AE26" s="24">
        <v>871</v>
      </c>
      <c r="AF26" s="24">
        <v>933</v>
      </c>
      <c r="AG26" s="24">
        <v>1109</v>
      </c>
      <c r="AH26" s="25"/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373</v>
      </c>
      <c r="E27" s="24">
        <v>260</v>
      </c>
      <c r="F27" s="24">
        <v>239</v>
      </c>
      <c r="G27" s="24">
        <v>228</v>
      </c>
      <c r="H27" s="24">
        <v>290</v>
      </c>
      <c r="I27" s="24">
        <v>228</v>
      </c>
      <c r="J27" s="24">
        <v>270</v>
      </c>
      <c r="K27" s="24">
        <v>311</v>
      </c>
      <c r="L27" s="24">
        <v>260</v>
      </c>
      <c r="M27" s="24">
        <v>197</v>
      </c>
      <c r="N27" s="24">
        <v>208</v>
      </c>
      <c r="O27" s="24">
        <v>249</v>
      </c>
      <c r="P27" s="24">
        <v>260</v>
      </c>
      <c r="Q27" s="24">
        <v>280</v>
      </c>
      <c r="R27" s="24">
        <v>321</v>
      </c>
      <c r="S27" s="24">
        <v>321</v>
      </c>
      <c r="T27" s="24">
        <v>217</v>
      </c>
      <c r="U27" s="24">
        <v>208</v>
      </c>
      <c r="V27" s="24">
        <v>249</v>
      </c>
      <c r="W27" s="24">
        <v>239</v>
      </c>
      <c r="X27" s="24">
        <v>321</v>
      </c>
      <c r="Y27" s="24">
        <v>362</v>
      </c>
      <c r="Z27" s="24">
        <v>342</v>
      </c>
      <c r="AA27" s="24">
        <v>301</v>
      </c>
      <c r="AB27" s="24">
        <v>301</v>
      </c>
      <c r="AC27" s="24">
        <v>208</v>
      </c>
      <c r="AD27" s="24">
        <v>902</v>
      </c>
      <c r="AE27" s="24">
        <v>964</v>
      </c>
      <c r="AF27" s="24">
        <v>964</v>
      </c>
      <c r="AG27" s="24">
        <v>933</v>
      </c>
      <c r="AH27" s="25"/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394</v>
      </c>
      <c r="E28" s="24">
        <v>208</v>
      </c>
      <c r="F28" s="24">
        <v>125</v>
      </c>
      <c r="G28" s="24">
        <v>104</v>
      </c>
      <c r="H28" s="24">
        <v>197</v>
      </c>
      <c r="I28" s="24">
        <v>186</v>
      </c>
      <c r="J28" s="24">
        <v>260</v>
      </c>
      <c r="K28" s="24">
        <v>301</v>
      </c>
      <c r="L28" s="24">
        <v>176</v>
      </c>
      <c r="M28" s="24">
        <v>63</v>
      </c>
      <c r="N28" s="24">
        <v>83</v>
      </c>
      <c r="O28" s="24">
        <v>93</v>
      </c>
      <c r="P28" s="24">
        <v>104</v>
      </c>
      <c r="Q28" s="24">
        <v>270</v>
      </c>
      <c r="R28" s="24">
        <v>342</v>
      </c>
      <c r="S28" s="24">
        <v>228</v>
      </c>
      <c r="T28" s="24">
        <v>135</v>
      </c>
      <c r="U28" s="24">
        <v>52</v>
      </c>
      <c r="V28" s="24">
        <v>166</v>
      </c>
      <c r="W28" s="24">
        <v>125</v>
      </c>
      <c r="X28" s="24">
        <v>321</v>
      </c>
      <c r="Y28" s="24">
        <v>394</v>
      </c>
      <c r="Z28" s="24">
        <v>290</v>
      </c>
      <c r="AA28" s="24">
        <v>176</v>
      </c>
      <c r="AB28" s="24">
        <v>208</v>
      </c>
      <c r="AC28" s="24">
        <v>104</v>
      </c>
      <c r="AD28" s="24">
        <v>788</v>
      </c>
      <c r="AE28" s="24">
        <v>954</v>
      </c>
      <c r="AF28" s="24">
        <v>851</v>
      </c>
      <c r="AG28" s="24">
        <v>840</v>
      </c>
      <c r="AH28" s="25"/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362</v>
      </c>
      <c r="E29" s="24">
        <v>145</v>
      </c>
      <c r="F29" s="24">
        <v>93</v>
      </c>
      <c r="G29" s="24">
        <v>125</v>
      </c>
      <c r="H29" s="24">
        <v>176</v>
      </c>
      <c r="I29" s="24">
        <v>208</v>
      </c>
      <c r="J29" s="24">
        <v>280</v>
      </c>
      <c r="K29" s="24">
        <v>280</v>
      </c>
      <c r="L29" s="24">
        <v>156</v>
      </c>
      <c r="M29" s="24">
        <v>72</v>
      </c>
      <c r="N29" s="24">
        <v>93</v>
      </c>
      <c r="O29" s="24">
        <v>83</v>
      </c>
      <c r="P29" s="24">
        <v>72</v>
      </c>
      <c r="Q29" s="24">
        <v>270</v>
      </c>
      <c r="R29" s="24">
        <v>311</v>
      </c>
      <c r="S29" s="24">
        <v>228</v>
      </c>
      <c r="T29" s="24">
        <v>114</v>
      </c>
      <c r="U29" s="24">
        <v>93</v>
      </c>
      <c r="V29" s="24">
        <v>125</v>
      </c>
      <c r="W29" s="24">
        <v>114</v>
      </c>
      <c r="X29" s="24">
        <v>321</v>
      </c>
      <c r="Y29" s="24">
        <v>373</v>
      </c>
      <c r="Z29" s="24">
        <v>290</v>
      </c>
      <c r="AA29" s="24">
        <v>156</v>
      </c>
      <c r="AB29" s="24">
        <v>217</v>
      </c>
      <c r="AC29" s="24">
        <v>93</v>
      </c>
      <c r="AD29" s="24">
        <v>757</v>
      </c>
      <c r="AE29" s="24">
        <v>902</v>
      </c>
      <c r="AF29" s="24">
        <v>902</v>
      </c>
      <c r="AG29" s="24">
        <v>861</v>
      </c>
      <c r="AH29" s="25"/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362</v>
      </c>
      <c r="E30" s="24">
        <v>186</v>
      </c>
      <c r="F30" s="24">
        <v>145</v>
      </c>
      <c r="G30" s="24">
        <v>125</v>
      </c>
      <c r="H30" s="24">
        <v>197</v>
      </c>
      <c r="I30" s="24">
        <v>197</v>
      </c>
      <c r="J30" s="24">
        <v>270</v>
      </c>
      <c r="K30" s="24">
        <v>290</v>
      </c>
      <c r="L30" s="24">
        <v>176</v>
      </c>
      <c r="M30" s="24">
        <v>83</v>
      </c>
      <c r="N30" s="24">
        <v>135</v>
      </c>
      <c r="O30" s="24">
        <v>176</v>
      </c>
      <c r="P30" s="24">
        <v>114</v>
      </c>
      <c r="Q30" s="24">
        <v>301</v>
      </c>
      <c r="R30" s="24">
        <v>321</v>
      </c>
      <c r="S30" s="24">
        <v>239</v>
      </c>
      <c r="T30" s="24">
        <v>114</v>
      </c>
      <c r="U30" s="24">
        <v>125</v>
      </c>
      <c r="V30" s="24">
        <v>156</v>
      </c>
      <c r="W30" s="24">
        <v>135</v>
      </c>
      <c r="X30" s="24">
        <v>342</v>
      </c>
      <c r="Y30" s="24">
        <v>373</v>
      </c>
      <c r="Z30" s="24">
        <v>321</v>
      </c>
      <c r="AA30" s="24">
        <v>176</v>
      </c>
      <c r="AB30" s="24">
        <v>239</v>
      </c>
      <c r="AC30" s="24">
        <v>145</v>
      </c>
      <c r="AD30" s="24">
        <v>757</v>
      </c>
      <c r="AE30" s="24">
        <v>986</v>
      </c>
      <c r="AF30" s="24">
        <v>923</v>
      </c>
      <c r="AG30" s="24">
        <v>902</v>
      </c>
      <c r="AH30" s="25"/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373</v>
      </c>
      <c r="E31" s="24">
        <v>135</v>
      </c>
      <c r="F31" s="24">
        <v>104</v>
      </c>
      <c r="G31" s="24">
        <v>145</v>
      </c>
      <c r="H31" s="24">
        <v>186</v>
      </c>
      <c r="I31" s="24">
        <v>176</v>
      </c>
      <c r="J31" s="24">
        <v>260</v>
      </c>
      <c r="K31" s="24">
        <v>280</v>
      </c>
      <c r="L31" s="24">
        <v>166</v>
      </c>
      <c r="M31" s="24">
        <v>93</v>
      </c>
      <c r="N31" s="24">
        <v>104</v>
      </c>
      <c r="O31" s="24">
        <v>186</v>
      </c>
      <c r="P31" s="24">
        <v>114</v>
      </c>
      <c r="Q31" s="24">
        <v>280</v>
      </c>
      <c r="R31" s="24">
        <v>332</v>
      </c>
      <c r="S31" s="24">
        <v>228</v>
      </c>
      <c r="T31" s="24">
        <v>83</v>
      </c>
      <c r="U31" s="24">
        <v>104</v>
      </c>
      <c r="V31" s="24">
        <v>114</v>
      </c>
      <c r="W31" s="24">
        <v>166</v>
      </c>
      <c r="X31" s="24">
        <v>342</v>
      </c>
      <c r="Y31" s="24">
        <v>373</v>
      </c>
      <c r="Z31" s="24">
        <v>290</v>
      </c>
      <c r="AA31" s="24">
        <v>186</v>
      </c>
      <c r="AB31" s="24">
        <v>208</v>
      </c>
      <c r="AC31" s="24">
        <v>135</v>
      </c>
      <c r="AD31" s="24">
        <v>778</v>
      </c>
      <c r="AE31" s="24">
        <v>975</v>
      </c>
      <c r="AF31" s="24">
        <v>871</v>
      </c>
      <c r="AG31" s="24">
        <v>840</v>
      </c>
      <c r="AH31" s="25"/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373</v>
      </c>
      <c r="E32" s="24">
        <v>125</v>
      </c>
      <c r="F32" s="24">
        <v>135</v>
      </c>
      <c r="G32" s="24">
        <v>145</v>
      </c>
      <c r="H32" s="24">
        <v>186</v>
      </c>
      <c r="I32" s="24">
        <v>166</v>
      </c>
      <c r="J32" s="24">
        <v>270</v>
      </c>
      <c r="K32" s="24">
        <v>280</v>
      </c>
      <c r="L32" s="24">
        <v>156</v>
      </c>
      <c r="M32" s="24">
        <v>93</v>
      </c>
      <c r="N32" s="24">
        <v>104</v>
      </c>
      <c r="O32" s="24">
        <v>186</v>
      </c>
      <c r="P32" s="24">
        <v>197</v>
      </c>
      <c r="Q32" s="24">
        <v>290</v>
      </c>
      <c r="R32" s="24">
        <v>342</v>
      </c>
      <c r="S32" s="24">
        <v>239</v>
      </c>
      <c r="T32" s="24">
        <v>114</v>
      </c>
      <c r="U32" s="24">
        <v>104</v>
      </c>
      <c r="V32" s="24">
        <v>125</v>
      </c>
      <c r="W32" s="24">
        <v>197</v>
      </c>
      <c r="X32" s="24">
        <v>352</v>
      </c>
      <c r="Y32" s="24">
        <v>362</v>
      </c>
      <c r="Z32" s="24">
        <v>311</v>
      </c>
      <c r="AA32" s="24">
        <v>156</v>
      </c>
      <c r="AB32" s="24">
        <v>197</v>
      </c>
      <c r="AC32" s="24">
        <v>135</v>
      </c>
      <c r="AD32" s="24">
        <v>767</v>
      </c>
      <c r="AE32" s="24">
        <v>975</v>
      </c>
      <c r="AF32" s="24">
        <v>892</v>
      </c>
      <c r="AG32" s="24">
        <v>757</v>
      </c>
      <c r="AH32" s="25"/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332</v>
      </c>
      <c r="E33" s="24">
        <v>239</v>
      </c>
      <c r="F33" s="24">
        <v>249</v>
      </c>
      <c r="G33" s="24">
        <v>228</v>
      </c>
      <c r="H33" s="24">
        <v>301</v>
      </c>
      <c r="I33" s="24">
        <v>176</v>
      </c>
      <c r="J33" s="24">
        <v>249</v>
      </c>
      <c r="K33" s="24">
        <v>280</v>
      </c>
      <c r="L33" s="24">
        <v>280</v>
      </c>
      <c r="M33" s="24">
        <v>208</v>
      </c>
      <c r="N33" s="24">
        <v>217</v>
      </c>
      <c r="O33" s="24">
        <v>260</v>
      </c>
      <c r="P33" s="24">
        <v>260</v>
      </c>
      <c r="Q33" s="24">
        <v>290</v>
      </c>
      <c r="R33" s="24">
        <v>362</v>
      </c>
      <c r="S33" s="24">
        <v>270</v>
      </c>
      <c r="T33" s="24">
        <v>239</v>
      </c>
      <c r="U33" s="24">
        <v>197</v>
      </c>
      <c r="V33" s="24">
        <v>239</v>
      </c>
      <c r="W33" s="24">
        <v>260</v>
      </c>
      <c r="X33" s="24">
        <v>332</v>
      </c>
      <c r="Y33" s="24">
        <v>362</v>
      </c>
      <c r="Z33" s="24">
        <v>321</v>
      </c>
      <c r="AA33" s="24">
        <v>280</v>
      </c>
      <c r="AB33" s="24">
        <v>290</v>
      </c>
      <c r="AC33" s="24">
        <v>228</v>
      </c>
      <c r="AD33" s="24">
        <v>912</v>
      </c>
      <c r="AE33" s="24">
        <v>912</v>
      </c>
      <c r="AF33" s="24">
        <v>902</v>
      </c>
      <c r="AG33" s="24">
        <v>830</v>
      </c>
      <c r="AH33" s="25"/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342</v>
      </c>
      <c r="E34" s="24">
        <v>280</v>
      </c>
      <c r="F34" s="24">
        <v>311</v>
      </c>
      <c r="G34" s="24">
        <v>280</v>
      </c>
      <c r="H34" s="24">
        <v>352</v>
      </c>
      <c r="I34" s="24">
        <v>228</v>
      </c>
      <c r="J34" s="24">
        <v>290</v>
      </c>
      <c r="K34" s="24">
        <v>270</v>
      </c>
      <c r="L34" s="24">
        <v>301</v>
      </c>
      <c r="M34" s="24">
        <v>270</v>
      </c>
      <c r="N34" s="24">
        <v>270</v>
      </c>
      <c r="O34" s="24">
        <v>280</v>
      </c>
      <c r="P34" s="24">
        <v>301</v>
      </c>
      <c r="Q34" s="24">
        <v>290</v>
      </c>
      <c r="R34" s="24">
        <v>352</v>
      </c>
      <c r="S34" s="24">
        <v>311</v>
      </c>
      <c r="T34" s="24">
        <v>260</v>
      </c>
      <c r="U34" s="24">
        <v>249</v>
      </c>
      <c r="V34" s="24">
        <v>270</v>
      </c>
      <c r="W34" s="24">
        <v>280</v>
      </c>
      <c r="X34" s="24">
        <v>321</v>
      </c>
      <c r="Y34" s="24">
        <v>332</v>
      </c>
      <c r="Z34" s="24">
        <v>384</v>
      </c>
      <c r="AA34" s="24">
        <v>311</v>
      </c>
      <c r="AB34" s="24">
        <v>342</v>
      </c>
      <c r="AC34" s="24">
        <v>270</v>
      </c>
      <c r="AD34" s="24">
        <v>943</v>
      </c>
      <c r="AE34" s="24">
        <v>851</v>
      </c>
      <c r="AF34" s="24">
        <v>861</v>
      </c>
      <c r="AG34" s="24">
        <v>861</v>
      </c>
      <c r="AH34" s="25"/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352</v>
      </c>
      <c r="E35" s="24">
        <v>301</v>
      </c>
      <c r="F35" s="24">
        <v>321</v>
      </c>
      <c r="G35" s="24">
        <v>301</v>
      </c>
      <c r="H35" s="24">
        <v>362</v>
      </c>
      <c r="I35" s="24">
        <v>217</v>
      </c>
      <c r="J35" s="24">
        <v>260</v>
      </c>
      <c r="K35" s="24">
        <v>290</v>
      </c>
      <c r="L35" s="24">
        <v>311</v>
      </c>
      <c r="M35" s="24">
        <v>270</v>
      </c>
      <c r="N35" s="24">
        <v>270</v>
      </c>
      <c r="O35" s="24">
        <v>280</v>
      </c>
      <c r="P35" s="24">
        <v>301</v>
      </c>
      <c r="Q35" s="24">
        <v>290</v>
      </c>
      <c r="R35" s="24">
        <v>352</v>
      </c>
      <c r="S35" s="24">
        <v>301</v>
      </c>
      <c r="T35" s="24">
        <v>332</v>
      </c>
      <c r="U35" s="24">
        <v>280</v>
      </c>
      <c r="V35" s="24">
        <v>260</v>
      </c>
      <c r="W35" s="24">
        <v>301</v>
      </c>
      <c r="X35" s="24">
        <v>321</v>
      </c>
      <c r="Y35" s="24">
        <v>352</v>
      </c>
      <c r="Z35" s="24">
        <v>373</v>
      </c>
      <c r="AA35" s="24">
        <v>362</v>
      </c>
      <c r="AB35" s="24">
        <v>332</v>
      </c>
      <c r="AC35" s="24">
        <v>270</v>
      </c>
      <c r="AD35" s="24">
        <v>892</v>
      </c>
      <c r="AE35" s="24">
        <v>882</v>
      </c>
      <c r="AF35" s="24">
        <v>933</v>
      </c>
      <c r="AG35" s="24">
        <v>882</v>
      </c>
      <c r="AH35" s="25"/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352</v>
      </c>
      <c r="E36" s="24">
        <v>135</v>
      </c>
      <c r="F36" s="24">
        <v>186</v>
      </c>
      <c r="G36" s="24">
        <v>186</v>
      </c>
      <c r="H36" s="24">
        <v>280</v>
      </c>
      <c r="I36" s="24">
        <v>186</v>
      </c>
      <c r="J36" s="24">
        <v>290</v>
      </c>
      <c r="K36" s="24">
        <v>301</v>
      </c>
      <c r="L36" s="24">
        <v>145</v>
      </c>
      <c r="M36" s="24">
        <v>239</v>
      </c>
      <c r="N36" s="24">
        <v>114</v>
      </c>
      <c r="O36" s="24">
        <v>239</v>
      </c>
      <c r="P36" s="24">
        <v>260</v>
      </c>
      <c r="Q36" s="24">
        <v>290</v>
      </c>
      <c r="R36" s="24">
        <v>342</v>
      </c>
      <c r="S36" s="24">
        <v>249</v>
      </c>
      <c r="T36" s="24">
        <v>186</v>
      </c>
      <c r="U36" s="24">
        <v>186</v>
      </c>
      <c r="V36" s="24">
        <v>186</v>
      </c>
      <c r="W36" s="24">
        <v>260</v>
      </c>
      <c r="X36" s="24">
        <v>321</v>
      </c>
      <c r="Y36" s="24">
        <v>332</v>
      </c>
      <c r="Z36" s="24">
        <v>321</v>
      </c>
      <c r="AA36" s="24">
        <v>208</v>
      </c>
      <c r="AB36" s="24">
        <v>280</v>
      </c>
      <c r="AC36" s="24">
        <v>239</v>
      </c>
      <c r="AD36" s="24">
        <v>902</v>
      </c>
      <c r="AE36" s="24">
        <v>882</v>
      </c>
      <c r="AF36" s="24">
        <v>933</v>
      </c>
      <c r="AG36" s="24">
        <v>798</v>
      </c>
      <c r="AH36" s="25"/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342</v>
      </c>
      <c r="E37" s="24">
        <v>125</v>
      </c>
      <c r="F37" s="24">
        <v>166</v>
      </c>
      <c r="G37" s="24">
        <v>186</v>
      </c>
      <c r="H37" s="24">
        <v>270</v>
      </c>
      <c r="I37" s="24">
        <v>208</v>
      </c>
      <c r="J37" s="24">
        <v>290</v>
      </c>
      <c r="K37" s="24">
        <v>301</v>
      </c>
      <c r="L37" s="24">
        <v>135</v>
      </c>
      <c r="M37" s="24">
        <v>197</v>
      </c>
      <c r="N37" s="24">
        <v>114</v>
      </c>
      <c r="O37" s="24">
        <v>228</v>
      </c>
      <c r="P37" s="24">
        <v>217</v>
      </c>
      <c r="Q37" s="24">
        <v>290</v>
      </c>
      <c r="R37" s="24">
        <v>342</v>
      </c>
      <c r="S37" s="24">
        <v>280</v>
      </c>
      <c r="T37" s="24">
        <v>166</v>
      </c>
      <c r="U37" s="24">
        <v>186</v>
      </c>
      <c r="V37" s="24">
        <v>208</v>
      </c>
      <c r="W37" s="24">
        <v>239</v>
      </c>
      <c r="X37" s="24">
        <v>321</v>
      </c>
      <c r="Y37" s="24">
        <v>352</v>
      </c>
      <c r="Z37" s="24">
        <v>332</v>
      </c>
      <c r="AA37" s="24">
        <v>176</v>
      </c>
      <c r="AB37" s="24">
        <v>249</v>
      </c>
      <c r="AC37" s="24">
        <v>270</v>
      </c>
      <c r="AD37" s="24">
        <v>861</v>
      </c>
      <c r="AE37" s="24">
        <v>902</v>
      </c>
      <c r="AF37" s="24">
        <v>954</v>
      </c>
      <c r="AG37" s="24">
        <v>840</v>
      </c>
      <c r="AH37" s="25"/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352</v>
      </c>
      <c r="E38" s="24">
        <v>145</v>
      </c>
      <c r="F38" s="24">
        <v>166</v>
      </c>
      <c r="G38" s="24">
        <v>186</v>
      </c>
      <c r="H38" s="24">
        <v>290</v>
      </c>
      <c r="I38" s="24">
        <v>217</v>
      </c>
      <c r="J38" s="24">
        <v>301</v>
      </c>
      <c r="K38" s="24">
        <v>270</v>
      </c>
      <c r="L38" s="24">
        <v>114</v>
      </c>
      <c r="M38" s="24">
        <v>228</v>
      </c>
      <c r="N38" s="24">
        <v>145</v>
      </c>
      <c r="O38" s="24">
        <v>228</v>
      </c>
      <c r="P38" s="24">
        <v>239</v>
      </c>
      <c r="Q38" s="24">
        <v>290</v>
      </c>
      <c r="R38" s="24">
        <v>362</v>
      </c>
      <c r="S38" s="24">
        <v>270</v>
      </c>
      <c r="T38" s="24">
        <v>156</v>
      </c>
      <c r="U38" s="24">
        <v>186</v>
      </c>
      <c r="V38" s="24">
        <v>228</v>
      </c>
      <c r="W38" s="24">
        <v>239</v>
      </c>
      <c r="X38" s="24">
        <v>342</v>
      </c>
      <c r="Y38" s="24">
        <v>342</v>
      </c>
      <c r="Z38" s="24">
        <v>332</v>
      </c>
      <c r="AA38" s="24">
        <v>217</v>
      </c>
      <c r="AB38" s="24">
        <v>290</v>
      </c>
      <c r="AC38" s="24">
        <v>239</v>
      </c>
      <c r="AD38" s="24">
        <v>902</v>
      </c>
      <c r="AE38" s="24">
        <v>892</v>
      </c>
      <c r="AF38" s="24">
        <v>954</v>
      </c>
      <c r="AG38" s="24">
        <v>851</v>
      </c>
      <c r="AH38" s="25"/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342</v>
      </c>
      <c r="E39" s="24">
        <v>135</v>
      </c>
      <c r="F39" s="24">
        <v>176</v>
      </c>
      <c r="G39" s="24">
        <v>166</v>
      </c>
      <c r="H39" s="24">
        <v>280</v>
      </c>
      <c r="I39" s="24">
        <v>166</v>
      </c>
      <c r="J39" s="24">
        <v>321</v>
      </c>
      <c r="K39" s="24">
        <v>290</v>
      </c>
      <c r="L39" s="24">
        <v>176</v>
      </c>
      <c r="M39" s="24">
        <v>208</v>
      </c>
      <c r="N39" s="24">
        <v>176</v>
      </c>
      <c r="O39" s="24">
        <v>208</v>
      </c>
      <c r="P39" s="24">
        <v>260</v>
      </c>
      <c r="Q39" s="24">
        <v>321</v>
      </c>
      <c r="R39" s="24">
        <v>352</v>
      </c>
      <c r="S39" s="24">
        <v>270</v>
      </c>
      <c r="T39" s="24">
        <v>186</v>
      </c>
      <c r="U39" s="24">
        <v>176</v>
      </c>
      <c r="V39" s="24">
        <v>208</v>
      </c>
      <c r="W39" s="24">
        <v>217</v>
      </c>
      <c r="X39" s="24">
        <v>342</v>
      </c>
      <c r="Y39" s="24">
        <v>362</v>
      </c>
      <c r="Z39" s="24">
        <v>311</v>
      </c>
      <c r="AA39" s="24">
        <v>290</v>
      </c>
      <c r="AB39" s="24">
        <v>280</v>
      </c>
      <c r="AC39" s="24">
        <v>217</v>
      </c>
      <c r="AD39" s="24">
        <v>871</v>
      </c>
      <c r="AE39" s="24">
        <v>923</v>
      </c>
      <c r="AF39" s="24">
        <v>986</v>
      </c>
      <c r="AG39" s="24">
        <v>809</v>
      </c>
      <c r="AH39" s="25"/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352</v>
      </c>
      <c r="E40" s="24">
        <v>217</v>
      </c>
      <c r="F40" s="24">
        <v>186</v>
      </c>
      <c r="G40" s="24">
        <v>197</v>
      </c>
      <c r="H40" s="24">
        <v>321</v>
      </c>
      <c r="I40" s="24">
        <v>217</v>
      </c>
      <c r="J40" s="24">
        <v>321</v>
      </c>
      <c r="K40" s="24">
        <v>290</v>
      </c>
      <c r="L40" s="24">
        <v>228</v>
      </c>
      <c r="M40" s="24">
        <v>217</v>
      </c>
      <c r="N40" s="24">
        <v>208</v>
      </c>
      <c r="O40" s="24">
        <v>228</v>
      </c>
      <c r="P40" s="24">
        <v>270</v>
      </c>
      <c r="Q40" s="24">
        <v>301</v>
      </c>
      <c r="R40" s="24">
        <v>373</v>
      </c>
      <c r="S40" s="24">
        <v>280</v>
      </c>
      <c r="T40" s="24">
        <v>239</v>
      </c>
      <c r="U40" s="24">
        <v>186</v>
      </c>
      <c r="V40" s="24">
        <v>249</v>
      </c>
      <c r="W40" s="24">
        <v>186</v>
      </c>
      <c r="X40" s="24">
        <v>342</v>
      </c>
      <c r="Y40" s="24">
        <v>352</v>
      </c>
      <c r="Z40" s="24">
        <v>332</v>
      </c>
      <c r="AA40" s="24">
        <v>311</v>
      </c>
      <c r="AB40" s="24">
        <v>280</v>
      </c>
      <c r="AC40" s="24">
        <v>260</v>
      </c>
      <c r="AD40" s="24">
        <v>933</v>
      </c>
      <c r="AE40" s="24">
        <v>943</v>
      </c>
      <c r="AF40" s="24">
        <v>986</v>
      </c>
      <c r="AG40" s="24">
        <v>830</v>
      </c>
      <c r="AH40" s="25"/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342</v>
      </c>
      <c r="E41" s="24">
        <v>217</v>
      </c>
      <c r="F41" s="24">
        <v>197</v>
      </c>
      <c r="G41" s="24">
        <v>176</v>
      </c>
      <c r="H41" s="24">
        <v>280</v>
      </c>
      <c r="I41" s="24">
        <v>197</v>
      </c>
      <c r="J41" s="24">
        <v>342</v>
      </c>
      <c r="K41" s="24">
        <v>321</v>
      </c>
      <c r="L41" s="24">
        <v>228</v>
      </c>
      <c r="M41" s="24">
        <v>208</v>
      </c>
      <c r="N41" s="24">
        <v>249</v>
      </c>
      <c r="O41" s="24">
        <v>217</v>
      </c>
      <c r="P41" s="24">
        <v>280</v>
      </c>
      <c r="Q41" s="24">
        <v>301</v>
      </c>
      <c r="R41" s="24">
        <v>373</v>
      </c>
      <c r="S41" s="24">
        <v>290</v>
      </c>
      <c r="T41" s="24">
        <v>217</v>
      </c>
      <c r="U41" s="24">
        <v>176</v>
      </c>
      <c r="V41" s="24">
        <v>83</v>
      </c>
      <c r="W41" s="24">
        <v>228</v>
      </c>
      <c r="X41" s="24">
        <v>342</v>
      </c>
      <c r="Y41" s="24">
        <v>362</v>
      </c>
      <c r="Z41" s="24">
        <v>332</v>
      </c>
      <c r="AA41" s="24">
        <v>290</v>
      </c>
      <c r="AB41" s="24">
        <v>290</v>
      </c>
      <c r="AC41" s="24">
        <v>228</v>
      </c>
      <c r="AD41" s="24">
        <v>840</v>
      </c>
      <c r="AE41" s="24">
        <v>871</v>
      </c>
      <c r="AF41" s="24">
        <v>943</v>
      </c>
      <c r="AG41" s="24">
        <v>819</v>
      </c>
      <c r="AH41" s="25"/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362</v>
      </c>
      <c r="E42" s="24">
        <v>239</v>
      </c>
      <c r="F42" s="24">
        <v>260</v>
      </c>
      <c r="G42" s="24">
        <v>239</v>
      </c>
      <c r="H42" s="24">
        <v>290</v>
      </c>
      <c r="I42" s="24">
        <v>228</v>
      </c>
      <c r="J42" s="24">
        <v>321</v>
      </c>
      <c r="K42" s="24">
        <v>332</v>
      </c>
      <c r="L42" s="24">
        <v>249</v>
      </c>
      <c r="M42" s="24">
        <v>239</v>
      </c>
      <c r="N42" s="24">
        <v>280</v>
      </c>
      <c r="O42" s="24">
        <v>249</v>
      </c>
      <c r="P42" s="24">
        <v>301</v>
      </c>
      <c r="Q42" s="24">
        <v>321</v>
      </c>
      <c r="R42" s="24">
        <v>362</v>
      </c>
      <c r="S42" s="24">
        <v>270</v>
      </c>
      <c r="T42" s="24">
        <v>280</v>
      </c>
      <c r="U42" s="24">
        <v>52</v>
      </c>
      <c r="V42" s="24">
        <v>0</v>
      </c>
      <c r="W42" s="24">
        <v>270</v>
      </c>
      <c r="X42" s="24">
        <v>352</v>
      </c>
      <c r="Y42" s="24">
        <v>362</v>
      </c>
      <c r="Z42" s="24">
        <v>332</v>
      </c>
      <c r="AA42" s="24">
        <v>321</v>
      </c>
      <c r="AB42" s="24">
        <v>352</v>
      </c>
      <c r="AC42" s="24">
        <v>228</v>
      </c>
      <c r="AD42" s="24">
        <v>819</v>
      </c>
      <c r="AE42" s="24">
        <v>892</v>
      </c>
      <c r="AF42" s="24">
        <v>943</v>
      </c>
      <c r="AG42" s="24">
        <v>767</v>
      </c>
      <c r="AH42" s="25"/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352</v>
      </c>
      <c r="E43" s="24">
        <v>280</v>
      </c>
      <c r="F43" s="24">
        <v>321</v>
      </c>
      <c r="G43" s="24">
        <v>301</v>
      </c>
      <c r="H43" s="24">
        <v>311</v>
      </c>
      <c r="I43" s="24">
        <v>239</v>
      </c>
      <c r="J43" s="24">
        <v>342</v>
      </c>
      <c r="K43" s="24">
        <v>301</v>
      </c>
      <c r="L43" s="24">
        <v>342</v>
      </c>
      <c r="M43" s="24">
        <v>290</v>
      </c>
      <c r="N43" s="24">
        <v>301</v>
      </c>
      <c r="O43" s="24">
        <v>290</v>
      </c>
      <c r="P43" s="24">
        <v>342</v>
      </c>
      <c r="Q43" s="24">
        <v>321</v>
      </c>
      <c r="R43" s="24">
        <v>373</v>
      </c>
      <c r="S43" s="24">
        <v>332</v>
      </c>
      <c r="T43" s="24">
        <v>321</v>
      </c>
      <c r="U43" s="24">
        <v>0</v>
      </c>
      <c r="V43" s="24">
        <v>0</v>
      </c>
      <c r="W43" s="24">
        <v>280</v>
      </c>
      <c r="X43" s="24">
        <v>342</v>
      </c>
      <c r="Y43" s="24">
        <v>362</v>
      </c>
      <c r="Z43" s="24">
        <v>394</v>
      </c>
      <c r="AA43" s="24">
        <v>332</v>
      </c>
      <c r="AB43" s="24">
        <v>394</v>
      </c>
      <c r="AC43" s="24">
        <v>290</v>
      </c>
      <c r="AD43" s="24">
        <v>902</v>
      </c>
      <c r="AE43" s="24">
        <v>851</v>
      </c>
      <c r="AF43" s="24">
        <v>1027</v>
      </c>
      <c r="AG43" s="24">
        <v>830</v>
      </c>
      <c r="AH43" s="25"/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373</v>
      </c>
      <c r="E44" s="24">
        <v>301</v>
      </c>
      <c r="F44" s="24">
        <v>311</v>
      </c>
      <c r="G44" s="24">
        <v>321</v>
      </c>
      <c r="H44" s="24">
        <v>321</v>
      </c>
      <c r="I44" s="24">
        <v>270</v>
      </c>
      <c r="J44" s="24">
        <v>321</v>
      </c>
      <c r="K44" s="24">
        <v>321</v>
      </c>
      <c r="L44" s="24">
        <v>352</v>
      </c>
      <c r="M44" s="24">
        <v>301</v>
      </c>
      <c r="N44" s="24">
        <v>311</v>
      </c>
      <c r="O44" s="24">
        <v>321</v>
      </c>
      <c r="P44" s="24">
        <v>362</v>
      </c>
      <c r="Q44" s="24">
        <v>342</v>
      </c>
      <c r="R44" s="24">
        <v>394</v>
      </c>
      <c r="S44" s="24">
        <v>342</v>
      </c>
      <c r="T44" s="24">
        <v>290</v>
      </c>
      <c r="U44" s="24">
        <v>0</v>
      </c>
      <c r="V44" s="24">
        <v>0</v>
      </c>
      <c r="W44" s="24">
        <v>332</v>
      </c>
      <c r="X44" s="24">
        <v>342</v>
      </c>
      <c r="Y44" s="24">
        <v>384</v>
      </c>
      <c r="Z44" s="24">
        <v>405</v>
      </c>
      <c r="AA44" s="24">
        <v>373</v>
      </c>
      <c r="AB44" s="24">
        <v>394</v>
      </c>
      <c r="AC44" s="24">
        <v>747</v>
      </c>
      <c r="AD44" s="24">
        <v>964</v>
      </c>
      <c r="AE44" s="24">
        <v>851</v>
      </c>
      <c r="AF44" s="24">
        <v>986</v>
      </c>
      <c r="AG44" s="24">
        <v>871</v>
      </c>
      <c r="AH44" s="25"/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362</v>
      </c>
      <c r="E45" s="24">
        <v>311</v>
      </c>
      <c r="F45" s="24">
        <v>321</v>
      </c>
      <c r="G45" s="24">
        <v>352</v>
      </c>
      <c r="H45" s="24">
        <v>332</v>
      </c>
      <c r="I45" s="24">
        <v>290</v>
      </c>
      <c r="J45" s="24">
        <v>332</v>
      </c>
      <c r="K45" s="24">
        <v>321</v>
      </c>
      <c r="L45" s="24">
        <v>373</v>
      </c>
      <c r="M45" s="24">
        <v>311</v>
      </c>
      <c r="N45" s="24">
        <v>311</v>
      </c>
      <c r="O45" s="24">
        <v>332</v>
      </c>
      <c r="P45" s="24">
        <v>373</v>
      </c>
      <c r="Q45" s="24">
        <v>332</v>
      </c>
      <c r="R45" s="24">
        <v>373</v>
      </c>
      <c r="S45" s="24">
        <v>352</v>
      </c>
      <c r="T45" s="24">
        <v>332</v>
      </c>
      <c r="U45" s="24">
        <v>0</v>
      </c>
      <c r="V45" s="24">
        <v>0</v>
      </c>
      <c r="W45" s="24">
        <v>321</v>
      </c>
      <c r="X45" s="24">
        <v>332</v>
      </c>
      <c r="Y45" s="24">
        <v>352</v>
      </c>
      <c r="Z45" s="24">
        <v>405</v>
      </c>
      <c r="AA45" s="24">
        <v>373</v>
      </c>
      <c r="AB45" s="24">
        <v>394</v>
      </c>
      <c r="AC45" s="24">
        <v>943</v>
      </c>
      <c r="AD45" s="24">
        <v>943</v>
      </c>
      <c r="AE45" s="24">
        <v>933</v>
      </c>
      <c r="AF45" s="24">
        <v>1047</v>
      </c>
      <c r="AG45" s="24">
        <v>871</v>
      </c>
      <c r="AH45" s="25"/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352</v>
      </c>
      <c r="E46" s="24">
        <v>270</v>
      </c>
      <c r="F46" s="24">
        <v>332</v>
      </c>
      <c r="G46" s="24">
        <v>342</v>
      </c>
      <c r="H46" s="24">
        <v>301</v>
      </c>
      <c r="I46" s="24">
        <v>321</v>
      </c>
      <c r="J46" s="24">
        <v>321</v>
      </c>
      <c r="K46" s="24">
        <v>311</v>
      </c>
      <c r="L46" s="24">
        <v>373</v>
      </c>
      <c r="M46" s="24">
        <v>321</v>
      </c>
      <c r="N46" s="24">
        <v>332</v>
      </c>
      <c r="O46" s="24">
        <v>362</v>
      </c>
      <c r="P46" s="24">
        <v>384</v>
      </c>
      <c r="Q46" s="24">
        <v>311</v>
      </c>
      <c r="R46" s="24">
        <v>352</v>
      </c>
      <c r="S46" s="24">
        <v>332</v>
      </c>
      <c r="T46" s="24">
        <v>321</v>
      </c>
      <c r="U46" s="24">
        <v>0</v>
      </c>
      <c r="V46" s="24">
        <v>0</v>
      </c>
      <c r="W46" s="24">
        <v>362</v>
      </c>
      <c r="X46" s="24">
        <v>352</v>
      </c>
      <c r="Y46" s="24">
        <v>352</v>
      </c>
      <c r="Z46" s="24">
        <v>362</v>
      </c>
      <c r="AA46" s="24">
        <v>332</v>
      </c>
      <c r="AB46" s="24">
        <v>384</v>
      </c>
      <c r="AC46" s="24">
        <v>923</v>
      </c>
      <c r="AD46" s="24">
        <v>923</v>
      </c>
      <c r="AE46" s="24">
        <v>943</v>
      </c>
      <c r="AF46" s="24">
        <v>954</v>
      </c>
      <c r="AG46" s="24">
        <v>923</v>
      </c>
      <c r="AH46" s="25"/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384</v>
      </c>
      <c r="E47" s="24">
        <v>332</v>
      </c>
      <c r="F47" s="24">
        <v>342</v>
      </c>
      <c r="G47" s="24">
        <v>332</v>
      </c>
      <c r="H47" s="24">
        <v>352</v>
      </c>
      <c r="I47" s="24">
        <v>342</v>
      </c>
      <c r="J47" s="24">
        <v>321</v>
      </c>
      <c r="K47" s="24">
        <v>352</v>
      </c>
      <c r="L47" s="24">
        <v>342</v>
      </c>
      <c r="M47" s="24">
        <v>321</v>
      </c>
      <c r="N47" s="24">
        <v>342</v>
      </c>
      <c r="O47" s="24">
        <v>332</v>
      </c>
      <c r="P47" s="24">
        <v>405</v>
      </c>
      <c r="Q47" s="24">
        <v>332</v>
      </c>
      <c r="R47" s="24">
        <v>362</v>
      </c>
      <c r="S47" s="24">
        <v>352</v>
      </c>
      <c r="T47" s="24">
        <v>362</v>
      </c>
      <c r="U47" s="24">
        <v>0</v>
      </c>
      <c r="V47" s="24">
        <v>72</v>
      </c>
      <c r="W47" s="24">
        <v>362</v>
      </c>
      <c r="X47" s="24">
        <v>352</v>
      </c>
      <c r="Y47" s="24">
        <v>362</v>
      </c>
      <c r="Z47" s="24">
        <v>405</v>
      </c>
      <c r="AA47" s="24">
        <v>394</v>
      </c>
      <c r="AB47" s="24">
        <v>394</v>
      </c>
      <c r="AC47" s="24">
        <v>912</v>
      </c>
      <c r="AD47" s="24">
        <v>943</v>
      </c>
      <c r="AE47" s="24">
        <v>923</v>
      </c>
      <c r="AF47" s="24">
        <v>954</v>
      </c>
      <c r="AG47" s="24">
        <v>912</v>
      </c>
      <c r="AH47" s="25"/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384</v>
      </c>
      <c r="E48" s="24">
        <v>332</v>
      </c>
      <c r="F48" s="24">
        <v>352</v>
      </c>
      <c r="G48" s="24">
        <v>342</v>
      </c>
      <c r="H48" s="24">
        <v>342</v>
      </c>
      <c r="I48" s="24">
        <v>332</v>
      </c>
      <c r="J48" s="24">
        <v>332</v>
      </c>
      <c r="K48" s="24">
        <v>362</v>
      </c>
      <c r="L48" s="24">
        <v>384</v>
      </c>
      <c r="M48" s="24">
        <v>332</v>
      </c>
      <c r="N48" s="24">
        <v>362</v>
      </c>
      <c r="O48" s="24">
        <v>352</v>
      </c>
      <c r="P48" s="24">
        <v>415</v>
      </c>
      <c r="Q48" s="24">
        <v>332</v>
      </c>
      <c r="R48" s="24">
        <v>352</v>
      </c>
      <c r="S48" s="24">
        <v>352</v>
      </c>
      <c r="T48" s="24">
        <v>342</v>
      </c>
      <c r="U48" s="24">
        <v>0</v>
      </c>
      <c r="V48" s="24">
        <v>332</v>
      </c>
      <c r="W48" s="24">
        <v>342</v>
      </c>
      <c r="X48" s="24">
        <v>352</v>
      </c>
      <c r="Y48" s="24">
        <v>373</v>
      </c>
      <c r="Z48" s="24">
        <v>394</v>
      </c>
      <c r="AA48" s="24">
        <v>384</v>
      </c>
      <c r="AB48" s="24">
        <v>384</v>
      </c>
      <c r="AC48" s="24">
        <v>943</v>
      </c>
      <c r="AD48" s="24">
        <v>975</v>
      </c>
      <c r="AE48" s="24">
        <v>892</v>
      </c>
      <c r="AF48" s="24">
        <v>923</v>
      </c>
      <c r="AG48" s="24">
        <v>943</v>
      </c>
      <c r="AH48" s="25"/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352</v>
      </c>
      <c r="E49" s="24">
        <v>362</v>
      </c>
      <c r="F49" s="24">
        <v>373</v>
      </c>
      <c r="G49" s="24">
        <v>373</v>
      </c>
      <c r="H49" s="24">
        <v>352</v>
      </c>
      <c r="I49" s="24">
        <v>342</v>
      </c>
      <c r="J49" s="24">
        <v>332</v>
      </c>
      <c r="K49" s="24">
        <v>332</v>
      </c>
      <c r="L49" s="24">
        <v>384</v>
      </c>
      <c r="M49" s="24">
        <v>332</v>
      </c>
      <c r="N49" s="24">
        <v>362</v>
      </c>
      <c r="O49" s="24">
        <v>352</v>
      </c>
      <c r="P49" s="24">
        <v>415</v>
      </c>
      <c r="Q49" s="24">
        <v>342</v>
      </c>
      <c r="R49" s="24">
        <v>373</v>
      </c>
      <c r="S49" s="24">
        <v>321</v>
      </c>
      <c r="T49" s="24">
        <v>342</v>
      </c>
      <c r="U49" s="24">
        <v>0</v>
      </c>
      <c r="V49" s="24">
        <v>332</v>
      </c>
      <c r="W49" s="24">
        <v>373</v>
      </c>
      <c r="X49" s="24">
        <v>352</v>
      </c>
      <c r="Y49" s="24">
        <v>362</v>
      </c>
      <c r="Z49" s="24">
        <v>425</v>
      </c>
      <c r="AA49" s="24">
        <v>342</v>
      </c>
      <c r="AB49" s="24">
        <v>415</v>
      </c>
      <c r="AC49" s="24">
        <v>912</v>
      </c>
      <c r="AD49" s="24">
        <v>1006</v>
      </c>
      <c r="AE49" s="24">
        <v>840</v>
      </c>
      <c r="AF49" s="24">
        <v>819</v>
      </c>
      <c r="AG49" s="24">
        <v>933</v>
      </c>
      <c r="AH49" s="25"/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384</v>
      </c>
      <c r="E50" s="24">
        <v>373</v>
      </c>
      <c r="F50" s="24">
        <v>352</v>
      </c>
      <c r="G50" s="24">
        <v>373</v>
      </c>
      <c r="H50" s="24">
        <v>332</v>
      </c>
      <c r="I50" s="24">
        <v>311</v>
      </c>
      <c r="J50" s="24">
        <v>332</v>
      </c>
      <c r="K50" s="24">
        <v>321</v>
      </c>
      <c r="L50" s="24">
        <v>373</v>
      </c>
      <c r="M50" s="24">
        <v>342</v>
      </c>
      <c r="N50" s="24">
        <v>373</v>
      </c>
      <c r="O50" s="24">
        <v>352</v>
      </c>
      <c r="P50" s="24">
        <v>415</v>
      </c>
      <c r="Q50" s="24">
        <v>362</v>
      </c>
      <c r="R50" s="24">
        <v>373</v>
      </c>
      <c r="S50" s="24">
        <v>342</v>
      </c>
      <c r="T50" s="24">
        <v>352</v>
      </c>
      <c r="U50" s="24">
        <v>0</v>
      </c>
      <c r="V50" s="24">
        <v>352</v>
      </c>
      <c r="W50" s="24">
        <v>373</v>
      </c>
      <c r="X50" s="24">
        <v>373</v>
      </c>
      <c r="Y50" s="24">
        <v>362</v>
      </c>
      <c r="Z50" s="24">
        <v>405</v>
      </c>
      <c r="AA50" s="24">
        <v>332</v>
      </c>
      <c r="AB50" s="24">
        <v>405</v>
      </c>
      <c r="AC50" s="24">
        <v>933</v>
      </c>
      <c r="AD50" s="24">
        <v>912</v>
      </c>
      <c r="AE50" s="24">
        <v>871</v>
      </c>
      <c r="AF50" s="24">
        <v>892</v>
      </c>
      <c r="AG50" s="24">
        <v>861</v>
      </c>
      <c r="AH50" s="25"/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405</v>
      </c>
      <c r="E51" s="24">
        <v>384</v>
      </c>
      <c r="F51" s="24">
        <v>352</v>
      </c>
      <c r="G51" s="24">
        <v>352</v>
      </c>
      <c r="H51" s="24">
        <v>342</v>
      </c>
      <c r="I51" s="24">
        <v>321</v>
      </c>
      <c r="J51" s="24">
        <v>352</v>
      </c>
      <c r="K51" s="24">
        <v>332</v>
      </c>
      <c r="L51" s="24">
        <v>342</v>
      </c>
      <c r="M51" s="24">
        <v>342</v>
      </c>
      <c r="N51" s="24">
        <v>352</v>
      </c>
      <c r="O51" s="24">
        <v>342</v>
      </c>
      <c r="P51" s="24">
        <v>373</v>
      </c>
      <c r="Q51" s="24">
        <v>373</v>
      </c>
      <c r="R51" s="24">
        <v>352</v>
      </c>
      <c r="S51" s="24">
        <v>352</v>
      </c>
      <c r="T51" s="24">
        <v>373</v>
      </c>
      <c r="U51" s="24">
        <v>0</v>
      </c>
      <c r="V51" s="24">
        <v>362</v>
      </c>
      <c r="W51" s="24">
        <v>332</v>
      </c>
      <c r="X51" s="24">
        <v>394</v>
      </c>
      <c r="Y51" s="24">
        <v>373</v>
      </c>
      <c r="Z51" s="24">
        <v>394</v>
      </c>
      <c r="AA51" s="24">
        <v>362</v>
      </c>
      <c r="AB51" s="24">
        <v>425</v>
      </c>
      <c r="AC51" s="24">
        <v>933</v>
      </c>
      <c r="AD51" s="24">
        <v>902</v>
      </c>
      <c r="AE51" s="24">
        <v>819</v>
      </c>
      <c r="AF51" s="24">
        <v>851</v>
      </c>
      <c r="AG51" s="24">
        <v>892</v>
      </c>
      <c r="AH51" s="25"/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405</v>
      </c>
      <c r="E52" s="24">
        <v>362</v>
      </c>
      <c r="F52" s="24">
        <v>373</v>
      </c>
      <c r="G52" s="24">
        <v>332</v>
      </c>
      <c r="H52" s="24">
        <v>362</v>
      </c>
      <c r="I52" s="24">
        <v>332</v>
      </c>
      <c r="J52" s="24">
        <v>321</v>
      </c>
      <c r="K52" s="24">
        <v>342</v>
      </c>
      <c r="L52" s="24">
        <v>394</v>
      </c>
      <c r="M52" s="24">
        <v>321</v>
      </c>
      <c r="N52" s="24">
        <v>373</v>
      </c>
      <c r="O52" s="24">
        <v>332</v>
      </c>
      <c r="P52" s="24">
        <v>394</v>
      </c>
      <c r="Q52" s="24">
        <v>362</v>
      </c>
      <c r="R52" s="24">
        <v>362</v>
      </c>
      <c r="S52" s="24">
        <v>332</v>
      </c>
      <c r="T52" s="24">
        <v>362</v>
      </c>
      <c r="U52" s="24">
        <v>0</v>
      </c>
      <c r="V52" s="24">
        <v>342</v>
      </c>
      <c r="W52" s="24">
        <v>373</v>
      </c>
      <c r="X52" s="24">
        <v>362</v>
      </c>
      <c r="Y52" s="24">
        <v>384</v>
      </c>
      <c r="Z52" s="24">
        <v>384</v>
      </c>
      <c r="AA52" s="24">
        <v>425</v>
      </c>
      <c r="AB52" s="24">
        <v>405</v>
      </c>
      <c r="AC52" s="24">
        <v>892</v>
      </c>
      <c r="AD52" s="24">
        <v>882</v>
      </c>
      <c r="AE52" s="24">
        <v>912</v>
      </c>
      <c r="AF52" s="24">
        <v>964</v>
      </c>
      <c r="AG52" s="24">
        <v>975</v>
      </c>
      <c r="AH52" s="25"/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394</v>
      </c>
      <c r="E53" s="24">
        <v>352</v>
      </c>
      <c r="F53" s="24">
        <v>342</v>
      </c>
      <c r="G53" s="24">
        <v>342</v>
      </c>
      <c r="H53" s="24">
        <v>384</v>
      </c>
      <c r="I53" s="24">
        <v>342</v>
      </c>
      <c r="J53" s="24">
        <v>342</v>
      </c>
      <c r="K53" s="24">
        <v>342</v>
      </c>
      <c r="L53" s="24">
        <v>373</v>
      </c>
      <c r="M53" s="24">
        <v>332</v>
      </c>
      <c r="N53" s="24">
        <v>362</v>
      </c>
      <c r="O53" s="24">
        <v>321</v>
      </c>
      <c r="P53" s="24">
        <v>373</v>
      </c>
      <c r="Q53" s="24">
        <v>373</v>
      </c>
      <c r="R53" s="24">
        <v>362</v>
      </c>
      <c r="S53" s="24">
        <v>362</v>
      </c>
      <c r="T53" s="24">
        <v>342</v>
      </c>
      <c r="U53" s="24">
        <v>0</v>
      </c>
      <c r="V53" s="24">
        <v>352</v>
      </c>
      <c r="W53" s="24">
        <v>332</v>
      </c>
      <c r="X53" s="24">
        <v>373</v>
      </c>
      <c r="Y53" s="24">
        <v>373</v>
      </c>
      <c r="Z53" s="24">
        <v>373</v>
      </c>
      <c r="AA53" s="24">
        <v>342</v>
      </c>
      <c r="AB53" s="24">
        <v>405</v>
      </c>
      <c r="AC53" s="24">
        <v>840</v>
      </c>
      <c r="AD53" s="24">
        <v>861</v>
      </c>
      <c r="AE53" s="24">
        <v>912</v>
      </c>
      <c r="AF53" s="24">
        <v>995</v>
      </c>
      <c r="AG53" s="24">
        <v>1037</v>
      </c>
      <c r="AH53" s="25"/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384</v>
      </c>
      <c r="E54" s="24">
        <v>352</v>
      </c>
      <c r="F54" s="24">
        <v>384</v>
      </c>
      <c r="G54" s="24">
        <v>332</v>
      </c>
      <c r="H54" s="24">
        <v>384</v>
      </c>
      <c r="I54" s="24">
        <v>362</v>
      </c>
      <c r="J54" s="24">
        <v>342</v>
      </c>
      <c r="K54" s="24">
        <v>342</v>
      </c>
      <c r="L54" s="24">
        <v>352</v>
      </c>
      <c r="M54" s="24">
        <v>321</v>
      </c>
      <c r="N54" s="24">
        <v>362</v>
      </c>
      <c r="O54" s="24">
        <v>362</v>
      </c>
      <c r="P54" s="24">
        <v>394</v>
      </c>
      <c r="Q54" s="24">
        <v>362</v>
      </c>
      <c r="R54" s="24">
        <v>373</v>
      </c>
      <c r="S54" s="24">
        <v>362</v>
      </c>
      <c r="T54" s="24">
        <v>362</v>
      </c>
      <c r="U54" s="24">
        <v>373</v>
      </c>
      <c r="V54" s="24">
        <v>352</v>
      </c>
      <c r="W54" s="24">
        <v>373</v>
      </c>
      <c r="X54" s="24">
        <v>384</v>
      </c>
      <c r="Y54" s="24">
        <v>384</v>
      </c>
      <c r="Z54" s="24">
        <v>405</v>
      </c>
      <c r="AA54" s="24">
        <v>362</v>
      </c>
      <c r="AB54" s="24">
        <v>384</v>
      </c>
      <c r="AC54" s="24">
        <v>861</v>
      </c>
      <c r="AD54" s="24">
        <v>851</v>
      </c>
      <c r="AE54" s="24">
        <v>861</v>
      </c>
      <c r="AF54" s="24">
        <v>1006</v>
      </c>
      <c r="AG54" s="24">
        <v>1016</v>
      </c>
      <c r="AH54" s="25"/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394</v>
      </c>
      <c r="E55" s="24">
        <v>332</v>
      </c>
      <c r="F55" s="24">
        <v>373</v>
      </c>
      <c r="G55" s="24">
        <v>332</v>
      </c>
      <c r="H55" s="24">
        <v>342</v>
      </c>
      <c r="I55" s="24">
        <v>373</v>
      </c>
      <c r="J55" s="24">
        <v>342</v>
      </c>
      <c r="K55" s="24">
        <v>332</v>
      </c>
      <c r="L55" s="24">
        <v>362</v>
      </c>
      <c r="M55" s="24">
        <v>352</v>
      </c>
      <c r="N55" s="24">
        <v>362</v>
      </c>
      <c r="O55" s="24">
        <v>342</v>
      </c>
      <c r="P55" s="24">
        <v>394</v>
      </c>
      <c r="Q55" s="24">
        <v>362</v>
      </c>
      <c r="R55" s="24">
        <v>352</v>
      </c>
      <c r="S55" s="24">
        <v>352</v>
      </c>
      <c r="T55" s="24">
        <v>373</v>
      </c>
      <c r="U55" s="24">
        <v>384</v>
      </c>
      <c r="V55" s="24">
        <v>352</v>
      </c>
      <c r="W55" s="24">
        <v>352</v>
      </c>
      <c r="X55" s="24">
        <v>384</v>
      </c>
      <c r="Y55" s="24">
        <v>373</v>
      </c>
      <c r="Z55" s="24">
        <v>425</v>
      </c>
      <c r="AA55" s="24">
        <v>352</v>
      </c>
      <c r="AB55" s="24">
        <v>394</v>
      </c>
      <c r="AC55" s="24">
        <v>892</v>
      </c>
      <c r="AD55" s="24">
        <v>882</v>
      </c>
      <c r="AE55" s="24">
        <v>892</v>
      </c>
      <c r="AF55" s="24">
        <v>986</v>
      </c>
      <c r="AG55" s="24">
        <v>1006</v>
      </c>
      <c r="AH55" s="25"/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394</v>
      </c>
      <c r="E56" s="24">
        <v>352</v>
      </c>
      <c r="F56" s="24">
        <v>373</v>
      </c>
      <c r="G56" s="24">
        <v>342</v>
      </c>
      <c r="H56" s="24">
        <v>362</v>
      </c>
      <c r="I56" s="24">
        <v>362</v>
      </c>
      <c r="J56" s="24">
        <v>352</v>
      </c>
      <c r="K56" s="24">
        <v>342</v>
      </c>
      <c r="L56" s="24">
        <v>362</v>
      </c>
      <c r="M56" s="24">
        <v>362</v>
      </c>
      <c r="N56" s="24">
        <v>362</v>
      </c>
      <c r="O56" s="24">
        <v>332</v>
      </c>
      <c r="P56" s="24">
        <v>405</v>
      </c>
      <c r="Q56" s="24">
        <v>362</v>
      </c>
      <c r="R56" s="24">
        <v>362</v>
      </c>
      <c r="S56" s="24">
        <v>425</v>
      </c>
      <c r="T56" s="24">
        <v>352</v>
      </c>
      <c r="U56" s="24">
        <v>394</v>
      </c>
      <c r="V56" s="24">
        <v>342</v>
      </c>
      <c r="W56" s="24">
        <v>362</v>
      </c>
      <c r="X56" s="24">
        <v>362</v>
      </c>
      <c r="Y56" s="24">
        <v>373</v>
      </c>
      <c r="Z56" s="24">
        <v>405</v>
      </c>
      <c r="AA56" s="24">
        <v>352</v>
      </c>
      <c r="AB56" s="24">
        <v>394</v>
      </c>
      <c r="AC56" s="24">
        <v>912</v>
      </c>
      <c r="AD56" s="24">
        <v>902</v>
      </c>
      <c r="AE56" s="24">
        <v>912</v>
      </c>
      <c r="AF56" s="24">
        <v>1006</v>
      </c>
      <c r="AG56" s="24">
        <v>1068</v>
      </c>
      <c r="AH56" s="25"/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405</v>
      </c>
      <c r="E57" s="29">
        <v>373</v>
      </c>
      <c r="F57" s="29">
        <v>373</v>
      </c>
      <c r="G57" s="29">
        <v>342</v>
      </c>
      <c r="H57" s="29">
        <v>384</v>
      </c>
      <c r="I57" s="29">
        <v>362</v>
      </c>
      <c r="J57" s="29">
        <v>352</v>
      </c>
      <c r="K57" s="29">
        <v>362</v>
      </c>
      <c r="L57" s="29">
        <v>352</v>
      </c>
      <c r="M57" s="29">
        <v>352</v>
      </c>
      <c r="N57" s="29">
        <v>373</v>
      </c>
      <c r="O57" s="29">
        <v>352</v>
      </c>
      <c r="P57" s="29">
        <v>373</v>
      </c>
      <c r="Q57" s="29">
        <v>394</v>
      </c>
      <c r="R57" s="29">
        <v>384</v>
      </c>
      <c r="S57" s="29">
        <v>373</v>
      </c>
      <c r="T57" s="29">
        <v>352</v>
      </c>
      <c r="U57" s="29">
        <v>384</v>
      </c>
      <c r="V57" s="29">
        <v>342</v>
      </c>
      <c r="W57" s="29">
        <v>352</v>
      </c>
      <c r="X57" s="29">
        <v>373</v>
      </c>
      <c r="Y57" s="29">
        <v>384</v>
      </c>
      <c r="Z57" s="29">
        <v>394</v>
      </c>
      <c r="AA57" s="29">
        <v>362</v>
      </c>
      <c r="AB57" s="29">
        <v>394</v>
      </c>
      <c r="AC57" s="29">
        <v>882</v>
      </c>
      <c r="AD57" s="29">
        <v>892</v>
      </c>
      <c r="AE57" s="29">
        <v>871</v>
      </c>
      <c r="AF57" s="29">
        <v>995</v>
      </c>
      <c r="AG57" s="29">
        <v>995</v>
      </c>
      <c r="AH57" s="30"/>
    </row>
    <row r="58" spans="1:35" ht="11.4" customHeight="1" thickBot="1" x14ac:dyDescent="0.5">
      <c r="C58" s="31" t="s">
        <v>71</v>
      </c>
      <c r="D58" s="32">
        <f>SUM(D10:D57)</f>
        <v>18236</v>
      </c>
      <c r="E58" s="33">
        <f t="shared" ref="E58:AG58" si="0">SUM(E10:E57)</f>
        <v>14650</v>
      </c>
      <c r="F58" s="33">
        <f t="shared" si="0"/>
        <v>14486</v>
      </c>
      <c r="G58" s="33">
        <f t="shared" si="0"/>
        <v>14448</v>
      </c>
      <c r="H58" s="33">
        <f t="shared" si="0"/>
        <v>15645</v>
      </c>
      <c r="I58" s="33">
        <f t="shared" si="0"/>
        <v>14371</v>
      </c>
      <c r="J58" s="33">
        <f t="shared" si="0"/>
        <v>15568</v>
      </c>
      <c r="K58" s="33">
        <f t="shared" si="0"/>
        <v>15339</v>
      </c>
      <c r="L58" s="33">
        <f t="shared" si="0"/>
        <v>15206</v>
      </c>
      <c r="M58" s="33">
        <f t="shared" si="0"/>
        <v>13750</v>
      </c>
      <c r="N58" s="33">
        <f t="shared" si="0"/>
        <v>14081</v>
      </c>
      <c r="O58" s="33">
        <f t="shared" si="0"/>
        <v>14989</v>
      </c>
      <c r="P58" s="33">
        <f t="shared" si="0"/>
        <v>15605</v>
      </c>
      <c r="Q58" s="33">
        <f t="shared" si="0"/>
        <v>15782</v>
      </c>
      <c r="R58" s="33">
        <f t="shared" si="0"/>
        <v>17488</v>
      </c>
      <c r="S58" s="33">
        <f t="shared" si="0"/>
        <v>15838</v>
      </c>
      <c r="T58" s="33">
        <f t="shared" si="0"/>
        <v>14465</v>
      </c>
      <c r="U58" s="33">
        <f t="shared" si="0"/>
        <v>10197</v>
      </c>
      <c r="V58" s="33">
        <f t="shared" si="0"/>
        <v>12866</v>
      </c>
      <c r="W58" s="33">
        <f t="shared" si="0"/>
        <v>14822</v>
      </c>
      <c r="X58" s="33">
        <f t="shared" si="0"/>
        <v>16402</v>
      </c>
      <c r="Y58" s="33">
        <f t="shared" si="0"/>
        <v>17782</v>
      </c>
      <c r="Z58" s="33">
        <f t="shared" si="0"/>
        <v>17974</v>
      </c>
      <c r="AA58" s="33">
        <f t="shared" si="0"/>
        <v>15941</v>
      </c>
      <c r="AB58" s="33">
        <f t="shared" si="0"/>
        <v>16577</v>
      </c>
      <c r="AC58" s="33">
        <f t="shared" si="0"/>
        <v>22494</v>
      </c>
      <c r="AD58" s="33">
        <f t="shared" si="0"/>
        <v>43739</v>
      </c>
      <c r="AE58" s="33">
        <f t="shared" si="0"/>
        <v>43590</v>
      </c>
      <c r="AF58" s="33">
        <f t="shared" si="0"/>
        <v>45255</v>
      </c>
      <c r="AG58" s="33">
        <f t="shared" si="0"/>
        <v>44788</v>
      </c>
      <c r="AH58" s="34">
        <f>SUM(AH10:AH57)</f>
        <v>0</v>
      </c>
    </row>
    <row r="59" spans="1:35" ht="11.4" customHeight="1" thickBot="1" x14ac:dyDescent="0.5"/>
    <row r="60" spans="1:35" ht="11.4" hidden="1" customHeight="1" x14ac:dyDescent="0.45">
      <c r="D60" s="5">
        <f>[3]計量値内訳!D7</f>
        <v>45474</v>
      </c>
      <c r="E60" s="6">
        <f>[3]計量値内訳!E7</f>
        <v>45475</v>
      </c>
      <c r="F60" s="6">
        <f>[3]計量値内訳!F7</f>
        <v>45476</v>
      </c>
      <c r="G60" s="6">
        <f>[3]計量値内訳!G7</f>
        <v>45477</v>
      </c>
      <c r="H60" s="6">
        <f>[3]計量値内訳!H7</f>
        <v>45478</v>
      </c>
      <c r="I60" s="6">
        <f>[3]計量値内訳!I7</f>
        <v>45479</v>
      </c>
      <c r="J60" s="6">
        <f>[3]計量値内訳!J7</f>
        <v>45480</v>
      </c>
      <c r="K60" s="6">
        <f>[3]計量値内訳!K7</f>
        <v>45481</v>
      </c>
      <c r="L60" s="6">
        <f>[3]計量値内訳!L7</f>
        <v>45482</v>
      </c>
      <c r="M60" s="6">
        <f>[3]計量値内訳!M7</f>
        <v>45483</v>
      </c>
      <c r="N60" s="6">
        <f>[3]計量値内訳!N7</f>
        <v>45484</v>
      </c>
      <c r="O60" s="6">
        <f>[3]計量値内訳!O7</f>
        <v>45485</v>
      </c>
      <c r="P60" s="6">
        <f>[3]計量値内訳!P7</f>
        <v>45486</v>
      </c>
      <c r="Q60" s="6">
        <f>[3]計量値内訳!Q7</f>
        <v>45487</v>
      </c>
      <c r="R60" s="6">
        <f>[3]計量値内訳!R7</f>
        <v>45488</v>
      </c>
      <c r="S60" s="6">
        <f>[3]計量値内訳!S7</f>
        <v>45489</v>
      </c>
      <c r="T60" s="6">
        <f>[3]計量値内訳!T7</f>
        <v>45490</v>
      </c>
      <c r="U60" s="6">
        <f>[3]計量値内訳!U7</f>
        <v>45491</v>
      </c>
      <c r="V60" s="6">
        <f>[3]計量値内訳!V7</f>
        <v>45492</v>
      </c>
      <c r="W60" s="6">
        <f>[3]計量値内訳!W7</f>
        <v>45493</v>
      </c>
      <c r="X60" s="6">
        <f>[3]計量値内訳!X7</f>
        <v>45494</v>
      </c>
      <c r="Y60" s="6">
        <f>[3]計量値内訳!Y7</f>
        <v>45495</v>
      </c>
      <c r="Z60" s="6">
        <f>[3]計量値内訳!Z7</f>
        <v>45496</v>
      </c>
      <c r="AA60" s="6">
        <f>[3]計量値内訳!AA7</f>
        <v>45497</v>
      </c>
      <c r="AB60" s="6">
        <f>[3]計量値内訳!AB7</f>
        <v>45498</v>
      </c>
      <c r="AC60" s="6">
        <f>[3]計量値内訳!AC7</f>
        <v>45499</v>
      </c>
      <c r="AD60" s="6">
        <f>[3]計量値内訳!AD7</f>
        <v>45500</v>
      </c>
      <c r="AE60" s="6">
        <f>[3]計量値内訳!AE7</f>
        <v>45501</v>
      </c>
      <c r="AF60" s="6">
        <f>[3]計量値内訳!AF7</f>
        <v>45502</v>
      </c>
      <c r="AG60" s="6">
        <f>[3]計量値内訳!AG7</f>
        <v>45503</v>
      </c>
      <c r="AH60" s="7">
        <f>[3]計量値内訳!AH7</f>
        <v>45504</v>
      </c>
    </row>
    <row r="61" spans="1:35" ht="11.4" hidden="1" customHeight="1" thickBot="1" x14ac:dyDescent="0.5">
      <c r="D61" s="8" t="str">
        <f>[3]計量値内訳!D8</f>
        <v>月</v>
      </c>
      <c r="E61" s="9" t="str">
        <f>[3]計量値内訳!E8</f>
        <v>火</v>
      </c>
      <c r="F61" s="9" t="str">
        <f>[3]計量値内訳!F8</f>
        <v>水</v>
      </c>
      <c r="G61" s="9" t="str">
        <f>[3]計量値内訳!G8</f>
        <v>木</v>
      </c>
      <c r="H61" s="9" t="str">
        <f>[3]計量値内訳!H8</f>
        <v>金</v>
      </c>
      <c r="I61" s="9" t="str">
        <f>[3]計量値内訳!I8</f>
        <v>土</v>
      </c>
      <c r="J61" s="9" t="str">
        <f>[3]計量値内訳!J8</f>
        <v>日</v>
      </c>
      <c r="K61" s="9" t="str">
        <f>[3]計量値内訳!K8</f>
        <v>月</v>
      </c>
      <c r="L61" s="9" t="str">
        <f>[3]計量値内訳!L8</f>
        <v>火</v>
      </c>
      <c r="M61" s="9" t="str">
        <f>[3]計量値内訳!M8</f>
        <v>水</v>
      </c>
      <c r="N61" s="9" t="str">
        <f>[3]計量値内訳!N8</f>
        <v>木</v>
      </c>
      <c r="O61" s="9" t="str">
        <f>[3]計量値内訳!O8</f>
        <v>金</v>
      </c>
      <c r="P61" s="9" t="str">
        <f>[3]計量値内訳!P8</f>
        <v>土</v>
      </c>
      <c r="Q61" s="9" t="str">
        <f>[3]計量値内訳!Q8</f>
        <v>日</v>
      </c>
      <c r="R61" s="9" t="str">
        <f>[3]計量値内訳!R8</f>
        <v>月</v>
      </c>
      <c r="S61" s="9" t="str">
        <f>[3]計量値内訳!S8</f>
        <v>火</v>
      </c>
      <c r="T61" s="9" t="str">
        <f>[3]計量値内訳!T8</f>
        <v>水</v>
      </c>
      <c r="U61" s="9" t="str">
        <f>[3]計量値内訳!U8</f>
        <v>木</v>
      </c>
      <c r="V61" s="9" t="str">
        <f>[3]計量値内訳!V8</f>
        <v>金</v>
      </c>
      <c r="W61" s="9" t="str">
        <f>[3]計量値内訳!W8</f>
        <v>土</v>
      </c>
      <c r="X61" s="9" t="str">
        <f>[3]計量値内訳!X8</f>
        <v>日</v>
      </c>
      <c r="Y61" s="9" t="str">
        <f>[3]計量値内訳!Y8</f>
        <v>月</v>
      </c>
      <c r="Z61" s="9" t="str">
        <f>[3]計量値内訳!Z8</f>
        <v>火</v>
      </c>
      <c r="AA61" s="9" t="str">
        <f>[3]計量値内訳!AA8</f>
        <v>水</v>
      </c>
      <c r="AB61" s="9" t="str">
        <f>[3]計量値内訳!AB8</f>
        <v>木</v>
      </c>
      <c r="AC61" s="9" t="str">
        <f>[3]計量値内訳!AC8</f>
        <v>金</v>
      </c>
      <c r="AD61" s="9" t="str">
        <f>[3]計量値内訳!AD8</f>
        <v>土</v>
      </c>
      <c r="AE61" s="9" t="str">
        <f>[3]計量値内訳!AE8</f>
        <v>日</v>
      </c>
      <c r="AF61" s="9" t="str">
        <f>[3]計量値内訳!AF8</f>
        <v>月</v>
      </c>
      <c r="AG61" s="9" t="str">
        <f>[3]計量値内訳!AG8</f>
        <v>火</v>
      </c>
      <c r="AH61" s="10" t="str">
        <f>[3]計量値内訳!AH8</f>
        <v>水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[3]計量値内訳!D9</f>
        <v>平日</v>
      </c>
      <c r="E62" s="14" t="str">
        <f>[3]計量値内訳!E9</f>
        <v>平日</v>
      </c>
      <c r="F62" s="14" t="str">
        <f>[3]計量値内訳!F9</f>
        <v>平日</v>
      </c>
      <c r="G62" s="14" t="str">
        <f>[3]計量値内訳!G9</f>
        <v>平日</v>
      </c>
      <c r="H62" s="14" t="str">
        <f>[3]計量値内訳!H9</f>
        <v>平日</v>
      </c>
      <c r="I62" s="14" t="str">
        <f>[3]計量値内訳!I9</f>
        <v>平日</v>
      </c>
      <c r="J62" s="14" t="str">
        <f>[3]計量値内訳!J9</f>
        <v>日祝日</v>
      </c>
      <c r="K62" s="14" t="str">
        <f>[3]計量値内訳!K9</f>
        <v>平日</v>
      </c>
      <c r="L62" s="14" t="str">
        <f>[3]計量値内訳!L9</f>
        <v>平日</v>
      </c>
      <c r="M62" s="14" t="str">
        <f>[3]計量値内訳!M9</f>
        <v>平日</v>
      </c>
      <c r="N62" s="14" t="str">
        <f>[3]計量値内訳!N9</f>
        <v>平日</v>
      </c>
      <c r="O62" s="14" t="str">
        <f>[3]計量値内訳!O9</f>
        <v>平日</v>
      </c>
      <c r="P62" s="14" t="str">
        <f>[3]計量値内訳!P9</f>
        <v>平日</v>
      </c>
      <c r="Q62" s="14" t="str">
        <f>[3]計量値内訳!Q9</f>
        <v>日祝日</v>
      </c>
      <c r="R62" s="14" t="str">
        <f>[3]計量値内訳!R9</f>
        <v>日祝日</v>
      </c>
      <c r="S62" s="14" t="str">
        <f>[3]計量値内訳!S9</f>
        <v>平日</v>
      </c>
      <c r="T62" s="14" t="str">
        <f>[3]計量値内訳!T9</f>
        <v>平日</v>
      </c>
      <c r="U62" s="14" t="str">
        <f>[3]計量値内訳!U9</f>
        <v>平日</v>
      </c>
      <c r="V62" s="14" t="str">
        <f>[3]計量値内訳!V9</f>
        <v>平日</v>
      </c>
      <c r="W62" s="14" t="str">
        <f>[3]計量値内訳!W9</f>
        <v>平日</v>
      </c>
      <c r="X62" s="14" t="str">
        <f>[3]計量値内訳!X9</f>
        <v>日祝日</v>
      </c>
      <c r="Y62" s="14" t="str">
        <f>[3]計量値内訳!Y9</f>
        <v>平日</v>
      </c>
      <c r="Z62" s="14" t="str">
        <f>[3]計量値内訳!Z9</f>
        <v>平日</v>
      </c>
      <c r="AA62" s="14" t="str">
        <f>[3]計量値内訳!AA9</f>
        <v>平日</v>
      </c>
      <c r="AB62" s="14" t="str">
        <f>[3]計量値内訳!AB9</f>
        <v>平日</v>
      </c>
      <c r="AC62" s="14" t="str">
        <f>[3]計量値内訳!AC9</f>
        <v>平日</v>
      </c>
      <c r="AD62" s="14" t="str">
        <f>[3]計量値内訳!AD9</f>
        <v>平日</v>
      </c>
      <c r="AE62" s="14" t="str">
        <f>[3]計量値内訳!AE9</f>
        <v>日祝日</v>
      </c>
      <c r="AF62" s="14" t="str">
        <f>[3]計量値内訳!AF9</f>
        <v>平日</v>
      </c>
      <c r="AG62" s="14" t="str">
        <f>[3]計量値内訳!AG9</f>
        <v>平日</v>
      </c>
      <c r="AH62" s="15" t="str">
        <f>[3]計量値内訳!AH9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18">
        <v>0</v>
      </c>
      <c r="E64" s="19">
        <f t="shared" ref="E64:AG64" si="1">SUM(E26:E53)</f>
        <v>7072</v>
      </c>
      <c r="F64" s="19">
        <f t="shared" si="1"/>
        <v>7172</v>
      </c>
      <c r="G64" s="19">
        <f t="shared" si="1"/>
        <v>7111</v>
      </c>
      <c r="H64" s="19">
        <f t="shared" si="1"/>
        <v>8351</v>
      </c>
      <c r="I64" s="19">
        <f t="shared" si="1"/>
        <v>6933</v>
      </c>
      <c r="J64" s="19">
        <f>SUM(J26:J53)</f>
        <v>8544</v>
      </c>
      <c r="K64" s="19">
        <v>0</v>
      </c>
      <c r="L64" s="19">
        <f t="shared" si="1"/>
        <v>7651</v>
      </c>
      <c r="M64" s="19">
        <f t="shared" si="1"/>
        <v>6751</v>
      </c>
      <c r="N64" s="19">
        <f t="shared" si="1"/>
        <v>6872</v>
      </c>
      <c r="O64" s="19">
        <f t="shared" si="1"/>
        <v>7389</v>
      </c>
      <c r="P64" s="19">
        <f t="shared" si="1"/>
        <v>8143</v>
      </c>
      <c r="Q64" s="19">
        <f t="shared" si="1"/>
        <v>8758</v>
      </c>
      <c r="R64" s="19">
        <v>0</v>
      </c>
      <c r="S64" s="19">
        <v>0</v>
      </c>
      <c r="T64" s="19">
        <f t="shared" si="1"/>
        <v>7088</v>
      </c>
      <c r="U64" s="19">
        <f t="shared" si="1"/>
        <v>2871</v>
      </c>
      <c r="V64" s="19">
        <f t="shared" si="1"/>
        <v>5352</v>
      </c>
      <c r="W64" s="19">
        <f t="shared" si="1"/>
        <v>7570</v>
      </c>
      <c r="X64" s="19">
        <f t="shared" si="1"/>
        <v>9572</v>
      </c>
      <c r="Y64" s="19">
        <v>0</v>
      </c>
      <c r="Z64" s="19">
        <v>0</v>
      </c>
      <c r="AA64" s="19">
        <f t="shared" si="1"/>
        <v>8281</v>
      </c>
      <c r="AB64" s="19">
        <f t="shared" si="1"/>
        <v>9127</v>
      </c>
      <c r="AC64" s="19">
        <f t="shared" si="1"/>
        <v>12848</v>
      </c>
      <c r="AD64" s="19">
        <f t="shared" si="1"/>
        <v>24832</v>
      </c>
      <c r="AE64" s="19">
        <f t="shared" si="1"/>
        <v>25324</v>
      </c>
      <c r="AF64" s="19">
        <v>0</v>
      </c>
      <c r="AG64" s="19">
        <f t="shared" si="1"/>
        <v>24577</v>
      </c>
      <c r="AH64" s="36">
        <f>SUM(AH26:AH53)</f>
        <v>0</v>
      </c>
      <c r="AI64" s="37">
        <f>SUM(D64:AH64)</f>
        <v>228189</v>
      </c>
    </row>
    <row r="65" spans="3:35" ht="11.4" customHeight="1" x14ac:dyDescent="0.45">
      <c r="C65" s="3" t="s">
        <v>73</v>
      </c>
      <c r="D65" s="23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38">
        <v>0</v>
      </c>
      <c r="AI65" s="39">
        <f>SUM(D65:AH65)</f>
        <v>0</v>
      </c>
    </row>
    <row r="66" spans="3:35" ht="11.4" customHeight="1" thickBot="1" x14ac:dyDescent="0.5">
      <c r="C66" s="3" t="s">
        <v>74</v>
      </c>
      <c r="D66" s="28">
        <f>SUM(D10:D57)</f>
        <v>18236</v>
      </c>
      <c r="E66" s="29">
        <f t="shared" ref="E66:AH66" si="2">SUM(E10:E25,E54:E57)</f>
        <v>7578</v>
      </c>
      <c r="F66" s="29">
        <f t="shared" si="2"/>
        <v>7314</v>
      </c>
      <c r="G66" s="29">
        <f t="shared" si="2"/>
        <v>7337</v>
      </c>
      <c r="H66" s="29">
        <f t="shared" si="2"/>
        <v>7294</v>
      </c>
      <c r="I66" s="29">
        <f t="shared" si="2"/>
        <v>7438</v>
      </c>
      <c r="J66" s="29">
        <f t="shared" si="2"/>
        <v>7024</v>
      </c>
      <c r="K66" s="29">
        <f>SUM(K10:K57)</f>
        <v>15339</v>
      </c>
      <c r="L66" s="29">
        <f t="shared" si="2"/>
        <v>7555</v>
      </c>
      <c r="M66" s="29">
        <f t="shared" si="2"/>
        <v>6999</v>
      </c>
      <c r="N66" s="29">
        <f t="shared" si="2"/>
        <v>7209</v>
      </c>
      <c r="O66" s="29">
        <f t="shared" si="2"/>
        <v>7600</v>
      </c>
      <c r="P66" s="29">
        <f t="shared" si="2"/>
        <v>7462</v>
      </c>
      <c r="Q66" s="29">
        <f t="shared" si="2"/>
        <v>7024</v>
      </c>
      <c r="R66" s="29">
        <f>SUM(R10:R57)</f>
        <v>17488</v>
      </c>
      <c r="S66" s="29">
        <f>SUM(S10:S57)</f>
        <v>15838</v>
      </c>
      <c r="T66" s="29">
        <f t="shared" si="2"/>
        <v>7377</v>
      </c>
      <c r="U66" s="29">
        <f t="shared" si="2"/>
        <v>7326</v>
      </c>
      <c r="V66" s="29">
        <f t="shared" si="2"/>
        <v>7514</v>
      </c>
      <c r="W66" s="29">
        <f t="shared" si="2"/>
        <v>7252</v>
      </c>
      <c r="X66" s="29">
        <f t="shared" si="2"/>
        <v>6830</v>
      </c>
      <c r="Y66" s="29">
        <f>SUM(Y10:Y57)</f>
        <v>17782</v>
      </c>
      <c r="Z66" s="29">
        <f>SUM(Z10:Z57)</f>
        <v>17974</v>
      </c>
      <c r="AA66" s="29">
        <f t="shared" si="2"/>
        <v>7660</v>
      </c>
      <c r="AB66" s="29">
        <f t="shared" si="2"/>
        <v>7450</v>
      </c>
      <c r="AC66" s="29">
        <f t="shared" si="2"/>
        <v>9646</v>
      </c>
      <c r="AD66" s="29">
        <f t="shared" si="2"/>
        <v>18907</v>
      </c>
      <c r="AE66" s="29">
        <f t="shared" si="2"/>
        <v>18266</v>
      </c>
      <c r="AF66" s="29">
        <f>SUM(AF10:AF57)</f>
        <v>45255</v>
      </c>
      <c r="AG66" s="29">
        <f t="shared" si="2"/>
        <v>20211</v>
      </c>
      <c r="AH66" s="40">
        <f t="shared" si="2"/>
        <v>0</v>
      </c>
      <c r="AI66" s="41">
        <f>SUM(D66:AH66)</f>
        <v>354185</v>
      </c>
    </row>
    <row r="67" spans="3:35" ht="11.4" customHeight="1" thickBot="1" x14ac:dyDescent="0.5">
      <c r="C67" s="3" t="s">
        <v>71</v>
      </c>
      <c r="D67" s="32">
        <f>SUM(D64:D66)</f>
        <v>18236</v>
      </c>
      <c r="E67" s="33">
        <f t="shared" ref="E67:AH67" si="3">SUM(E64:E66)</f>
        <v>14650</v>
      </c>
      <c r="F67" s="33">
        <f t="shared" si="3"/>
        <v>14486</v>
      </c>
      <c r="G67" s="33">
        <f t="shared" si="3"/>
        <v>14448</v>
      </c>
      <c r="H67" s="33">
        <f t="shared" si="3"/>
        <v>15645</v>
      </c>
      <c r="I67" s="33">
        <f t="shared" si="3"/>
        <v>14371</v>
      </c>
      <c r="J67" s="33">
        <f t="shared" si="3"/>
        <v>15568</v>
      </c>
      <c r="K67" s="33">
        <f t="shared" si="3"/>
        <v>15339</v>
      </c>
      <c r="L67" s="33">
        <f t="shared" si="3"/>
        <v>15206</v>
      </c>
      <c r="M67" s="33">
        <f t="shared" si="3"/>
        <v>13750</v>
      </c>
      <c r="N67" s="33">
        <f t="shared" si="3"/>
        <v>14081</v>
      </c>
      <c r="O67" s="33">
        <f t="shared" si="3"/>
        <v>14989</v>
      </c>
      <c r="P67" s="33">
        <f t="shared" si="3"/>
        <v>15605</v>
      </c>
      <c r="Q67" s="33">
        <f t="shared" si="3"/>
        <v>15782</v>
      </c>
      <c r="R67" s="33">
        <f t="shared" si="3"/>
        <v>17488</v>
      </c>
      <c r="S67" s="33">
        <f t="shared" si="3"/>
        <v>15838</v>
      </c>
      <c r="T67" s="33">
        <f t="shared" si="3"/>
        <v>14465</v>
      </c>
      <c r="U67" s="33">
        <f t="shared" si="3"/>
        <v>10197</v>
      </c>
      <c r="V67" s="33">
        <f t="shared" si="3"/>
        <v>12866</v>
      </c>
      <c r="W67" s="33">
        <f t="shared" si="3"/>
        <v>14822</v>
      </c>
      <c r="X67" s="33">
        <f t="shared" si="3"/>
        <v>16402</v>
      </c>
      <c r="Y67" s="33">
        <f t="shared" si="3"/>
        <v>17782</v>
      </c>
      <c r="Z67" s="33">
        <f t="shared" si="3"/>
        <v>17974</v>
      </c>
      <c r="AA67" s="33">
        <f t="shared" si="3"/>
        <v>15941</v>
      </c>
      <c r="AB67" s="33">
        <f t="shared" si="3"/>
        <v>16577</v>
      </c>
      <c r="AC67" s="33">
        <f t="shared" si="3"/>
        <v>22494</v>
      </c>
      <c r="AD67" s="33">
        <f t="shared" si="3"/>
        <v>43739</v>
      </c>
      <c r="AE67" s="33">
        <f t="shared" si="3"/>
        <v>43590</v>
      </c>
      <c r="AF67" s="33">
        <f t="shared" si="3"/>
        <v>45255</v>
      </c>
      <c r="AG67" s="33">
        <f t="shared" si="3"/>
        <v>44788</v>
      </c>
      <c r="AH67" s="42">
        <f t="shared" si="3"/>
        <v>0</v>
      </c>
      <c r="AI67" s="43">
        <f>SUM(AI64:AI66)</f>
        <v>582374</v>
      </c>
    </row>
  </sheetData>
  <phoneticPr fontId="2"/>
  <conditionalFormatting sqref="D61:AH62">
    <cfRule type="expression" dxfId="13" priority="2">
      <formula>D$9="日祝日"</formula>
    </cfRule>
  </conditionalFormatting>
  <conditionalFormatting sqref="D8:AH9">
    <cfRule type="expression" dxfId="12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98E0-11C3-4279-98F4-953F9351622D}">
  <sheetPr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45566</v>
      </c>
      <c r="E7" s="6">
        <v>45567</v>
      </c>
      <c r="F7" s="6">
        <v>45568</v>
      </c>
      <c r="G7" s="6">
        <v>45569</v>
      </c>
      <c r="H7" s="6">
        <v>45570</v>
      </c>
      <c r="I7" s="6">
        <v>45571</v>
      </c>
      <c r="J7" s="6">
        <v>45572</v>
      </c>
      <c r="K7" s="6">
        <v>45573</v>
      </c>
      <c r="L7" s="6">
        <v>45574</v>
      </c>
      <c r="M7" s="6">
        <v>45575</v>
      </c>
      <c r="N7" s="6">
        <v>45576</v>
      </c>
      <c r="O7" s="6">
        <v>45577</v>
      </c>
      <c r="P7" s="6">
        <v>45578</v>
      </c>
      <c r="Q7" s="6">
        <v>45579</v>
      </c>
      <c r="R7" s="6">
        <v>45580</v>
      </c>
      <c r="S7" s="6">
        <v>45581</v>
      </c>
      <c r="T7" s="6">
        <v>45582</v>
      </c>
      <c r="U7" s="6">
        <v>45583</v>
      </c>
      <c r="V7" s="6">
        <v>45584</v>
      </c>
      <c r="W7" s="6">
        <v>45585</v>
      </c>
      <c r="X7" s="6">
        <v>45586</v>
      </c>
      <c r="Y7" s="6">
        <v>45587</v>
      </c>
      <c r="Z7" s="6">
        <v>45588</v>
      </c>
      <c r="AA7" s="6">
        <v>45589</v>
      </c>
      <c r="AB7" s="6">
        <v>45590</v>
      </c>
      <c r="AC7" s="6">
        <v>45591</v>
      </c>
      <c r="AD7" s="6">
        <v>45592</v>
      </c>
      <c r="AE7" s="6">
        <v>45593</v>
      </c>
      <c r="AF7" s="6">
        <v>45594</v>
      </c>
      <c r="AG7" s="6">
        <v>45595</v>
      </c>
      <c r="AH7" s="7">
        <v>45596</v>
      </c>
    </row>
    <row r="8" spans="1:34" ht="11.4" customHeight="1" thickBot="1" x14ac:dyDescent="0.5">
      <c r="D8" s="44" t="s">
        <v>14</v>
      </c>
      <c r="E8" s="9" t="s">
        <v>15</v>
      </c>
      <c r="F8" s="9" t="s">
        <v>16</v>
      </c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  <c r="L8" s="9" t="s">
        <v>15</v>
      </c>
      <c r="M8" s="9" t="s">
        <v>16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9" t="s">
        <v>16</v>
      </c>
      <c r="U8" s="9" t="s">
        <v>10</v>
      </c>
      <c r="V8" s="9" t="s">
        <v>11</v>
      </c>
      <c r="W8" s="9" t="s">
        <v>12</v>
      </c>
      <c r="X8" s="9" t="s">
        <v>13</v>
      </c>
      <c r="Y8" s="9" t="s">
        <v>14</v>
      </c>
      <c r="Z8" s="9" t="s">
        <v>15</v>
      </c>
      <c r="AA8" s="9" t="s">
        <v>16</v>
      </c>
      <c r="AB8" s="9" t="s">
        <v>10</v>
      </c>
      <c r="AC8" s="9" t="s">
        <v>11</v>
      </c>
      <c r="AD8" s="9" t="s">
        <v>12</v>
      </c>
      <c r="AE8" s="9" t="s">
        <v>13</v>
      </c>
      <c r="AF8" s="9" t="s">
        <v>14</v>
      </c>
      <c r="AG8" s="9" t="s">
        <v>15</v>
      </c>
      <c r="AH8" s="10" t="s">
        <v>16</v>
      </c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3" t="s">
        <v>20</v>
      </c>
      <c r="E9" s="14" t="s">
        <v>20</v>
      </c>
      <c r="F9" s="14" t="s">
        <v>20</v>
      </c>
      <c r="G9" s="14" t="s">
        <v>20</v>
      </c>
      <c r="H9" s="14" t="s">
        <v>20</v>
      </c>
      <c r="I9" s="14" t="s">
        <v>21</v>
      </c>
      <c r="J9" s="14" t="s">
        <v>20</v>
      </c>
      <c r="K9" s="14" t="s">
        <v>20</v>
      </c>
      <c r="L9" s="14" t="s">
        <v>20</v>
      </c>
      <c r="M9" s="14" t="s">
        <v>20</v>
      </c>
      <c r="N9" s="14" t="s">
        <v>20</v>
      </c>
      <c r="O9" s="14" t="s">
        <v>20</v>
      </c>
      <c r="P9" s="14" t="s">
        <v>21</v>
      </c>
      <c r="Q9" s="14" t="s">
        <v>21</v>
      </c>
      <c r="R9" s="14" t="s">
        <v>20</v>
      </c>
      <c r="S9" s="14" t="s">
        <v>20</v>
      </c>
      <c r="T9" s="14" t="s">
        <v>20</v>
      </c>
      <c r="U9" s="14" t="s">
        <v>20</v>
      </c>
      <c r="V9" s="14" t="s">
        <v>20</v>
      </c>
      <c r="W9" s="14" t="s">
        <v>21</v>
      </c>
      <c r="X9" s="14" t="s">
        <v>20</v>
      </c>
      <c r="Y9" s="14" t="s">
        <v>20</v>
      </c>
      <c r="Z9" s="14" t="s">
        <v>20</v>
      </c>
      <c r="AA9" s="14" t="s">
        <v>20</v>
      </c>
      <c r="AB9" s="14" t="s">
        <v>20</v>
      </c>
      <c r="AC9" s="14" t="s">
        <v>20</v>
      </c>
      <c r="AD9" s="14" t="s">
        <v>21</v>
      </c>
      <c r="AE9" s="14" t="s">
        <v>20</v>
      </c>
      <c r="AF9" s="14" t="s">
        <v>20</v>
      </c>
      <c r="AG9" s="14" t="s">
        <v>20</v>
      </c>
      <c r="AH9" s="15" t="s">
        <v>20</v>
      </c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1311</v>
      </c>
      <c r="E10" s="19">
        <v>1125</v>
      </c>
      <c r="F10" s="19">
        <v>1138</v>
      </c>
      <c r="G10" s="19">
        <v>1191</v>
      </c>
      <c r="H10" s="19">
        <v>1205</v>
      </c>
      <c r="I10" s="19">
        <v>1231</v>
      </c>
      <c r="J10" s="19">
        <v>1164</v>
      </c>
      <c r="K10" s="19">
        <v>1086</v>
      </c>
      <c r="L10" s="19">
        <v>1006</v>
      </c>
      <c r="M10" s="19">
        <v>1284</v>
      </c>
      <c r="N10" s="19">
        <v>1098</v>
      </c>
      <c r="O10" s="19">
        <v>1072</v>
      </c>
      <c r="P10" s="19">
        <v>1205</v>
      </c>
      <c r="Q10" s="19">
        <v>1152</v>
      </c>
      <c r="R10" s="19">
        <v>1072</v>
      </c>
      <c r="S10" s="19">
        <v>1231</v>
      </c>
      <c r="T10" s="19">
        <v>1111</v>
      </c>
      <c r="U10" s="19">
        <v>1072</v>
      </c>
      <c r="V10" s="19">
        <v>1033</v>
      </c>
      <c r="W10" s="19">
        <v>1059</v>
      </c>
      <c r="X10" s="19">
        <v>1152</v>
      </c>
      <c r="Y10" s="19">
        <v>1164</v>
      </c>
      <c r="Z10" s="19">
        <v>1270</v>
      </c>
      <c r="AA10" s="19">
        <v>1138</v>
      </c>
      <c r="AB10" s="19">
        <v>1337</v>
      </c>
      <c r="AC10" s="19">
        <v>556</v>
      </c>
      <c r="AD10" s="19">
        <v>675</v>
      </c>
      <c r="AE10" s="19">
        <v>741</v>
      </c>
      <c r="AF10" s="19">
        <v>530</v>
      </c>
      <c r="AG10" s="19">
        <v>503</v>
      </c>
      <c r="AH10" s="20">
        <v>702</v>
      </c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1416</v>
      </c>
      <c r="E11" s="24">
        <v>1152</v>
      </c>
      <c r="F11" s="24">
        <v>1125</v>
      </c>
      <c r="G11" s="24">
        <v>1205</v>
      </c>
      <c r="H11" s="24">
        <v>1217</v>
      </c>
      <c r="I11" s="24">
        <v>1258</v>
      </c>
      <c r="J11" s="24">
        <v>1244</v>
      </c>
      <c r="K11" s="24">
        <v>1059</v>
      </c>
      <c r="L11" s="24">
        <v>1006</v>
      </c>
      <c r="M11" s="24">
        <v>1178</v>
      </c>
      <c r="N11" s="24">
        <v>1086</v>
      </c>
      <c r="O11" s="24">
        <v>1098</v>
      </c>
      <c r="P11" s="24">
        <v>1191</v>
      </c>
      <c r="Q11" s="24">
        <v>1152</v>
      </c>
      <c r="R11" s="24">
        <v>1111</v>
      </c>
      <c r="S11" s="24">
        <v>1231</v>
      </c>
      <c r="T11" s="24">
        <v>1125</v>
      </c>
      <c r="U11" s="24">
        <v>1072</v>
      </c>
      <c r="V11" s="24">
        <v>1098</v>
      </c>
      <c r="W11" s="24">
        <v>1059</v>
      </c>
      <c r="X11" s="24">
        <v>1125</v>
      </c>
      <c r="Y11" s="24">
        <v>1258</v>
      </c>
      <c r="Z11" s="24">
        <v>1270</v>
      </c>
      <c r="AA11" s="24">
        <v>1125</v>
      </c>
      <c r="AB11" s="24">
        <v>1258</v>
      </c>
      <c r="AC11" s="24">
        <v>530</v>
      </c>
      <c r="AD11" s="24">
        <v>609</v>
      </c>
      <c r="AE11" s="24">
        <v>688</v>
      </c>
      <c r="AF11" s="24">
        <v>530</v>
      </c>
      <c r="AG11" s="24">
        <v>463</v>
      </c>
      <c r="AH11" s="25">
        <v>649</v>
      </c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1377</v>
      </c>
      <c r="E12" s="24">
        <v>1152</v>
      </c>
      <c r="F12" s="24">
        <v>1111</v>
      </c>
      <c r="G12" s="24">
        <v>1217</v>
      </c>
      <c r="H12" s="24">
        <v>1178</v>
      </c>
      <c r="I12" s="24">
        <v>1191</v>
      </c>
      <c r="J12" s="24">
        <v>1270</v>
      </c>
      <c r="K12" s="24">
        <v>1098</v>
      </c>
      <c r="L12" s="24">
        <v>1072</v>
      </c>
      <c r="M12" s="24">
        <v>1138</v>
      </c>
      <c r="N12" s="24">
        <v>1098</v>
      </c>
      <c r="O12" s="24">
        <v>1205</v>
      </c>
      <c r="P12" s="24">
        <v>1337</v>
      </c>
      <c r="Q12" s="24">
        <v>1086</v>
      </c>
      <c r="R12" s="24">
        <v>1086</v>
      </c>
      <c r="S12" s="24">
        <v>1191</v>
      </c>
      <c r="T12" s="24">
        <v>1164</v>
      </c>
      <c r="U12" s="24">
        <v>1072</v>
      </c>
      <c r="V12" s="24">
        <v>1072</v>
      </c>
      <c r="W12" s="24">
        <v>1045</v>
      </c>
      <c r="X12" s="24">
        <v>1231</v>
      </c>
      <c r="Y12" s="24">
        <v>1337</v>
      </c>
      <c r="Z12" s="24">
        <v>1205</v>
      </c>
      <c r="AA12" s="24">
        <v>1111</v>
      </c>
      <c r="AB12" s="24">
        <v>1323</v>
      </c>
      <c r="AC12" s="24">
        <v>595</v>
      </c>
      <c r="AD12" s="24">
        <v>595</v>
      </c>
      <c r="AE12" s="24">
        <v>675</v>
      </c>
      <c r="AF12" s="24">
        <v>463</v>
      </c>
      <c r="AG12" s="24">
        <v>569</v>
      </c>
      <c r="AH12" s="25">
        <v>702</v>
      </c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1311</v>
      </c>
      <c r="E13" s="24">
        <v>1178</v>
      </c>
      <c r="F13" s="24">
        <v>1138</v>
      </c>
      <c r="G13" s="24">
        <v>1138</v>
      </c>
      <c r="H13" s="24">
        <v>1205</v>
      </c>
      <c r="I13" s="24">
        <v>1178</v>
      </c>
      <c r="J13" s="24">
        <v>1244</v>
      </c>
      <c r="K13" s="24">
        <v>1033</v>
      </c>
      <c r="L13" s="24">
        <v>1178</v>
      </c>
      <c r="M13" s="24">
        <v>1125</v>
      </c>
      <c r="N13" s="24">
        <v>1152</v>
      </c>
      <c r="O13" s="24">
        <v>1125</v>
      </c>
      <c r="P13" s="24">
        <v>1284</v>
      </c>
      <c r="Q13" s="24">
        <v>1152</v>
      </c>
      <c r="R13" s="24">
        <v>1072</v>
      </c>
      <c r="S13" s="24">
        <v>1098</v>
      </c>
      <c r="T13" s="24">
        <v>1125</v>
      </c>
      <c r="U13" s="24">
        <v>1059</v>
      </c>
      <c r="V13" s="24">
        <v>1178</v>
      </c>
      <c r="W13" s="24">
        <v>1019</v>
      </c>
      <c r="X13" s="24">
        <v>1152</v>
      </c>
      <c r="Y13" s="24">
        <v>1178</v>
      </c>
      <c r="Z13" s="24">
        <v>1164</v>
      </c>
      <c r="AA13" s="24">
        <v>1164</v>
      </c>
      <c r="AB13" s="24">
        <v>1152</v>
      </c>
      <c r="AC13" s="24">
        <v>569</v>
      </c>
      <c r="AD13" s="24">
        <v>609</v>
      </c>
      <c r="AE13" s="24">
        <v>649</v>
      </c>
      <c r="AF13" s="24">
        <v>477</v>
      </c>
      <c r="AG13" s="24">
        <v>569</v>
      </c>
      <c r="AH13" s="25">
        <v>714</v>
      </c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1430</v>
      </c>
      <c r="E14" s="24">
        <v>1138</v>
      </c>
      <c r="F14" s="24">
        <v>1244</v>
      </c>
      <c r="G14" s="24">
        <v>1244</v>
      </c>
      <c r="H14" s="24">
        <v>1164</v>
      </c>
      <c r="I14" s="24">
        <v>1323</v>
      </c>
      <c r="J14" s="24">
        <v>1164</v>
      </c>
      <c r="K14" s="24">
        <v>1033</v>
      </c>
      <c r="L14" s="24">
        <v>1111</v>
      </c>
      <c r="M14" s="24">
        <v>1138</v>
      </c>
      <c r="N14" s="24">
        <v>1072</v>
      </c>
      <c r="O14" s="24">
        <v>1019</v>
      </c>
      <c r="P14" s="24">
        <v>1350</v>
      </c>
      <c r="Q14" s="24">
        <v>1191</v>
      </c>
      <c r="R14" s="24">
        <v>1138</v>
      </c>
      <c r="S14" s="24">
        <v>1231</v>
      </c>
      <c r="T14" s="24">
        <v>1152</v>
      </c>
      <c r="U14" s="24">
        <v>1006</v>
      </c>
      <c r="V14" s="24">
        <v>1152</v>
      </c>
      <c r="W14" s="24">
        <v>1019</v>
      </c>
      <c r="X14" s="24">
        <v>1045</v>
      </c>
      <c r="Y14" s="24">
        <v>1152</v>
      </c>
      <c r="Z14" s="24">
        <v>1231</v>
      </c>
      <c r="AA14" s="24">
        <v>1244</v>
      </c>
      <c r="AB14" s="24">
        <v>583</v>
      </c>
      <c r="AC14" s="24">
        <v>556</v>
      </c>
      <c r="AD14" s="24">
        <v>542</v>
      </c>
      <c r="AE14" s="24">
        <v>595</v>
      </c>
      <c r="AF14" s="24">
        <v>436</v>
      </c>
      <c r="AG14" s="24">
        <v>661</v>
      </c>
      <c r="AH14" s="25">
        <v>741</v>
      </c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1456</v>
      </c>
      <c r="E15" s="24">
        <v>1086</v>
      </c>
      <c r="F15" s="24">
        <v>1125</v>
      </c>
      <c r="G15" s="24">
        <v>1178</v>
      </c>
      <c r="H15" s="24">
        <v>1152</v>
      </c>
      <c r="I15" s="24">
        <v>1258</v>
      </c>
      <c r="J15" s="24">
        <v>1205</v>
      </c>
      <c r="K15" s="24">
        <v>1045</v>
      </c>
      <c r="L15" s="24">
        <v>1059</v>
      </c>
      <c r="M15" s="24">
        <v>1164</v>
      </c>
      <c r="N15" s="24">
        <v>1098</v>
      </c>
      <c r="O15" s="24">
        <v>1045</v>
      </c>
      <c r="P15" s="24">
        <v>1297</v>
      </c>
      <c r="Q15" s="24">
        <v>1191</v>
      </c>
      <c r="R15" s="24">
        <v>1059</v>
      </c>
      <c r="S15" s="24">
        <v>1205</v>
      </c>
      <c r="T15" s="24">
        <v>1138</v>
      </c>
      <c r="U15" s="24">
        <v>1059</v>
      </c>
      <c r="V15" s="24">
        <v>1045</v>
      </c>
      <c r="W15" s="24">
        <v>1059</v>
      </c>
      <c r="X15" s="24">
        <v>1125</v>
      </c>
      <c r="Y15" s="24">
        <v>1217</v>
      </c>
      <c r="Z15" s="24">
        <v>1205</v>
      </c>
      <c r="AA15" s="24">
        <v>1284</v>
      </c>
      <c r="AB15" s="24">
        <v>595</v>
      </c>
      <c r="AC15" s="24">
        <v>728</v>
      </c>
      <c r="AD15" s="24">
        <v>675</v>
      </c>
      <c r="AE15" s="24">
        <v>595</v>
      </c>
      <c r="AF15" s="24">
        <v>450</v>
      </c>
      <c r="AG15" s="24">
        <v>530</v>
      </c>
      <c r="AH15" s="25">
        <v>661</v>
      </c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1442</v>
      </c>
      <c r="E16" s="24">
        <v>1125</v>
      </c>
      <c r="F16" s="24">
        <v>1152</v>
      </c>
      <c r="G16" s="24">
        <v>1191</v>
      </c>
      <c r="H16" s="24">
        <v>1125</v>
      </c>
      <c r="I16" s="24">
        <v>1205</v>
      </c>
      <c r="J16" s="24">
        <v>1270</v>
      </c>
      <c r="K16" s="24">
        <v>1111</v>
      </c>
      <c r="L16" s="24">
        <v>1111</v>
      </c>
      <c r="M16" s="24">
        <v>1191</v>
      </c>
      <c r="N16" s="24">
        <v>1111</v>
      </c>
      <c r="O16" s="24">
        <v>1098</v>
      </c>
      <c r="P16" s="24">
        <v>1217</v>
      </c>
      <c r="Q16" s="24">
        <v>1152</v>
      </c>
      <c r="R16" s="24">
        <v>966</v>
      </c>
      <c r="S16" s="24">
        <v>1191</v>
      </c>
      <c r="T16" s="24">
        <v>1111</v>
      </c>
      <c r="U16" s="24">
        <v>1045</v>
      </c>
      <c r="V16" s="24">
        <v>1164</v>
      </c>
      <c r="W16" s="24">
        <v>1138</v>
      </c>
      <c r="X16" s="24">
        <v>1178</v>
      </c>
      <c r="Y16" s="24">
        <v>1138</v>
      </c>
      <c r="Z16" s="24">
        <v>1244</v>
      </c>
      <c r="AA16" s="24">
        <v>1231</v>
      </c>
      <c r="AB16" s="24">
        <v>688</v>
      </c>
      <c r="AC16" s="24">
        <v>635</v>
      </c>
      <c r="AD16" s="24">
        <v>583</v>
      </c>
      <c r="AE16" s="24">
        <v>702</v>
      </c>
      <c r="AF16" s="24">
        <v>463</v>
      </c>
      <c r="AG16" s="24">
        <v>622</v>
      </c>
      <c r="AH16" s="25">
        <v>714</v>
      </c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1389</v>
      </c>
      <c r="E17" s="24">
        <v>1098</v>
      </c>
      <c r="F17" s="24">
        <v>1164</v>
      </c>
      <c r="G17" s="24">
        <v>1164</v>
      </c>
      <c r="H17" s="24">
        <v>1191</v>
      </c>
      <c r="I17" s="24">
        <v>1125</v>
      </c>
      <c r="J17" s="24">
        <v>1164</v>
      </c>
      <c r="K17" s="24">
        <v>1072</v>
      </c>
      <c r="L17" s="24">
        <v>1098</v>
      </c>
      <c r="M17" s="24">
        <v>1205</v>
      </c>
      <c r="N17" s="24">
        <v>1152</v>
      </c>
      <c r="O17" s="24">
        <v>1059</v>
      </c>
      <c r="P17" s="24">
        <v>1284</v>
      </c>
      <c r="Q17" s="24">
        <v>1125</v>
      </c>
      <c r="R17" s="24">
        <v>1152</v>
      </c>
      <c r="S17" s="24">
        <v>1111</v>
      </c>
      <c r="T17" s="24">
        <v>1098</v>
      </c>
      <c r="U17" s="24">
        <v>1072</v>
      </c>
      <c r="V17" s="24">
        <v>1059</v>
      </c>
      <c r="W17" s="24">
        <v>1178</v>
      </c>
      <c r="X17" s="24">
        <v>1217</v>
      </c>
      <c r="Y17" s="24">
        <v>1098</v>
      </c>
      <c r="Z17" s="24">
        <v>1164</v>
      </c>
      <c r="AA17" s="24">
        <v>1258</v>
      </c>
      <c r="AB17" s="24">
        <v>609</v>
      </c>
      <c r="AC17" s="24">
        <v>635</v>
      </c>
      <c r="AD17" s="24">
        <v>489</v>
      </c>
      <c r="AE17" s="24">
        <v>675</v>
      </c>
      <c r="AF17" s="24">
        <v>583</v>
      </c>
      <c r="AG17" s="24">
        <v>622</v>
      </c>
      <c r="AH17" s="25">
        <v>728</v>
      </c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1337</v>
      </c>
      <c r="E18" s="24">
        <v>1098</v>
      </c>
      <c r="F18" s="24">
        <v>1098</v>
      </c>
      <c r="G18" s="24">
        <v>1217</v>
      </c>
      <c r="H18" s="24">
        <v>1152</v>
      </c>
      <c r="I18" s="24">
        <v>1270</v>
      </c>
      <c r="J18" s="24">
        <v>1244</v>
      </c>
      <c r="K18" s="24">
        <v>1086</v>
      </c>
      <c r="L18" s="24">
        <v>1098</v>
      </c>
      <c r="M18" s="24">
        <v>1178</v>
      </c>
      <c r="N18" s="24">
        <v>1191</v>
      </c>
      <c r="O18" s="24">
        <v>1072</v>
      </c>
      <c r="P18" s="24">
        <v>1270</v>
      </c>
      <c r="Q18" s="24">
        <v>1098</v>
      </c>
      <c r="R18" s="24">
        <v>1098</v>
      </c>
      <c r="S18" s="24">
        <v>1152</v>
      </c>
      <c r="T18" s="24">
        <v>1152</v>
      </c>
      <c r="U18" s="24">
        <v>1125</v>
      </c>
      <c r="V18" s="24">
        <v>1098</v>
      </c>
      <c r="W18" s="24">
        <v>1152</v>
      </c>
      <c r="X18" s="24">
        <v>1111</v>
      </c>
      <c r="Y18" s="24">
        <v>1205</v>
      </c>
      <c r="Z18" s="24">
        <v>1152</v>
      </c>
      <c r="AA18" s="24">
        <v>1311</v>
      </c>
      <c r="AB18" s="24">
        <v>622</v>
      </c>
      <c r="AC18" s="24">
        <v>595</v>
      </c>
      <c r="AD18" s="24">
        <v>609</v>
      </c>
      <c r="AE18" s="24">
        <v>661</v>
      </c>
      <c r="AF18" s="24">
        <v>477</v>
      </c>
      <c r="AG18" s="24">
        <v>503</v>
      </c>
      <c r="AH18" s="25">
        <v>755</v>
      </c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1323</v>
      </c>
      <c r="E19" s="24">
        <v>1072</v>
      </c>
      <c r="F19" s="24">
        <v>1072</v>
      </c>
      <c r="G19" s="24">
        <v>1164</v>
      </c>
      <c r="H19" s="24">
        <v>1231</v>
      </c>
      <c r="I19" s="24">
        <v>1164</v>
      </c>
      <c r="J19" s="24">
        <v>1284</v>
      </c>
      <c r="K19" s="24">
        <v>1033</v>
      </c>
      <c r="L19" s="24">
        <v>1098</v>
      </c>
      <c r="M19" s="24">
        <v>1311</v>
      </c>
      <c r="N19" s="24">
        <v>1125</v>
      </c>
      <c r="O19" s="24">
        <v>1059</v>
      </c>
      <c r="P19" s="24">
        <v>1297</v>
      </c>
      <c r="Q19" s="24">
        <v>1098</v>
      </c>
      <c r="R19" s="24">
        <v>992</v>
      </c>
      <c r="S19" s="24">
        <v>1217</v>
      </c>
      <c r="T19" s="24">
        <v>1098</v>
      </c>
      <c r="U19" s="24">
        <v>1045</v>
      </c>
      <c r="V19" s="24">
        <v>1086</v>
      </c>
      <c r="W19" s="24">
        <v>1178</v>
      </c>
      <c r="X19" s="24">
        <v>1152</v>
      </c>
      <c r="Y19" s="24">
        <v>1152</v>
      </c>
      <c r="Z19" s="24">
        <v>1217</v>
      </c>
      <c r="AA19" s="24">
        <v>1270</v>
      </c>
      <c r="AB19" s="24">
        <v>530</v>
      </c>
      <c r="AC19" s="24">
        <v>583</v>
      </c>
      <c r="AD19" s="24">
        <v>583</v>
      </c>
      <c r="AE19" s="24">
        <v>649</v>
      </c>
      <c r="AF19" s="24">
        <v>530</v>
      </c>
      <c r="AG19" s="24">
        <v>542</v>
      </c>
      <c r="AH19" s="25">
        <v>741</v>
      </c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1284</v>
      </c>
      <c r="E20" s="24">
        <v>1164</v>
      </c>
      <c r="F20" s="24">
        <v>1178</v>
      </c>
      <c r="G20" s="24">
        <v>1086</v>
      </c>
      <c r="H20" s="24">
        <v>1217</v>
      </c>
      <c r="I20" s="24">
        <v>1111</v>
      </c>
      <c r="J20" s="24">
        <v>1337</v>
      </c>
      <c r="K20" s="24">
        <v>1059</v>
      </c>
      <c r="L20" s="24">
        <v>1098</v>
      </c>
      <c r="M20" s="24">
        <v>1284</v>
      </c>
      <c r="N20" s="24">
        <v>1164</v>
      </c>
      <c r="O20" s="24">
        <v>1138</v>
      </c>
      <c r="P20" s="24">
        <v>1258</v>
      </c>
      <c r="Q20" s="24">
        <v>1178</v>
      </c>
      <c r="R20" s="24">
        <v>1086</v>
      </c>
      <c r="S20" s="24">
        <v>1111</v>
      </c>
      <c r="T20" s="24">
        <v>1098</v>
      </c>
      <c r="U20" s="24">
        <v>1059</v>
      </c>
      <c r="V20" s="24">
        <v>1098</v>
      </c>
      <c r="W20" s="24">
        <v>1191</v>
      </c>
      <c r="X20" s="24">
        <v>1205</v>
      </c>
      <c r="Y20" s="24">
        <v>1125</v>
      </c>
      <c r="Z20" s="24">
        <v>1217</v>
      </c>
      <c r="AA20" s="24">
        <v>1270</v>
      </c>
      <c r="AB20" s="24">
        <v>503</v>
      </c>
      <c r="AC20" s="24">
        <v>556</v>
      </c>
      <c r="AD20" s="24">
        <v>649</v>
      </c>
      <c r="AE20" s="24">
        <v>714</v>
      </c>
      <c r="AF20" s="24">
        <v>424</v>
      </c>
      <c r="AG20" s="24">
        <v>542</v>
      </c>
      <c r="AH20" s="25">
        <v>767</v>
      </c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1323</v>
      </c>
      <c r="E21" s="24">
        <v>1164</v>
      </c>
      <c r="F21" s="24">
        <v>1164</v>
      </c>
      <c r="G21" s="24">
        <v>1138</v>
      </c>
      <c r="H21" s="24">
        <v>1217</v>
      </c>
      <c r="I21" s="24">
        <v>1059</v>
      </c>
      <c r="J21" s="24">
        <v>1323</v>
      </c>
      <c r="K21" s="24">
        <v>1098</v>
      </c>
      <c r="L21" s="24">
        <v>1059</v>
      </c>
      <c r="M21" s="24">
        <v>1191</v>
      </c>
      <c r="N21" s="24">
        <v>1244</v>
      </c>
      <c r="O21" s="24">
        <v>1191</v>
      </c>
      <c r="P21" s="24">
        <v>1191</v>
      </c>
      <c r="Q21" s="24">
        <v>1138</v>
      </c>
      <c r="R21" s="24">
        <v>1138</v>
      </c>
      <c r="S21" s="24">
        <v>1072</v>
      </c>
      <c r="T21" s="24">
        <v>1045</v>
      </c>
      <c r="U21" s="24">
        <v>992</v>
      </c>
      <c r="V21" s="24">
        <v>1059</v>
      </c>
      <c r="W21" s="24">
        <v>1164</v>
      </c>
      <c r="X21" s="24">
        <v>1205</v>
      </c>
      <c r="Y21" s="24">
        <v>1138</v>
      </c>
      <c r="Z21" s="24">
        <v>1258</v>
      </c>
      <c r="AA21" s="24">
        <v>1244</v>
      </c>
      <c r="AB21" s="24">
        <v>542</v>
      </c>
      <c r="AC21" s="24">
        <v>675</v>
      </c>
      <c r="AD21" s="24">
        <v>675</v>
      </c>
      <c r="AE21" s="24">
        <v>741</v>
      </c>
      <c r="AF21" s="24">
        <v>477</v>
      </c>
      <c r="AG21" s="24">
        <v>609</v>
      </c>
      <c r="AH21" s="25">
        <v>675</v>
      </c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1311</v>
      </c>
      <c r="E22" s="24">
        <v>1098</v>
      </c>
      <c r="F22" s="24">
        <v>1152</v>
      </c>
      <c r="G22" s="24">
        <v>1072</v>
      </c>
      <c r="H22" s="24">
        <v>1164</v>
      </c>
      <c r="I22" s="24">
        <v>1205</v>
      </c>
      <c r="J22" s="24">
        <v>1270</v>
      </c>
      <c r="K22" s="24">
        <v>1111</v>
      </c>
      <c r="L22" s="24">
        <v>1045</v>
      </c>
      <c r="M22" s="24">
        <v>1111</v>
      </c>
      <c r="N22" s="24">
        <v>1033</v>
      </c>
      <c r="O22" s="24">
        <v>1191</v>
      </c>
      <c r="P22" s="24">
        <v>1244</v>
      </c>
      <c r="Q22" s="24">
        <v>1164</v>
      </c>
      <c r="R22" s="24">
        <v>1033</v>
      </c>
      <c r="S22" s="24">
        <v>1045</v>
      </c>
      <c r="T22" s="24">
        <v>1138</v>
      </c>
      <c r="U22" s="24">
        <v>1098</v>
      </c>
      <c r="V22" s="24">
        <v>1125</v>
      </c>
      <c r="W22" s="24">
        <v>1138</v>
      </c>
      <c r="X22" s="24">
        <v>1178</v>
      </c>
      <c r="Y22" s="24">
        <v>1098</v>
      </c>
      <c r="Z22" s="24">
        <v>1311</v>
      </c>
      <c r="AA22" s="24">
        <v>1258</v>
      </c>
      <c r="AB22" s="24">
        <v>609</v>
      </c>
      <c r="AC22" s="24">
        <v>595</v>
      </c>
      <c r="AD22" s="24">
        <v>542</v>
      </c>
      <c r="AE22" s="24">
        <v>728</v>
      </c>
      <c r="AF22" s="24">
        <v>489</v>
      </c>
      <c r="AG22" s="24">
        <v>635</v>
      </c>
      <c r="AH22" s="25">
        <v>741</v>
      </c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1377</v>
      </c>
      <c r="E23" s="24">
        <v>1072</v>
      </c>
      <c r="F23" s="24">
        <v>1125</v>
      </c>
      <c r="G23" s="24">
        <v>1059</v>
      </c>
      <c r="H23" s="24">
        <v>1125</v>
      </c>
      <c r="I23" s="24">
        <v>1205</v>
      </c>
      <c r="J23" s="24">
        <v>1231</v>
      </c>
      <c r="K23" s="24">
        <v>1033</v>
      </c>
      <c r="L23" s="24">
        <v>1072</v>
      </c>
      <c r="M23" s="24">
        <v>1125</v>
      </c>
      <c r="N23" s="24">
        <v>1138</v>
      </c>
      <c r="O23" s="24">
        <v>1244</v>
      </c>
      <c r="P23" s="24">
        <v>1231</v>
      </c>
      <c r="Q23" s="24">
        <v>1152</v>
      </c>
      <c r="R23" s="24">
        <v>1019</v>
      </c>
      <c r="S23" s="24">
        <v>1045</v>
      </c>
      <c r="T23" s="24">
        <v>1072</v>
      </c>
      <c r="U23" s="24">
        <v>1086</v>
      </c>
      <c r="V23" s="24">
        <v>1164</v>
      </c>
      <c r="W23" s="24">
        <v>1125</v>
      </c>
      <c r="X23" s="24">
        <v>1217</v>
      </c>
      <c r="Y23" s="24">
        <v>1125</v>
      </c>
      <c r="Z23" s="24">
        <v>1258</v>
      </c>
      <c r="AA23" s="24">
        <v>1323</v>
      </c>
      <c r="AB23" s="24">
        <v>702</v>
      </c>
      <c r="AC23" s="24">
        <v>622</v>
      </c>
      <c r="AD23" s="24">
        <v>595</v>
      </c>
      <c r="AE23" s="24">
        <v>702</v>
      </c>
      <c r="AF23" s="24">
        <v>450</v>
      </c>
      <c r="AG23" s="24">
        <v>661</v>
      </c>
      <c r="AH23" s="25">
        <v>661</v>
      </c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1284</v>
      </c>
      <c r="E24" s="24">
        <v>1086</v>
      </c>
      <c r="F24" s="24">
        <v>1059</v>
      </c>
      <c r="G24" s="24">
        <v>1111</v>
      </c>
      <c r="H24" s="24">
        <v>1191</v>
      </c>
      <c r="I24" s="24">
        <v>1217</v>
      </c>
      <c r="J24" s="24">
        <v>1258</v>
      </c>
      <c r="K24" s="24">
        <v>1152</v>
      </c>
      <c r="L24" s="24">
        <v>1138</v>
      </c>
      <c r="M24" s="24">
        <v>1258</v>
      </c>
      <c r="N24" s="24">
        <v>1045</v>
      </c>
      <c r="O24" s="24">
        <v>1231</v>
      </c>
      <c r="P24" s="24">
        <v>1244</v>
      </c>
      <c r="Q24" s="24">
        <v>1059</v>
      </c>
      <c r="R24" s="24">
        <v>1086</v>
      </c>
      <c r="S24" s="24">
        <v>1138</v>
      </c>
      <c r="T24" s="24">
        <v>1059</v>
      </c>
      <c r="U24" s="24">
        <v>1045</v>
      </c>
      <c r="V24" s="24">
        <v>1086</v>
      </c>
      <c r="W24" s="24">
        <v>1111</v>
      </c>
      <c r="X24" s="24">
        <v>1217</v>
      </c>
      <c r="Y24" s="24">
        <v>1205</v>
      </c>
      <c r="Z24" s="24">
        <v>1258</v>
      </c>
      <c r="AA24" s="24">
        <v>1311</v>
      </c>
      <c r="AB24" s="24">
        <v>741</v>
      </c>
      <c r="AC24" s="24">
        <v>595</v>
      </c>
      <c r="AD24" s="24">
        <v>635</v>
      </c>
      <c r="AE24" s="24">
        <v>649</v>
      </c>
      <c r="AF24" s="24">
        <v>397</v>
      </c>
      <c r="AG24" s="24">
        <v>649</v>
      </c>
      <c r="AH24" s="25">
        <v>702</v>
      </c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1284</v>
      </c>
      <c r="E25" s="24">
        <v>1138</v>
      </c>
      <c r="F25" s="24">
        <v>1111</v>
      </c>
      <c r="G25" s="24">
        <v>1059</v>
      </c>
      <c r="H25" s="24">
        <v>1111</v>
      </c>
      <c r="I25" s="24">
        <v>1125</v>
      </c>
      <c r="J25" s="24">
        <v>1270</v>
      </c>
      <c r="K25" s="24">
        <v>1086</v>
      </c>
      <c r="L25" s="24">
        <v>1098</v>
      </c>
      <c r="M25" s="24">
        <v>1284</v>
      </c>
      <c r="N25" s="24">
        <v>1125</v>
      </c>
      <c r="O25" s="24">
        <v>1138</v>
      </c>
      <c r="P25" s="24">
        <v>1205</v>
      </c>
      <c r="Q25" s="24">
        <v>1059</v>
      </c>
      <c r="R25" s="24">
        <v>1033</v>
      </c>
      <c r="S25" s="24">
        <v>1270</v>
      </c>
      <c r="T25" s="24">
        <v>1086</v>
      </c>
      <c r="U25" s="24">
        <v>1019</v>
      </c>
      <c r="V25" s="24">
        <v>1033</v>
      </c>
      <c r="W25" s="24">
        <v>1205</v>
      </c>
      <c r="X25" s="24">
        <v>1138</v>
      </c>
      <c r="Y25" s="24">
        <v>1152</v>
      </c>
      <c r="Z25" s="24">
        <v>1205</v>
      </c>
      <c r="AA25" s="24">
        <v>1337</v>
      </c>
      <c r="AB25" s="24">
        <v>688</v>
      </c>
      <c r="AC25" s="24">
        <v>661</v>
      </c>
      <c r="AD25" s="24">
        <v>622</v>
      </c>
      <c r="AE25" s="24">
        <v>675</v>
      </c>
      <c r="AF25" s="24">
        <v>397</v>
      </c>
      <c r="AG25" s="24">
        <v>635</v>
      </c>
      <c r="AH25" s="25">
        <v>688</v>
      </c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1363</v>
      </c>
      <c r="E26" s="24">
        <v>1098</v>
      </c>
      <c r="F26" s="24">
        <v>1152</v>
      </c>
      <c r="G26" s="24">
        <v>1072</v>
      </c>
      <c r="H26" s="24">
        <v>1152</v>
      </c>
      <c r="I26" s="24">
        <v>1086</v>
      </c>
      <c r="J26" s="24">
        <v>1205</v>
      </c>
      <c r="K26" s="24">
        <v>1098</v>
      </c>
      <c r="L26" s="24">
        <v>1086</v>
      </c>
      <c r="M26" s="24">
        <v>1377</v>
      </c>
      <c r="N26" s="24">
        <v>1098</v>
      </c>
      <c r="O26" s="24">
        <v>1152</v>
      </c>
      <c r="P26" s="24">
        <v>1217</v>
      </c>
      <c r="Q26" s="24">
        <v>1059</v>
      </c>
      <c r="R26" s="24">
        <v>1072</v>
      </c>
      <c r="S26" s="24">
        <v>1098</v>
      </c>
      <c r="T26" s="24">
        <v>1098</v>
      </c>
      <c r="U26" s="24">
        <v>1059</v>
      </c>
      <c r="V26" s="24">
        <v>1033</v>
      </c>
      <c r="W26" s="24">
        <v>1164</v>
      </c>
      <c r="X26" s="24">
        <v>1244</v>
      </c>
      <c r="Y26" s="24">
        <v>1086</v>
      </c>
      <c r="Z26" s="24">
        <v>1178</v>
      </c>
      <c r="AA26" s="24">
        <v>1297</v>
      </c>
      <c r="AB26" s="24">
        <v>595</v>
      </c>
      <c r="AC26" s="24">
        <v>661</v>
      </c>
      <c r="AD26" s="24">
        <v>556</v>
      </c>
      <c r="AE26" s="24">
        <v>702</v>
      </c>
      <c r="AF26" s="24">
        <v>397</v>
      </c>
      <c r="AG26" s="24">
        <v>569</v>
      </c>
      <c r="AH26" s="25">
        <v>688</v>
      </c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1164</v>
      </c>
      <c r="E27" s="24">
        <v>939</v>
      </c>
      <c r="F27" s="24">
        <v>1086</v>
      </c>
      <c r="G27" s="24">
        <v>980</v>
      </c>
      <c r="H27" s="24">
        <v>1217</v>
      </c>
      <c r="I27" s="24">
        <v>1098</v>
      </c>
      <c r="J27" s="24">
        <v>1111</v>
      </c>
      <c r="K27" s="24">
        <v>953</v>
      </c>
      <c r="L27" s="24">
        <v>1086</v>
      </c>
      <c r="M27" s="24">
        <v>1311</v>
      </c>
      <c r="N27" s="24">
        <v>992</v>
      </c>
      <c r="O27" s="24">
        <v>1098</v>
      </c>
      <c r="P27" s="24">
        <v>1138</v>
      </c>
      <c r="Q27" s="24">
        <v>1033</v>
      </c>
      <c r="R27" s="24">
        <v>1045</v>
      </c>
      <c r="S27" s="24">
        <v>953</v>
      </c>
      <c r="T27" s="24">
        <v>1125</v>
      </c>
      <c r="U27" s="24">
        <v>927</v>
      </c>
      <c r="V27" s="24">
        <v>966</v>
      </c>
      <c r="W27" s="24">
        <v>1231</v>
      </c>
      <c r="X27" s="24">
        <v>1152</v>
      </c>
      <c r="Y27" s="24">
        <v>992</v>
      </c>
      <c r="Z27" s="24">
        <v>1059</v>
      </c>
      <c r="AA27" s="24">
        <v>1337</v>
      </c>
      <c r="AB27" s="24">
        <v>516</v>
      </c>
      <c r="AC27" s="24">
        <v>661</v>
      </c>
      <c r="AD27" s="24">
        <v>595</v>
      </c>
      <c r="AE27" s="24">
        <v>556</v>
      </c>
      <c r="AF27" s="24">
        <v>397</v>
      </c>
      <c r="AG27" s="24">
        <v>397</v>
      </c>
      <c r="AH27" s="25">
        <v>530</v>
      </c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953</v>
      </c>
      <c r="E28" s="24">
        <v>755</v>
      </c>
      <c r="F28" s="24">
        <v>927</v>
      </c>
      <c r="G28" s="24">
        <v>794</v>
      </c>
      <c r="H28" s="24">
        <v>1059</v>
      </c>
      <c r="I28" s="24">
        <v>1178</v>
      </c>
      <c r="J28" s="24">
        <v>913</v>
      </c>
      <c r="K28" s="24">
        <v>874</v>
      </c>
      <c r="L28" s="24">
        <v>939</v>
      </c>
      <c r="M28" s="24">
        <v>1191</v>
      </c>
      <c r="N28" s="24">
        <v>913</v>
      </c>
      <c r="O28" s="24">
        <v>1138</v>
      </c>
      <c r="P28" s="24">
        <v>1152</v>
      </c>
      <c r="Q28" s="24">
        <v>900</v>
      </c>
      <c r="R28" s="24">
        <v>847</v>
      </c>
      <c r="S28" s="24">
        <v>913</v>
      </c>
      <c r="T28" s="24">
        <v>927</v>
      </c>
      <c r="U28" s="24">
        <v>966</v>
      </c>
      <c r="V28" s="24">
        <v>1045</v>
      </c>
      <c r="W28" s="24">
        <v>1244</v>
      </c>
      <c r="X28" s="24">
        <v>939</v>
      </c>
      <c r="Y28" s="24">
        <v>913</v>
      </c>
      <c r="Z28" s="24">
        <v>1006</v>
      </c>
      <c r="AA28" s="24">
        <v>1138</v>
      </c>
      <c r="AB28" s="24">
        <v>424</v>
      </c>
      <c r="AC28" s="24">
        <v>609</v>
      </c>
      <c r="AD28" s="24">
        <v>649</v>
      </c>
      <c r="AE28" s="24">
        <v>410</v>
      </c>
      <c r="AF28" s="24">
        <v>278</v>
      </c>
      <c r="AG28" s="24">
        <v>238</v>
      </c>
      <c r="AH28" s="25">
        <v>344</v>
      </c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1006</v>
      </c>
      <c r="E29" s="24">
        <v>847</v>
      </c>
      <c r="F29" s="24">
        <v>927</v>
      </c>
      <c r="G29" s="24">
        <v>834</v>
      </c>
      <c r="H29" s="24">
        <v>1111</v>
      </c>
      <c r="I29" s="24">
        <v>1138</v>
      </c>
      <c r="J29" s="24">
        <v>847</v>
      </c>
      <c r="K29" s="24">
        <v>794</v>
      </c>
      <c r="L29" s="24">
        <v>1045</v>
      </c>
      <c r="M29" s="24">
        <v>1059</v>
      </c>
      <c r="N29" s="24">
        <v>900</v>
      </c>
      <c r="O29" s="24">
        <v>1164</v>
      </c>
      <c r="P29" s="24">
        <v>1205</v>
      </c>
      <c r="Q29" s="24">
        <v>966</v>
      </c>
      <c r="R29" s="24">
        <v>847</v>
      </c>
      <c r="S29" s="24">
        <v>1033</v>
      </c>
      <c r="T29" s="24">
        <v>913</v>
      </c>
      <c r="U29" s="24">
        <v>900</v>
      </c>
      <c r="V29" s="24">
        <v>1045</v>
      </c>
      <c r="W29" s="24">
        <v>1311</v>
      </c>
      <c r="X29" s="24">
        <v>886</v>
      </c>
      <c r="Y29" s="24">
        <v>1006</v>
      </c>
      <c r="Z29" s="24">
        <v>992</v>
      </c>
      <c r="AA29" s="24">
        <v>1059</v>
      </c>
      <c r="AB29" s="24">
        <v>463</v>
      </c>
      <c r="AC29" s="24">
        <v>702</v>
      </c>
      <c r="AD29" s="24">
        <v>649</v>
      </c>
      <c r="AE29" s="24">
        <v>344</v>
      </c>
      <c r="AF29" s="24">
        <v>211</v>
      </c>
      <c r="AG29" s="24">
        <v>264</v>
      </c>
      <c r="AH29" s="25">
        <v>397</v>
      </c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913</v>
      </c>
      <c r="E30" s="24">
        <v>820</v>
      </c>
      <c r="F30" s="24">
        <v>939</v>
      </c>
      <c r="G30" s="24">
        <v>820</v>
      </c>
      <c r="H30" s="24">
        <v>1098</v>
      </c>
      <c r="I30" s="24">
        <v>1059</v>
      </c>
      <c r="J30" s="24">
        <v>874</v>
      </c>
      <c r="K30" s="24">
        <v>939</v>
      </c>
      <c r="L30" s="24">
        <v>1019</v>
      </c>
      <c r="M30" s="24">
        <v>1033</v>
      </c>
      <c r="N30" s="24">
        <v>966</v>
      </c>
      <c r="O30" s="24">
        <v>1111</v>
      </c>
      <c r="P30" s="24">
        <v>1045</v>
      </c>
      <c r="Q30" s="24">
        <v>992</v>
      </c>
      <c r="R30" s="24">
        <v>980</v>
      </c>
      <c r="S30" s="24">
        <v>939</v>
      </c>
      <c r="T30" s="24">
        <v>913</v>
      </c>
      <c r="U30" s="24">
        <v>900</v>
      </c>
      <c r="V30" s="24">
        <v>992</v>
      </c>
      <c r="W30" s="24">
        <v>1377</v>
      </c>
      <c r="X30" s="24">
        <v>1006</v>
      </c>
      <c r="Y30" s="24">
        <v>1098</v>
      </c>
      <c r="Z30" s="24">
        <v>1006</v>
      </c>
      <c r="AA30" s="24">
        <v>1125</v>
      </c>
      <c r="AB30" s="24">
        <v>530</v>
      </c>
      <c r="AC30" s="24">
        <v>635</v>
      </c>
      <c r="AD30" s="24">
        <v>661</v>
      </c>
      <c r="AE30" s="24">
        <v>410</v>
      </c>
      <c r="AF30" s="24">
        <v>264</v>
      </c>
      <c r="AG30" s="24">
        <v>305</v>
      </c>
      <c r="AH30" s="25">
        <v>397</v>
      </c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927</v>
      </c>
      <c r="E31" s="24">
        <v>820</v>
      </c>
      <c r="F31" s="24">
        <v>847</v>
      </c>
      <c r="G31" s="24">
        <v>939</v>
      </c>
      <c r="H31" s="24">
        <v>1152</v>
      </c>
      <c r="I31" s="24">
        <v>1098</v>
      </c>
      <c r="J31" s="24">
        <v>874</v>
      </c>
      <c r="K31" s="24">
        <v>1033</v>
      </c>
      <c r="L31" s="24">
        <v>980</v>
      </c>
      <c r="M31" s="24">
        <v>900</v>
      </c>
      <c r="N31" s="24">
        <v>1006</v>
      </c>
      <c r="O31" s="24">
        <v>1033</v>
      </c>
      <c r="P31" s="24">
        <v>1045</v>
      </c>
      <c r="Q31" s="24">
        <v>966</v>
      </c>
      <c r="R31" s="24">
        <v>900</v>
      </c>
      <c r="S31" s="24">
        <v>913</v>
      </c>
      <c r="T31" s="24">
        <v>992</v>
      </c>
      <c r="U31" s="24">
        <v>886</v>
      </c>
      <c r="V31" s="24">
        <v>992</v>
      </c>
      <c r="W31" s="24">
        <v>1483</v>
      </c>
      <c r="X31" s="24">
        <v>953</v>
      </c>
      <c r="Y31" s="24">
        <v>927</v>
      </c>
      <c r="Z31" s="24">
        <v>966</v>
      </c>
      <c r="AA31" s="24">
        <v>1125</v>
      </c>
      <c r="AB31" s="24">
        <v>530</v>
      </c>
      <c r="AC31" s="24">
        <v>556</v>
      </c>
      <c r="AD31" s="24">
        <v>688</v>
      </c>
      <c r="AE31" s="24">
        <v>344</v>
      </c>
      <c r="AF31" s="24">
        <v>317</v>
      </c>
      <c r="AG31" s="24">
        <v>225</v>
      </c>
      <c r="AH31" s="25">
        <v>410</v>
      </c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874</v>
      </c>
      <c r="E32" s="24">
        <v>808</v>
      </c>
      <c r="F32" s="24">
        <v>1045</v>
      </c>
      <c r="G32" s="24">
        <v>939</v>
      </c>
      <c r="H32" s="24">
        <v>1178</v>
      </c>
      <c r="I32" s="24">
        <v>1111</v>
      </c>
      <c r="J32" s="24">
        <v>939</v>
      </c>
      <c r="K32" s="24">
        <v>953</v>
      </c>
      <c r="L32" s="24">
        <v>953</v>
      </c>
      <c r="M32" s="24">
        <v>913</v>
      </c>
      <c r="N32" s="24">
        <v>927</v>
      </c>
      <c r="O32" s="24">
        <v>1098</v>
      </c>
      <c r="P32" s="24">
        <v>1072</v>
      </c>
      <c r="Q32" s="24">
        <v>886</v>
      </c>
      <c r="R32" s="24">
        <v>874</v>
      </c>
      <c r="S32" s="24">
        <v>874</v>
      </c>
      <c r="T32" s="24">
        <v>1006</v>
      </c>
      <c r="U32" s="24">
        <v>900</v>
      </c>
      <c r="V32" s="24">
        <v>980</v>
      </c>
      <c r="W32" s="24">
        <v>1495</v>
      </c>
      <c r="X32" s="24">
        <v>939</v>
      </c>
      <c r="Y32" s="24">
        <v>834</v>
      </c>
      <c r="Z32" s="24">
        <v>847</v>
      </c>
      <c r="AA32" s="24">
        <v>1178</v>
      </c>
      <c r="AB32" s="24">
        <v>503</v>
      </c>
      <c r="AC32" s="24">
        <v>595</v>
      </c>
      <c r="AD32" s="24">
        <v>595</v>
      </c>
      <c r="AE32" s="24">
        <v>450</v>
      </c>
      <c r="AF32" s="24">
        <v>238</v>
      </c>
      <c r="AG32" s="24">
        <v>252</v>
      </c>
      <c r="AH32" s="25">
        <v>331</v>
      </c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1006</v>
      </c>
      <c r="E33" s="24">
        <v>1006</v>
      </c>
      <c r="F33" s="24">
        <v>966</v>
      </c>
      <c r="G33" s="24">
        <v>913</v>
      </c>
      <c r="H33" s="24">
        <v>1217</v>
      </c>
      <c r="I33" s="24">
        <v>1006</v>
      </c>
      <c r="J33" s="24">
        <v>1098</v>
      </c>
      <c r="K33" s="24">
        <v>939</v>
      </c>
      <c r="L33" s="24">
        <v>992</v>
      </c>
      <c r="M33" s="24">
        <v>980</v>
      </c>
      <c r="N33" s="24">
        <v>1098</v>
      </c>
      <c r="O33" s="24">
        <v>1086</v>
      </c>
      <c r="P33" s="24">
        <v>1045</v>
      </c>
      <c r="Q33" s="24">
        <v>1019</v>
      </c>
      <c r="R33" s="24">
        <v>980</v>
      </c>
      <c r="S33" s="24">
        <v>874</v>
      </c>
      <c r="T33" s="24">
        <v>1019</v>
      </c>
      <c r="U33" s="24">
        <v>913</v>
      </c>
      <c r="V33" s="24">
        <v>1045</v>
      </c>
      <c r="W33" s="24">
        <v>1483</v>
      </c>
      <c r="X33" s="24">
        <v>1072</v>
      </c>
      <c r="Y33" s="24">
        <v>1098</v>
      </c>
      <c r="Z33" s="24">
        <v>1098</v>
      </c>
      <c r="AA33" s="24">
        <v>1323</v>
      </c>
      <c r="AB33" s="24">
        <v>595</v>
      </c>
      <c r="AC33" s="24">
        <v>556</v>
      </c>
      <c r="AD33" s="24">
        <v>661</v>
      </c>
      <c r="AE33" s="24">
        <v>542</v>
      </c>
      <c r="AF33" s="24">
        <v>463</v>
      </c>
      <c r="AG33" s="24">
        <v>463</v>
      </c>
      <c r="AH33" s="25">
        <v>503</v>
      </c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1086</v>
      </c>
      <c r="E34" s="24">
        <v>1045</v>
      </c>
      <c r="F34" s="24">
        <v>1033</v>
      </c>
      <c r="G34" s="24">
        <v>939</v>
      </c>
      <c r="H34" s="24">
        <v>1205</v>
      </c>
      <c r="I34" s="24">
        <v>1045</v>
      </c>
      <c r="J34" s="24">
        <v>1098</v>
      </c>
      <c r="K34" s="24">
        <v>1059</v>
      </c>
      <c r="L34" s="24">
        <v>1019</v>
      </c>
      <c r="M34" s="24">
        <v>939</v>
      </c>
      <c r="N34" s="24">
        <v>992</v>
      </c>
      <c r="O34" s="24">
        <v>1059</v>
      </c>
      <c r="P34" s="24">
        <v>1033</v>
      </c>
      <c r="Q34" s="24">
        <v>1098</v>
      </c>
      <c r="R34" s="24">
        <v>1059</v>
      </c>
      <c r="S34" s="24">
        <v>953</v>
      </c>
      <c r="T34" s="24">
        <v>1033</v>
      </c>
      <c r="U34" s="24">
        <v>939</v>
      </c>
      <c r="V34" s="24">
        <v>966</v>
      </c>
      <c r="W34" s="24">
        <v>1403</v>
      </c>
      <c r="X34" s="24">
        <v>1152</v>
      </c>
      <c r="Y34" s="24">
        <v>1033</v>
      </c>
      <c r="Z34" s="24">
        <v>1059</v>
      </c>
      <c r="AA34" s="24">
        <v>1258</v>
      </c>
      <c r="AB34" s="24">
        <v>688</v>
      </c>
      <c r="AC34" s="24">
        <v>583</v>
      </c>
      <c r="AD34" s="24">
        <v>622</v>
      </c>
      <c r="AE34" s="24">
        <v>542</v>
      </c>
      <c r="AF34" s="24">
        <v>516</v>
      </c>
      <c r="AG34" s="24">
        <v>410</v>
      </c>
      <c r="AH34" s="25">
        <v>609</v>
      </c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1152</v>
      </c>
      <c r="E35" s="24">
        <v>1111</v>
      </c>
      <c r="F35" s="24">
        <v>1111</v>
      </c>
      <c r="G35" s="24">
        <v>913</v>
      </c>
      <c r="H35" s="24">
        <v>1191</v>
      </c>
      <c r="I35" s="24">
        <v>1111</v>
      </c>
      <c r="J35" s="24">
        <v>1045</v>
      </c>
      <c r="K35" s="24">
        <v>1178</v>
      </c>
      <c r="L35" s="24">
        <v>1086</v>
      </c>
      <c r="M35" s="24">
        <v>992</v>
      </c>
      <c r="N35" s="24">
        <v>927</v>
      </c>
      <c r="O35" s="24">
        <v>1033</v>
      </c>
      <c r="P35" s="24">
        <v>1033</v>
      </c>
      <c r="Q35" s="24">
        <v>1111</v>
      </c>
      <c r="R35" s="24">
        <v>992</v>
      </c>
      <c r="S35" s="24">
        <v>939</v>
      </c>
      <c r="T35" s="24">
        <v>1045</v>
      </c>
      <c r="U35" s="24">
        <v>980</v>
      </c>
      <c r="V35" s="24">
        <v>966</v>
      </c>
      <c r="W35" s="24">
        <v>1284</v>
      </c>
      <c r="X35" s="24">
        <v>1231</v>
      </c>
      <c r="Y35" s="24">
        <v>1045</v>
      </c>
      <c r="Z35" s="24">
        <v>1072</v>
      </c>
      <c r="AA35" s="24">
        <v>1191</v>
      </c>
      <c r="AB35" s="24">
        <v>609</v>
      </c>
      <c r="AC35" s="24">
        <v>661</v>
      </c>
      <c r="AD35" s="24">
        <v>661</v>
      </c>
      <c r="AE35" s="24">
        <v>530</v>
      </c>
      <c r="AF35" s="24">
        <v>503</v>
      </c>
      <c r="AG35" s="24">
        <v>530</v>
      </c>
      <c r="AH35" s="25">
        <v>583</v>
      </c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980</v>
      </c>
      <c r="E36" s="24">
        <v>886</v>
      </c>
      <c r="F36" s="24">
        <v>966</v>
      </c>
      <c r="G36" s="24">
        <v>913</v>
      </c>
      <c r="H36" s="24">
        <v>1111</v>
      </c>
      <c r="I36" s="24">
        <v>1111</v>
      </c>
      <c r="J36" s="24">
        <v>1006</v>
      </c>
      <c r="K36" s="24">
        <v>1045</v>
      </c>
      <c r="L36" s="24">
        <v>913</v>
      </c>
      <c r="M36" s="24">
        <v>953</v>
      </c>
      <c r="N36" s="24">
        <v>874</v>
      </c>
      <c r="O36" s="24">
        <v>1164</v>
      </c>
      <c r="P36" s="24">
        <v>1033</v>
      </c>
      <c r="Q36" s="24">
        <v>953</v>
      </c>
      <c r="R36" s="24">
        <v>860</v>
      </c>
      <c r="S36" s="24">
        <v>966</v>
      </c>
      <c r="T36" s="24">
        <v>1006</v>
      </c>
      <c r="U36" s="24">
        <v>927</v>
      </c>
      <c r="V36" s="24">
        <v>980</v>
      </c>
      <c r="W36" s="24">
        <v>1205</v>
      </c>
      <c r="X36" s="24">
        <v>900</v>
      </c>
      <c r="Y36" s="24">
        <v>927</v>
      </c>
      <c r="Z36" s="24">
        <v>900</v>
      </c>
      <c r="AA36" s="24">
        <v>980</v>
      </c>
      <c r="AB36" s="24">
        <v>622</v>
      </c>
      <c r="AC36" s="24">
        <v>609</v>
      </c>
      <c r="AD36" s="24">
        <v>755</v>
      </c>
      <c r="AE36" s="24">
        <v>344</v>
      </c>
      <c r="AF36" s="24">
        <v>278</v>
      </c>
      <c r="AG36" s="24">
        <v>344</v>
      </c>
      <c r="AH36" s="25">
        <v>358</v>
      </c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927</v>
      </c>
      <c r="E37" s="24">
        <v>927</v>
      </c>
      <c r="F37" s="24">
        <v>1006</v>
      </c>
      <c r="G37" s="24">
        <v>966</v>
      </c>
      <c r="H37" s="24">
        <v>1164</v>
      </c>
      <c r="I37" s="24">
        <v>1111</v>
      </c>
      <c r="J37" s="24">
        <v>1086</v>
      </c>
      <c r="K37" s="24">
        <v>966</v>
      </c>
      <c r="L37" s="24">
        <v>927</v>
      </c>
      <c r="M37" s="24">
        <v>939</v>
      </c>
      <c r="N37" s="24">
        <v>966</v>
      </c>
      <c r="O37" s="24">
        <v>1205</v>
      </c>
      <c r="P37" s="24">
        <v>1045</v>
      </c>
      <c r="Q37" s="24">
        <v>1045</v>
      </c>
      <c r="R37" s="24">
        <v>767</v>
      </c>
      <c r="S37" s="24">
        <v>939</v>
      </c>
      <c r="T37" s="24">
        <v>1045</v>
      </c>
      <c r="U37" s="24">
        <v>927</v>
      </c>
      <c r="V37" s="24">
        <v>992</v>
      </c>
      <c r="W37" s="24">
        <v>1164</v>
      </c>
      <c r="X37" s="24">
        <v>966</v>
      </c>
      <c r="Y37" s="24">
        <v>966</v>
      </c>
      <c r="Z37" s="24">
        <v>966</v>
      </c>
      <c r="AA37" s="24">
        <v>992</v>
      </c>
      <c r="AB37" s="24">
        <v>556</v>
      </c>
      <c r="AC37" s="24">
        <v>635</v>
      </c>
      <c r="AD37" s="24">
        <v>702</v>
      </c>
      <c r="AE37" s="24">
        <v>397</v>
      </c>
      <c r="AF37" s="24">
        <v>211</v>
      </c>
      <c r="AG37" s="24">
        <v>436</v>
      </c>
      <c r="AH37" s="25">
        <v>344</v>
      </c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966</v>
      </c>
      <c r="E38" s="24">
        <v>1006</v>
      </c>
      <c r="F38" s="24">
        <v>1045</v>
      </c>
      <c r="G38" s="24">
        <v>939</v>
      </c>
      <c r="H38" s="24">
        <v>1244</v>
      </c>
      <c r="I38" s="24">
        <v>1045</v>
      </c>
      <c r="J38" s="24">
        <v>992</v>
      </c>
      <c r="K38" s="24">
        <v>1059</v>
      </c>
      <c r="L38" s="24">
        <v>1006</v>
      </c>
      <c r="M38" s="24">
        <v>953</v>
      </c>
      <c r="N38" s="24">
        <v>927</v>
      </c>
      <c r="O38" s="24">
        <v>1284</v>
      </c>
      <c r="P38" s="24">
        <v>1125</v>
      </c>
      <c r="Q38" s="24">
        <v>1019</v>
      </c>
      <c r="R38" s="24">
        <v>834</v>
      </c>
      <c r="S38" s="24">
        <v>966</v>
      </c>
      <c r="T38" s="24">
        <v>1072</v>
      </c>
      <c r="U38" s="24">
        <v>980</v>
      </c>
      <c r="V38" s="24">
        <v>1072</v>
      </c>
      <c r="W38" s="24">
        <v>1191</v>
      </c>
      <c r="X38" s="24">
        <v>966</v>
      </c>
      <c r="Y38" s="24">
        <v>886</v>
      </c>
      <c r="Z38" s="24">
        <v>927</v>
      </c>
      <c r="AA38" s="24">
        <v>1072</v>
      </c>
      <c r="AB38" s="24">
        <v>516</v>
      </c>
      <c r="AC38" s="24">
        <v>688</v>
      </c>
      <c r="AD38" s="24">
        <v>661</v>
      </c>
      <c r="AE38" s="24">
        <v>344</v>
      </c>
      <c r="AF38" s="24">
        <v>264</v>
      </c>
      <c r="AG38" s="24">
        <v>371</v>
      </c>
      <c r="AH38" s="25">
        <v>410</v>
      </c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886</v>
      </c>
      <c r="E39" s="24">
        <v>953</v>
      </c>
      <c r="F39" s="24">
        <v>1033</v>
      </c>
      <c r="G39" s="24">
        <v>927</v>
      </c>
      <c r="H39" s="24">
        <v>1217</v>
      </c>
      <c r="I39" s="24">
        <v>1205</v>
      </c>
      <c r="J39" s="24">
        <v>953</v>
      </c>
      <c r="K39" s="24">
        <v>1059</v>
      </c>
      <c r="L39" s="24">
        <v>1125</v>
      </c>
      <c r="M39" s="24">
        <v>886</v>
      </c>
      <c r="N39" s="24">
        <v>1059</v>
      </c>
      <c r="O39" s="24">
        <v>1152</v>
      </c>
      <c r="P39" s="24">
        <v>1033</v>
      </c>
      <c r="Q39" s="24">
        <v>927</v>
      </c>
      <c r="R39" s="24">
        <v>860</v>
      </c>
      <c r="S39" s="24">
        <v>953</v>
      </c>
      <c r="T39" s="24">
        <v>992</v>
      </c>
      <c r="U39" s="24">
        <v>900</v>
      </c>
      <c r="V39" s="24">
        <v>1111</v>
      </c>
      <c r="W39" s="24">
        <v>1323</v>
      </c>
      <c r="X39" s="24">
        <v>980</v>
      </c>
      <c r="Y39" s="24">
        <v>966</v>
      </c>
      <c r="Z39" s="24">
        <v>992</v>
      </c>
      <c r="AA39" s="24">
        <v>1033</v>
      </c>
      <c r="AB39" s="24">
        <v>542</v>
      </c>
      <c r="AC39" s="24">
        <v>622</v>
      </c>
      <c r="AD39" s="24">
        <v>702</v>
      </c>
      <c r="AE39" s="24">
        <v>331</v>
      </c>
      <c r="AF39" s="24">
        <v>305</v>
      </c>
      <c r="AG39" s="24">
        <v>358</v>
      </c>
      <c r="AH39" s="25">
        <v>358</v>
      </c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886</v>
      </c>
      <c r="E40" s="24">
        <v>1006</v>
      </c>
      <c r="F40" s="24">
        <v>1072</v>
      </c>
      <c r="G40" s="24">
        <v>953</v>
      </c>
      <c r="H40" s="24">
        <v>1258</v>
      </c>
      <c r="I40" s="24">
        <v>1138</v>
      </c>
      <c r="J40" s="24">
        <v>927</v>
      </c>
      <c r="K40" s="24">
        <v>1033</v>
      </c>
      <c r="L40" s="24">
        <v>1152</v>
      </c>
      <c r="M40" s="24">
        <v>847</v>
      </c>
      <c r="N40" s="24">
        <v>966</v>
      </c>
      <c r="O40" s="24">
        <v>1138</v>
      </c>
      <c r="P40" s="24">
        <v>1019</v>
      </c>
      <c r="Q40" s="24">
        <v>1045</v>
      </c>
      <c r="R40" s="24">
        <v>1059</v>
      </c>
      <c r="S40" s="24">
        <v>900</v>
      </c>
      <c r="T40" s="24">
        <v>900</v>
      </c>
      <c r="U40" s="24">
        <v>927</v>
      </c>
      <c r="V40" s="24">
        <v>1059</v>
      </c>
      <c r="W40" s="24">
        <v>1350</v>
      </c>
      <c r="X40" s="24">
        <v>1086</v>
      </c>
      <c r="Y40" s="24">
        <v>939</v>
      </c>
      <c r="Z40" s="24">
        <v>1059</v>
      </c>
      <c r="AA40" s="24">
        <v>1059</v>
      </c>
      <c r="AB40" s="24">
        <v>556</v>
      </c>
      <c r="AC40" s="24">
        <v>622</v>
      </c>
      <c r="AD40" s="24">
        <v>649</v>
      </c>
      <c r="AE40" s="24">
        <v>503</v>
      </c>
      <c r="AF40" s="24">
        <v>410</v>
      </c>
      <c r="AG40" s="24">
        <v>463</v>
      </c>
      <c r="AH40" s="25">
        <v>450</v>
      </c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953</v>
      </c>
      <c r="E41" s="24">
        <v>1019</v>
      </c>
      <c r="F41" s="24">
        <v>1006</v>
      </c>
      <c r="G41" s="24">
        <v>1006</v>
      </c>
      <c r="H41" s="24">
        <v>1284</v>
      </c>
      <c r="I41" s="24">
        <v>1086</v>
      </c>
      <c r="J41" s="24">
        <v>939</v>
      </c>
      <c r="K41" s="24">
        <v>927</v>
      </c>
      <c r="L41" s="24">
        <v>1231</v>
      </c>
      <c r="M41" s="24">
        <v>927</v>
      </c>
      <c r="N41" s="24">
        <v>1045</v>
      </c>
      <c r="O41" s="24">
        <v>1152</v>
      </c>
      <c r="P41" s="24">
        <v>1125</v>
      </c>
      <c r="Q41" s="24">
        <v>1072</v>
      </c>
      <c r="R41" s="24">
        <v>1033</v>
      </c>
      <c r="S41" s="24">
        <v>886</v>
      </c>
      <c r="T41" s="24">
        <v>992</v>
      </c>
      <c r="U41" s="24">
        <v>1059</v>
      </c>
      <c r="V41" s="24">
        <v>1072</v>
      </c>
      <c r="W41" s="24">
        <v>1270</v>
      </c>
      <c r="X41" s="24">
        <v>966</v>
      </c>
      <c r="Y41" s="24">
        <v>992</v>
      </c>
      <c r="Z41" s="24">
        <v>1098</v>
      </c>
      <c r="AA41" s="24">
        <v>1059</v>
      </c>
      <c r="AB41" s="24">
        <v>595</v>
      </c>
      <c r="AC41" s="24">
        <v>649</v>
      </c>
      <c r="AD41" s="24">
        <v>556</v>
      </c>
      <c r="AE41" s="24">
        <v>477</v>
      </c>
      <c r="AF41" s="24">
        <v>424</v>
      </c>
      <c r="AG41" s="24">
        <v>397</v>
      </c>
      <c r="AH41" s="25">
        <v>489</v>
      </c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1019</v>
      </c>
      <c r="E42" s="24">
        <v>1072</v>
      </c>
      <c r="F42" s="24">
        <v>1059</v>
      </c>
      <c r="G42" s="24">
        <v>1019</v>
      </c>
      <c r="H42" s="24">
        <v>1270</v>
      </c>
      <c r="I42" s="24">
        <v>1152</v>
      </c>
      <c r="J42" s="24">
        <v>966</v>
      </c>
      <c r="K42" s="24">
        <v>966</v>
      </c>
      <c r="L42" s="24">
        <v>1191</v>
      </c>
      <c r="M42" s="24">
        <v>1086</v>
      </c>
      <c r="N42" s="24">
        <v>1072</v>
      </c>
      <c r="O42" s="24">
        <v>1178</v>
      </c>
      <c r="P42" s="24">
        <v>1125</v>
      </c>
      <c r="Q42" s="24">
        <v>980</v>
      </c>
      <c r="R42" s="24">
        <v>992</v>
      </c>
      <c r="S42" s="24">
        <v>953</v>
      </c>
      <c r="T42" s="24">
        <v>1125</v>
      </c>
      <c r="U42" s="24">
        <v>1086</v>
      </c>
      <c r="V42" s="24">
        <v>1072</v>
      </c>
      <c r="W42" s="24">
        <v>1297</v>
      </c>
      <c r="X42" s="24">
        <v>1033</v>
      </c>
      <c r="Y42" s="24">
        <v>1045</v>
      </c>
      <c r="Z42" s="24">
        <v>1178</v>
      </c>
      <c r="AA42" s="24">
        <v>1059</v>
      </c>
      <c r="AB42" s="24">
        <v>595</v>
      </c>
      <c r="AC42" s="24">
        <v>635</v>
      </c>
      <c r="AD42" s="24">
        <v>649</v>
      </c>
      <c r="AE42" s="24">
        <v>542</v>
      </c>
      <c r="AF42" s="24">
        <v>424</v>
      </c>
      <c r="AG42" s="24">
        <v>450</v>
      </c>
      <c r="AH42" s="25">
        <v>556</v>
      </c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1072</v>
      </c>
      <c r="E43" s="24">
        <v>1072</v>
      </c>
      <c r="F43" s="24">
        <v>1086</v>
      </c>
      <c r="G43" s="24">
        <v>1019</v>
      </c>
      <c r="H43" s="24">
        <v>1311</v>
      </c>
      <c r="I43" s="24">
        <v>1125</v>
      </c>
      <c r="J43" s="24">
        <v>1006</v>
      </c>
      <c r="K43" s="24">
        <v>1059</v>
      </c>
      <c r="L43" s="24">
        <v>1191</v>
      </c>
      <c r="M43" s="24">
        <v>1033</v>
      </c>
      <c r="N43" s="24">
        <v>992</v>
      </c>
      <c r="O43" s="24">
        <v>1191</v>
      </c>
      <c r="P43" s="24">
        <v>1098</v>
      </c>
      <c r="Q43" s="24">
        <v>1006</v>
      </c>
      <c r="R43" s="24">
        <v>1045</v>
      </c>
      <c r="S43" s="24">
        <v>1059</v>
      </c>
      <c r="T43" s="24">
        <v>1086</v>
      </c>
      <c r="U43" s="24">
        <v>1045</v>
      </c>
      <c r="V43" s="24">
        <v>1086</v>
      </c>
      <c r="W43" s="24">
        <v>1311</v>
      </c>
      <c r="X43" s="24">
        <v>1086</v>
      </c>
      <c r="Y43" s="24">
        <v>1033</v>
      </c>
      <c r="Z43" s="24">
        <v>1297</v>
      </c>
      <c r="AA43" s="24">
        <v>1125</v>
      </c>
      <c r="AB43" s="24">
        <v>622</v>
      </c>
      <c r="AC43" s="24">
        <v>675</v>
      </c>
      <c r="AD43" s="24">
        <v>675</v>
      </c>
      <c r="AE43" s="24">
        <v>622</v>
      </c>
      <c r="AF43" s="24">
        <v>463</v>
      </c>
      <c r="AG43" s="24">
        <v>569</v>
      </c>
      <c r="AH43" s="25">
        <v>609</v>
      </c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1059</v>
      </c>
      <c r="E44" s="24">
        <v>1125</v>
      </c>
      <c r="F44" s="24">
        <v>1098</v>
      </c>
      <c r="G44" s="24">
        <v>1033</v>
      </c>
      <c r="H44" s="24">
        <v>1217</v>
      </c>
      <c r="I44" s="24">
        <v>1059</v>
      </c>
      <c r="J44" s="24">
        <v>1072</v>
      </c>
      <c r="K44" s="24">
        <v>1086</v>
      </c>
      <c r="L44" s="24">
        <v>1231</v>
      </c>
      <c r="M44" s="24">
        <v>1231</v>
      </c>
      <c r="N44" s="24">
        <v>966</v>
      </c>
      <c r="O44" s="24">
        <v>1217</v>
      </c>
      <c r="P44" s="24">
        <v>1033</v>
      </c>
      <c r="Q44" s="24">
        <v>980</v>
      </c>
      <c r="R44" s="24">
        <v>1019</v>
      </c>
      <c r="S44" s="24">
        <v>1033</v>
      </c>
      <c r="T44" s="24">
        <v>1019</v>
      </c>
      <c r="U44" s="24">
        <v>1033</v>
      </c>
      <c r="V44" s="24">
        <v>1178</v>
      </c>
      <c r="W44" s="24">
        <v>1297</v>
      </c>
      <c r="X44" s="24">
        <v>1086</v>
      </c>
      <c r="Y44" s="24">
        <v>1045</v>
      </c>
      <c r="Z44" s="24">
        <v>1178</v>
      </c>
      <c r="AA44" s="24">
        <v>1205</v>
      </c>
      <c r="AB44" s="24">
        <v>530</v>
      </c>
      <c r="AC44" s="24">
        <v>661</v>
      </c>
      <c r="AD44" s="24">
        <v>675</v>
      </c>
      <c r="AE44" s="24">
        <v>556</v>
      </c>
      <c r="AF44" s="24">
        <v>463</v>
      </c>
      <c r="AG44" s="24">
        <v>542</v>
      </c>
      <c r="AH44" s="25">
        <v>542</v>
      </c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1072</v>
      </c>
      <c r="E45" s="24">
        <v>1138</v>
      </c>
      <c r="F45" s="24">
        <v>1125</v>
      </c>
      <c r="G45" s="24">
        <v>1045</v>
      </c>
      <c r="H45" s="24">
        <v>1270</v>
      </c>
      <c r="I45" s="24">
        <v>1098</v>
      </c>
      <c r="J45" s="24">
        <v>1086</v>
      </c>
      <c r="K45" s="24">
        <v>980</v>
      </c>
      <c r="L45" s="24">
        <v>1217</v>
      </c>
      <c r="M45" s="24">
        <v>1178</v>
      </c>
      <c r="N45" s="24">
        <v>980</v>
      </c>
      <c r="O45" s="24">
        <v>1205</v>
      </c>
      <c r="P45" s="24">
        <v>1138</v>
      </c>
      <c r="Q45" s="24">
        <v>1098</v>
      </c>
      <c r="R45" s="24">
        <v>1072</v>
      </c>
      <c r="S45" s="24">
        <v>1045</v>
      </c>
      <c r="T45" s="24">
        <v>1111</v>
      </c>
      <c r="U45" s="24">
        <v>1072</v>
      </c>
      <c r="V45" s="24">
        <v>1125</v>
      </c>
      <c r="W45" s="24">
        <v>1363</v>
      </c>
      <c r="X45" s="24">
        <v>1164</v>
      </c>
      <c r="Y45" s="24">
        <v>1164</v>
      </c>
      <c r="Z45" s="24">
        <v>1138</v>
      </c>
      <c r="AA45" s="24">
        <v>1258</v>
      </c>
      <c r="AB45" s="24">
        <v>569</v>
      </c>
      <c r="AC45" s="24">
        <v>622</v>
      </c>
      <c r="AD45" s="24">
        <v>741</v>
      </c>
      <c r="AE45" s="24">
        <v>622</v>
      </c>
      <c r="AF45" s="24">
        <v>503</v>
      </c>
      <c r="AG45" s="24">
        <v>489</v>
      </c>
      <c r="AH45" s="25">
        <v>569</v>
      </c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1178</v>
      </c>
      <c r="E46" s="24">
        <v>1072</v>
      </c>
      <c r="F46" s="24">
        <v>1125</v>
      </c>
      <c r="G46" s="24">
        <v>1191</v>
      </c>
      <c r="H46" s="24">
        <v>1244</v>
      </c>
      <c r="I46" s="24">
        <v>1138</v>
      </c>
      <c r="J46" s="24">
        <v>1125</v>
      </c>
      <c r="K46" s="24">
        <v>1125</v>
      </c>
      <c r="L46" s="24">
        <v>1098</v>
      </c>
      <c r="M46" s="24">
        <v>1138</v>
      </c>
      <c r="N46" s="24">
        <v>992</v>
      </c>
      <c r="O46" s="24">
        <v>1125</v>
      </c>
      <c r="P46" s="24">
        <v>1072</v>
      </c>
      <c r="Q46" s="24">
        <v>1111</v>
      </c>
      <c r="R46" s="24">
        <v>1033</v>
      </c>
      <c r="S46" s="24">
        <v>1072</v>
      </c>
      <c r="T46" s="24">
        <v>1164</v>
      </c>
      <c r="U46" s="24">
        <v>1098</v>
      </c>
      <c r="V46" s="24">
        <v>1072</v>
      </c>
      <c r="W46" s="24">
        <v>1350</v>
      </c>
      <c r="X46" s="24">
        <v>1138</v>
      </c>
      <c r="Y46" s="24">
        <v>1191</v>
      </c>
      <c r="Z46" s="24">
        <v>1164</v>
      </c>
      <c r="AA46" s="24">
        <v>1244</v>
      </c>
      <c r="AB46" s="24">
        <v>609</v>
      </c>
      <c r="AC46" s="24">
        <v>661</v>
      </c>
      <c r="AD46" s="24">
        <v>649</v>
      </c>
      <c r="AE46" s="24">
        <v>609</v>
      </c>
      <c r="AF46" s="24">
        <v>489</v>
      </c>
      <c r="AG46" s="24">
        <v>530</v>
      </c>
      <c r="AH46" s="25">
        <v>530</v>
      </c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1164</v>
      </c>
      <c r="E47" s="24">
        <v>1138</v>
      </c>
      <c r="F47" s="24">
        <v>1098</v>
      </c>
      <c r="G47" s="24">
        <v>1191</v>
      </c>
      <c r="H47" s="24">
        <v>1350</v>
      </c>
      <c r="I47" s="24">
        <v>1138</v>
      </c>
      <c r="J47" s="24">
        <v>1178</v>
      </c>
      <c r="K47" s="24">
        <v>1072</v>
      </c>
      <c r="L47" s="24">
        <v>1098</v>
      </c>
      <c r="M47" s="24">
        <v>1111</v>
      </c>
      <c r="N47" s="24">
        <v>1072</v>
      </c>
      <c r="O47" s="24">
        <v>1164</v>
      </c>
      <c r="P47" s="24">
        <v>1072</v>
      </c>
      <c r="Q47" s="24">
        <v>1125</v>
      </c>
      <c r="R47" s="24">
        <v>1178</v>
      </c>
      <c r="S47" s="24">
        <v>1086</v>
      </c>
      <c r="T47" s="24">
        <v>1152</v>
      </c>
      <c r="U47" s="24">
        <v>1072</v>
      </c>
      <c r="V47" s="24">
        <v>1098</v>
      </c>
      <c r="W47" s="24">
        <v>1297</v>
      </c>
      <c r="X47" s="24">
        <v>1111</v>
      </c>
      <c r="Y47" s="24">
        <v>1191</v>
      </c>
      <c r="Z47" s="24">
        <v>1191</v>
      </c>
      <c r="AA47" s="24">
        <v>1217</v>
      </c>
      <c r="AB47" s="24">
        <v>609</v>
      </c>
      <c r="AC47" s="24">
        <v>661</v>
      </c>
      <c r="AD47" s="24">
        <v>649</v>
      </c>
      <c r="AE47" s="24">
        <v>609</v>
      </c>
      <c r="AF47" s="24">
        <v>463</v>
      </c>
      <c r="AG47" s="24">
        <v>609</v>
      </c>
      <c r="AH47" s="25">
        <v>583</v>
      </c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1138</v>
      </c>
      <c r="E48" s="24">
        <v>1152</v>
      </c>
      <c r="F48" s="24">
        <v>1098</v>
      </c>
      <c r="G48" s="24">
        <v>1125</v>
      </c>
      <c r="H48" s="24">
        <v>1217</v>
      </c>
      <c r="I48" s="24">
        <v>1098</v>
      </c>
      <c r="J48" s="24">
        <v>1125</v>
      </c>
      <c r="K48" s="24">
        <v>1006</v>
      </c>
      <c r="L48" s="24">
        <v>1205</v>
      </c>
      <c r="M48" s="24">
        <v>1098</v>
      </c>
      <c r="N48" s="24">
        <v>966</v>
      </c>
      <c r="O48" s="24">
        <v>1086</v>
      </c>
      <c r="P48" s="24">
        <v>1045</v>
      </c>
      <c r="Q48" s="24">
        <v>1098</v>
      </c>
      <c r="R48" s="24">
        <v>1205</v>
      </c>
      <c r="S48" s="24">
        <v>1045</v>
      </c>
      <c r="T48" s="24">
        <v>1006</v>
      </c>
      <c r="U48" s="24">
        <v>1019</v>
      </c>
      <c r="V48" s="24">
        <v>992</v>
      </c>
      <c r="W48" s="24">
        <v>1244</v>
      </c>
      <c r="X48" s="24">
        <v>1125</v>
      </c>
      <c r="Y48" s="24">
        <v>1178</v>
      </c>
      <c r="Z48" s="24">
        <v>1059</v>
      </c>
      <c r="AA48" s="24">
        <v>1152</v>
      </c>
      <c r="AB48" s="24">
        <v>556</v>
      </c>
      <c r="AC48" s="24">
        <v>609</v>
      </c>
      <c r="AD48" s="24">
        <v>728</v>
      </c>
      <c r="AE48" s="24">
        <v>556</v>
      </c>
      <c r="AF48" s="24">
        <v>489</v>
      </c>
      <c r="AG48" s="24">
        <v>503</v>
      </c>
      <c r="AH48" s="25">
        <v>530</v>
      </c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1098</v>
      </c>
      <c r="E49" s="24">
        <v>1033</v>
      </c>
      <c r="F49" s="24">
        <v>1138</v>
      </c>
      <c r="G49" s="24">
        <v>1152</v>
      </c>
      <c r="H49" s="24">
        <v>1205</v>
      </c>
      <c r="I49" s="24">
        <v>1164</v>
      </c>
      <c r="J49" s="24">
        <v>1019</v>
      </c>
      <c r="K49" s="24">
        <v>953</v>
      </c>
      <c r="L49" s="24">
        <v>1086</v>
      </c>
      <c r="M49" s="24">
        <v>1086</v>
      </c>
      <c r="N49" s="24">
        <v>1072</v>
      </c>
      <c r="O49" s="24">
        <v>1019</v>
      </c>
      <c r="P49" s="24">
        <v>1098</v>
      </c>
      <c r="Q49" s="24">
        <v>1098</v>
      </c>
      <c r="R49" s="24">
        <v>1125</v>
      </c>
      <c r="S49" s="24">
        <v>913</v>
      </c>
      <c r="T49" s="24">
        <v>1059</v>
      </c>
      <c r="U49" s="24">
        <v>1033</v>
      </c>
      <c r="V49" s="24">
        <v>1086</v>
      </c>
      <c r="W49" s="24">
        <v>1164</v>
      </c>
      <c r="X49" s="24">
        <v>1098</v>
      </c>
      <c r="Y49" s="24">
        <v>1138</v>
      </c>
      <c r="Z49" s="24">
        <v>1033</v>
      </c>
      <c r="AA49" s="24">
        <v>1152</v>
      </c>
      <c r="AB49" s="24">
        <v>595</v>
      </c>
      <c r="AC49" s="24">
        <v>595</v>
      </c>
      <c r="AD49" s="24">
        <v>635</v>
      </c>
      <c r="AE49" s="24">
        <v>503</v>
      </c>
      <c r="AF49" s="24">
        <v>383</v>
      </c>
      <c r="AG49" s="24">
        <v>503</v>
      </c>
      <c r="AH49" s="25">
        <v>436</v>
      </c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1059</v>
      </c>
      <c r="E50" s="24">
        <v>966</v>
      </c>
      <c r="F50" s="24">
        <v>1125</v>
      </c>
      <c r="G50" s="24">
        <v>1164</v>
      </c>
      <c r="H50" s="24">
        <v>1152</v>
      </c>
      <c r="I50" s="24">
        <v>1072</v>
      </c>
      <c r="J50" s="24">
        <v>1086</v>
      </c>
      <c r="K50" s="24">
        <v>992</v>
      </c>
      <c r="L50" s="24">
        <v>953</v>
      </c>
      <c r="M50" s="24">
        <v>1033</v>
      </c>
      <c r="N50" s="24">
        <v>939</v>
      </c>
      <c r="O50" s="24">
        <v>913</v>
      </c>
      <c r="P50" s="24">
        <v>980</v>
      </c>
      <c r="Q50" s="24">
        <v>992</v>
      </c>
      <c r="R50" s="24">
        <v>1125</v>
      </c>
      <c r="S50" s="24">
        <v>966</v>
      </c>
      <c r="T50" s="24">
        <v>980</v>
      </c>
      <c r="U50" s="24">
        <v>966</v>
      </c>
      <c r="V50" s="24">
        <v>1006</v>
      </c>
      <c r="W50" s="24">
        <v>1191</v>
      </c>
      <c r="X50" s="24">
        <v>992</v>
      </c>
      <c r="Y50" s="24">
        <v>1006</v>
      </c>
      <c r="Z50" s="24">
        <v>1019</v>
      </c>
      <c r="AA50" s="24">
        <v>1045</v>
      </c>
      <c r="AB50" s="24">
        <v>463</v>
      </c>
      <c r="AC50" s="24">
        <v>556</v>
      </c>
      <c r="AD50" s="24">
        <v>542</v>
      </c>
      <c r="AE50" s="24">
        <v>450</v>
      </c>
      <c r="AF50" s="24">
        <v>424</v>
      </c>
      <c r="AG50" s="24">
        <v>397</v>
      </c>
      <c r="AH50" s="25">
        <v>410</v>
      </c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1059</v>
      </c>
      <c r="E51" s="24">
        <v>1006</v>
      </c>
      <c r="F51" s="24">
        <v>1138</v>
      </c>
      <c r="G51" s="24">
        <v>1152</v>
      </c>
      <c r="H51" s="24">
        <v>1191</v>
      </c>
      <c r="I51" s="24">
        <v>1045</v>
      </c>
      <c r="J51" s="24">
        <v>1152</v>
      </c>
      <c r="K51" s="24">
        <v>1045</v>
      </c>
      <c r="L51" s="24">
        <v>1111</v>
      </c>
      <c r="M51" s="24">
        <v>1098</v>
      </c>
      <c r="N51" s="24">
        <v>1006</v>
      </c>
      <c r="O51" s="24">
        <v>1086</v>
      </c>
      <c r="P51" s="24">
        <v>1033</v>
      </c>
      <c r="Q51" s="24">
        <v>992</v>
      </c>
      <c r="R51" s="24">
        <v>1178</v>
      </c>
      <c r="S51" s="24">
        <v>1033</v>
      </c>
      <c r="T51" s="24">
        <v>1086</v>
      </c>
      <c r="U51" s="24">
        <v>927</v>
      </c>
      <c r="V51" s="24">
        <v>1152</v>
      </c>
      <c r="W51" s="24">
        <v>1270</v>
      </c>
      <c r="X51" s="24">
        <v>1098</v>
      </c>
      <c r="Y51" s="24">
        <v>1098</v>
      </c>
      <c r="Z51" s="24">
        <v>1033</v>
      </c>
      <c r="AA51" s="24">
        <v>1111</v>
      </c>
      <c r="AB51" s="24">
        <v>436</v>
      </c>
      <c r="AC51" s="24">
        <v>569</v>
      </c>
      <c r="AD51" s="24">
        <v>635</v>
      </c>
      <c r="AE51" s="24">
        <v>595</v>
      </c>
      <c r="AF51" s="24">
        <v>450</v>
      </c>
      <c r="AG51" s="24">
        <v>450</v>
      </c>
      <c r="AH51" s="25">
        <v>530</v>
      </c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1125</v>
      </c>
      <c r="E52" s="24">
        <v>1125</v>
      </c>
      <c r="F52" s="24">
        <v>1191</v>
      </c>
      <c r="G52" s="24">
        <v>1191</v>
      </c>
      <c r="H52" s="24">
        <v>1138</v>
      </c>
      <c r="I52" s="24">
        <v>1125</v>
      </c>
      <c r="J52" s="24">
        <v>1191</v>
      </c>
      <c r="K52" s="24">
        <v>1086</v>
      </c>
      <c r="L52" s="24">
        <v>1125</v>
      </c>
      <c r="M52" s="24">
        <v>1178</v>
      </c>
      <c r="N52" s="24">
        <v>1045</v>
      </c>
      <c r="O52" s="24">
        <v>1072</v>
      </c>
      <c r="P52" s="24">
        <v>1072</v>
      </c>
      <c r="Q52" s="24">
        <v>1138</v>
      </c>
      <c r="R52" s="24">
        <v>1258</v>
      </c>
      <c r="S52" s="24">
        <v>1152</v>
      </c>
      <c r="T52" s="24">
        <v>1098</v>
      </c>
      <c r="U52" s="24">
        <v>1059</v>
      </c>
      <c r="V52" s="24">
        <v>1072</v>
      </c>
      <c r="W52" s="24">
        <v>1244</v>
      </c>
      <c r="X52" s="24">
        <v>1138</v>
      </c>
      <c r="Y52" s="24">
        <v>1231</v>
      </c>
      <c r="Z52" s="24">
        <v>1098</v>
      </c>
      <c r="AA52" s="24">
        <v>1231</v>
      </c>
      <c r="AB52" s="24">
        <v>542</v>
      </c>
      <c r="AC52" s="24">
        <v>702</v>
      </c>
      <c r="AD52" s="24">
        <v>622</v>
      </c>
      <c r="AE52" s="24">
        <v>569</v>
      </c>
      <c r="AF52" s="24">
        <v>530</v>
      </c>
      <c r="AG52" s="24">
        <v>649</v>
      </c>
      <c r="AH52" s="25">
        <v>503</v>
      </c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1111</v>
      </c>
      <c r="E53" s="24">
        <v>1178</v>
      </c>
      <c r="F53" s="24">
        <v>1191</v>
      </c>
      <c r="G53" s="24">
        <v>1231</v>
      </c>
      <c r="H53" s="24">
        <v>1178</v>
      </c>
      <c r="I53" s="24">
        <v>1164</v>
      </c>
      <c r="J53" s="24">
        <v>1125</v>
      </c>
      <c r="K53" s="24">
        <v>1125</v>
      </c>
      <c r="L53" s="24">
        <v>1138</v>
      </c>
      <c r="M53" s="24">
        <v>1231</v>
      </c>
      <c r="N53" s="24">
        <v>1191</v>
      </c>
      <c r="O53" s="24">
        <v>1152</v>
      </c>
      <c r="P53" s="24">
        <v>1059</v>
      </c>
      <c r="Q53" s="24">
        <v>1152</v>
      </c>
      <c r="R53" s="24">
        <v>1205</v>
      </c>
      <c r="S53" s="24">
        <v>1086</v>
      </c>
      <c r="T53" s="24">
        <v>1152</v>
      </c>
      <c r="U53" s="24">
        <v>1072</v>
      </c>
      <c r="V53" s="24">
        <v>1098</v>
      </c>
      <c r="W53" s="24">
        <v>1178</v>
      </c>
      <c r="X53" s="24">
        <v>1086</v>
      </c>
      <c r="Y53" s="24">
        <v>1231</v>
      </c>
      <c r="Z53" s="24">
        <v>1178</v>
      </c>
      <c r="AA53" s="24">
        <v>1297</v>
      </c>
      <c r="AB53" s="24">
        <v>542</v>
      </c>
      <c r="AC53" s="24">
        <v>595</v>
      </c>
      <c r="AD53" s="24">
        <v>675</v>
      </c>
      <c r="AE53" s="24">
        <v>489</v>
      </c>
      <c r="AF53" s="24">
        <v>569</v>
      </c>
      <c r="AG53" s="24">
        <v>622</v>
      </c>
      <c r="AH53" s="25">
        <v>556</v>
      </c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1086</v>
      </c>
      <c r="E54" s="24">
        <v>1217</v>
      </c>
      <c r="F54" s="24">
        <v>1152</v>
      </c>
      <c r="G54" s="24">
        <v>1191</v>
      </c>
      <c r="H54" s="24">
        <v>1152</v>
      </c>
      <c r="I54" s="24">
        <v>1138</v>
      </c>
      <c r="J54" s="24">
        <v>1152</v>
      </c>
      <c r="K54" s="24">
        <v>1138</v>
      </c>
      <c r="L54" s="24">
        <v>1152</v>
      </c>
      <c r="M54" s="24">
        <v>1111</v>
      </c>
      <c r="N54" s="24">
        <v>1111</v>
      </c>
      <c r="O54" s="24">
        <v>1111</v>
      </c>
      <c r="P54" s="24">
        <v>1098</v>
      </c>
      <c r="Q54" s="24">
        <v>1006</v>
      </c>
      <c r="R54" s="24">
        <v>1191</v>
      </c>
      <c r="S54" s="24">
        <v>1125</v>
      </c>
      <c r="T54" s="24">
        <v>1152</v>
      </c>
      <c r="U54" s="24">
        <v>1098</v>
      </c>
      <c r="V54" s="24">
        <v>1164</v>
      </c>
      <c r="W54" s="24">
        <v>1164</v>
      </c>
      <c r="X54" s="24">
        <v>1191</v>
      </c>
      <c r="Y54" s="24">
        <v>1297</v>
      </c>
      <c r="Z54" s="24">
        <v>1138</v>
      </c>
      <c r="AA54" s="24">
        <v>1244</v>
      </c>
      <c r="AB54" s="24">
        <v>609</v>
      </c>
      <c r="AC54" s="24">
        <v>622</v>
      </c>
      <c r="AD54" s="24">
        <v>622</v>
      </c>
      <c r="AE54" s="24">
        <v>542</v>
      </c>
      <c r="AF54" s="24">
        <v>595</v>
      </c>
      <c r="AG54" s="24">
        <v>635</v>
      </c>
      <c r="AH54" s="25">
        <v>530</v>
      </c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1178</v>
      </c>
      <c r="E55" s="24">
        <v>1152</v>
      </c>
      <c r="F55" s="24">
        <v>1125</v>
      </c>
      <c r="G55" s="24">
        <v>1191</v>
      </c>
      <c r="H55" s="24">
        <v>1152</v>
      </c>
      <c r="I55" s="24">
        <v>1152</v>
      </c>
      <c r="J55" s="24">
        <v>1152</v>
      </c>
      <c r="K55" s="24">
        <v>1152</v>
      </c>
      <c r="L55" s="24">
        <v>1072</v>
      </c>
      <c r="M55" s="24">
        <v>1125</v>
      </c>
      <c r="N55" s="24">
        <v>1072</v>
      </c>
      <c r="O55" s="24">
        <v>1244</v>
      </c>
      <c r="P55" s="24">
        <v>1045</v>
      </c>
      <c r="Q55" s="24">
        <v>1006</v>
      </c>
      <c r="R55" s="24">
        <v>1205</v>
      </c>
      <c r="S55" s="24">
        <v>1125</v>
      </c>
      <c r="T55" s="24">
        <v>1138</v>
      </c>
      <c r="U55" s="24">
        <v>1098</v>
      </c>
      <c r="V55" s="24">
        <v>1152</v>
      </c>
      <c r="W55" s="24">
        <v>1164</v>
      </c>
      <c r="X55" s="24">
        <v>1231</v>
      </c>
      <c r="Y55" s="24">
        <v>1311</v>
      </c>
      <c r="Z55" s="24">
        <v>1111</v>
      </c>
      <c r="AA55" s="24">
        <v>1258</v>
      </c>
      <c r="AB55" s="24">
        <v>635</v>
      </c>
      <c r="AC55" s="24">
        <v>622</v>
      </c>
      <c r="AD55" s="24">
        <v>609</v>
      </c>
      <c r="AE55" s="24">
        <v>477</v>
      </c>
      <c r="AF55" s="24">
        <v>489</v>
      </c>
      <c r="AG55" s="24">
        <v>661</v>
      </c>
      <c r="AH55" s="25">
        <v>530</v>
      </c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1164</v>
      </c>
      <c r="E56" s="24">
        <v>1258</v>
      </c>
      <c r="F56" s="24">
        <v>1284</v>
      </c>
      <c r="G56" s="24">
        <v>1125</v>
      </c>
      <c r="H56" s="24">
        <v>1111</v>
      </c>
      <c r="I56" s="24">
        <v>1205</v>
      </c>
      <c r="J56" s="24">
        <v>1111</v>
      </c>
      <c r="K56" s="24">
        <v>1098</v>
      </c>
      <c r="L56" s="24">
        <v>1178</v>
      </c>
      <c r="M56" s="24">
        <v>1178</v>
      </c>
      <c r="N56" s="24">
        <v>1045</v>
      </c>
      <c r="O56" s="24">
        <v>1231</v>
      </c>
      <c r="P56" s="24">
        <v>1111</v>
      </c>
      <c r="Q56" s="24">
        <v>1125</v>
      </c>
      <c r="R56" s="24">
        <v>1178</v>
      </c>
      <c r="S56" s="24">
        <v>1152</v>
      </c>
      <c r="T56" s="24">
        <v>1164</v>
      </c>
      <c r="U56" s="24">
        <v>1125</v>
      </c>
      <c r="V56" s="24">
        <v>1164</v>
      </c>
      <c r="W56" s="24">
        <v>1178</v>
      </c>
      <c r="X56" s="24">
        <v>1138</v>
      </c>
      <c r="Y56" s="24">
        <v>1205</v>
      </c>
      <c r="Z56" s="24">
        <v>1178</v>
      </c>
      <c r="AA56" s="24">
        <v>1323</v>
      </c>
      <c r="AB56" s="24">
        <v>569</v>
      </c>
      <c r="AC56" s="24">
        <v>595</v>
      </c>
      <c r="AD56" s="24">
        <v>702</v>
      </c>
      <c r="AE56" s="24">
        <v>569</v>
      </c>
      <c r="AF56" s="24">
        <v>503</v>
      </c>
      <c r="AG56" s="24">
        <v>728</v>
      </c>
      <c r="AH56" s="25">
        <v>583</v>
      </c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1098</v>
      </c>
      <c r="E57" s="29">
        <v>1191</v>
      </c>
      <c r="F57" s="29">
        <v>1284</v>
      </c>
      <c r="G57" s="29">
        <v>1217</v>
      </c>
      <c r="H57" s="29">
        <v>1086</v>
      </c>
      <c r="I57" s="29">
        <v>1244</v>
      </c>
      <c r="J57" s="29">
        <v>1178</v>
      </c>
      <c r="K57" s="29">
        <v>1033</v>
      </c>
      <c r="L57" s="29">
        <v>1217</v>
      </c>
      <c r="M57" s="29">
        <v>1138</v>
      </c>
      <c r="N57" s="29">
        <v>1045</v>
      </c>
      <c r="O57" s="29">
        <v>1244</v>
      </c>
      <c r="P57" s="29">
        <v>1045</v>
      </c>
      <c r="Q57" s="29">
        <v>1072</v>
      </c>
      <c r="R57" s="29">
        <v>1205</v>
      </c>
      <c r="S57" s="29">
        <v>1072</v>
      </c>
      <c r="T57" s="29">
        <v>1152</v>
      </c>
      <c r="U57" s="29">
        <v>1006</v>
      </c>
      <c r="V57" s="29">
        <v>1098</v>
      </c>
      <c r="W57" s="29">
        <v>1138</v>
      </c>
      <c r="X57" s="29">
        <v>1205</v>
      </c>
      <c r="Y57" s="29">
        <v>1178</v>
      </c>
      <c r="Z57" s="29">
        <v>1217</v>
      </c>
      <c r="AA57" s="29">
        <v>1430</v>
      </c>
      <c r="AB57" s="29">
        <v>635</v>
      </c>
      <c r="AC57" s="29">
        <v>714</v>
      </c>
      <c r="AD57" s="29">
        <v>688</v>
      </c>
      <c r="AE57" s="29">
        <v>556</v>
      </c>
      <c r="AF57" s="29">
        <v>503</v>
      </c>
      <c r="AG57" s="29">
        <v>688</v>
      </c>
      <c r="AH57" s="30">
        <v>661</v>
      </c>
    </row>
    <row r="58" spans="1:35" ht="11.4" customHeight="1" thickBot="1" x14ac:dyDescent="0.5">
      <c r="C58" s="31" t="s">
        <v>71</v>
      </c>
      <c r="D58" s="32">
        <f>SUM(D10:D57)</f>
        <v>55377</v>
      </c>
      <c r="E58" s="33">
        <f t="shared" ref="E58:AG58" si="0">SUM(E10:E57)</f>
        <v>50887</v>
      </c>
      <c r="F58" s="33">
        <f t="shared" si="0"/>
        <v>52634</v>
      </c>
      <c r="G58" s="33">
        <f t="shared" si="0"/>
        <v>51518</v>
      </c>
      <c r="H58" s="33">
        <f t="shared" si="0"/>
        <v>56947</v>
      </c>
      <c r="I58" s="33">
        <f t="shared" si="0"/>
        <v>54868</v>
      </c>
      <c r="J58" s="33">
        <f t="shared" si="0"/>
        <v>53573</v>
      </c>
      <c r="K58" s="33">
        <f t="shared" si="0"/>
        <v>50020</v>
      </c>
      <c r="L58" s="33">
        <f t="shared" si="0"/>
        <v>52169</v>
      </c>
      <c r="M58" s="33">
        <f t="shared" si="0"/>
        <v>53418</v>
      </c>
      <c r="N58" s="33">
        <f t="shared" si="0"/>
        <v>50154</v>
      </c>
      <c r="O58" s="33">
        <f t="shared" si="0"/>
        <v>54290</v>
      </c>
      <c r="P58" s="33">
        <f t="shared" si="0"/>
        <v>54594</v>
      </c>
      <c r="Q58" s="33">
        <f t="shared" si="0"/>
        <v>51217</v>
      </c>
      <c r="R58" s="33">
        <f t="shared" si="0"/>
        <v>50364</v>
      </c>
      <c r="S58" s="33">
        <f t="shared" si="0"/>
        <v>50555</v>
      </c>
      <c r="T58" s="33">
        <f t="shared" si="0"/>
        <v>51494</v>
      </c>
      <c r="U58" s="33">
        <f t="shared" si="0"/>
        <v>48825</v>
      </c>
      <c r="V58" s="33">
        <f t="shared" si="0"/>
        <v>51481</v>
      </c>
      <c r="W58" s="33">
        <f t="shared" si="0"/>
        <v>58668</v>
      </c>
      <c r="X58" s="33">
        <f t="shared" si="0"/>
        <v>53006</v>
      </c>
      <c r="Y58" s="33">
        <f t="shared" si="0"/>
        <v>52992</v>
      </c>
      <c r="Z58" s="33">
        <f t="shared" si="0"/>
        <v>54064</v>
      </c>
      <c r="AA58" s="33">
        <f t="shared" si="0"/>
        <v>57456</v>
      </c>
      <c r="AB58" s="33">
        <f t="shared" si="0"/>
        <v>30438</v>
      </c>
      <c r="AC58" s="33">
        <f t="shared" si="0"/>
        <v>29824</v>
      </c>
      <c r="AD58" s="33">
        <f t="shared" si="0"/>
        <v>30545</v>
      </c>
      <c r="AE58" s="33">
        <f t="shared" si="0"/>
        <v>26931</v>
      </c>
      <c r="AF58" s="33">
        <f t="shared" si="0"/>
        <v>20789</v>
      </c>
      <c r="AG58" s="33">
        <f t="shared" si="0"/>
        <v>24362</v>
      </c>
      <c r="AH58" s="34">
        <f>SUM(AH10:AH57)</f>
        <v>27200</v>
      </c>
    </row>
    <row r="59" spans="1:35" ht="11.4" customHeight="1" thickBot="1" x14ac:dyDescent="0.5"/>
    <row r="60" spans="1:35" ht="11.4" hidden="1" customHeight="1" x14ac:dyDescent="0.45">
      <c r="D60" s="5">
        <f>[3]計量値内訳!D7</f>
        <v>45474</v>
      </c>
      <c r="E60" s="6">
        <f>[3]計量値内訳!E7</f>
        <v>45475</v>
      </c>
      <c r="F60" s="6">
        <f>[3]計量値内訳!F7</f>
        <v>45476</v>
      </c>
      <c r="G60" s="6">
        <f>[3]計量値内訳!G7</f>
        <v>45477</v>
      </c>
      <c r="H60" s="6">
        <f>[3]計量値内訳!H7</f>
        <v>45478</v>
      </c>
      <c r="I60" s="6">
        <f>[3]計量値内訳!I7</f>
        <v>45479</v>
      </c>
      <c r="J60" s="6">
        <f>[3]計量値内訳!J7</f>
        <v>45480</v>
      </c>
      <c r="K60" s="6">
        <f>[3]計量値内訳!K7</f>
        <v>45481</v>
      </c>
      <c r="L60" s="6">
        <f>[3]計量値内訳!L7</f>
        <v>45482</v>
      </c>
      <c r="M60" s="6">
        <f>[3]計量値内訳!M7</f>
        <v>45483</v>
      </c>
      <c r="N60" s="6">
        <f>[3]計量値内訳!N7</f>
        <v>45484</v>
      </c>
      <c r="O60" s="6">
        <f>[3]計量値内訳!O7</f>
        <v>45485</v>
      </c>
      <c r="P60" s="6">
        <f>[3]計量値内訳!P7</f>
        <v>45486</v>
      </c>
      <c r="Q60" s="6">
        <f>[3]計量値内訳!Q7</f>
        <v>45487</v>
      </c>
      <c r="R60" s="6">
        <f>[3]計量値内訳!R7</f>
        <v>45488</v>
      </c>
      <c r="S60" s="6">
        <f>[3]計量値内訳!S7</f>
        <v>45489</v>
      </c>
      <c r="T60" s="6">
        <f>[3]計量値内訳!T7</f>
        <v>45490</v>
      </c>
      <c r="U60" s="6">
        <f>[3]計量値内訳!U7</f>
        <v>45491</v>
      </c>
      <c r="V60" s="6">
        <f>[3]計量値内訳!V7</f>
        <v>45492</v>
      </c>
      <c r="W60" s="6">
        <f>[3]計量値内訳!W7</f>
        <v>45493</v>
      </c>
      <c r="X60" s="6">
        <f>[3]計量値内訳!X7</f>
        <v>45494</v>
      </c>
      <c r="Y60" s="6">
        <f>[3]計量値内訳!Y7</f>
        <v>45495</v>
      </c>
      <c r="Z60" s="6">
        <f>[3]計量値内訳!Z7</f>
        <v>45496</v>
      </c>
      <c r="AA60" s="6">
        <f>[3]計量値内訳!AA7</f>
        <v>45497</v>
      </c>
      <c r="AB60" s="6">
        <f>[3]計量値内訳!AB7</f>
        <v>45498</v>
      </c>
      <c r="AC60" s="6">
        <f>[3]計量値内訳!AC7</f>
        <v>45499</v>
      </c>
      <c r="AD60" s="6">
        <f>[3]計量値内訳!AD7</f>
        <v>45500</v>
      </c>
      <c r="AE60" s="6">
        <f>[3]計量値内訳!AE7</f>
        <v>45501</v>
      </c>
      <c r="AF60" s="6">
        <f>[3]計量値内訳!AF7</f>
        <v>45502</v>
      </c>
      <c r="AG60" s="6">
        <f>[3]計量値内訳!AG7</f>
        <v>45503</v>
      </c>
      <c r="AH60" s="7">
        <f>[3]計量値内訳!AH7</f>
        <v>45504</v>
      </c>
    </row>
    <row r="61" spans="1:35" ht="11.4" hidden="1" customHeight="1" thickBot="1" x14ac:dyDescent="0.5">
      <c r="D61" s="8" t="str">
        <f>[3]計量値内訳!D8</f>
        <v>月</v>
      </c>
      <c r="E61" s="9" t="str">
        <f>[3]計量値内訳!E8</f>
        <v>火</v>
      </c>
      <c r="F61" s="9" t="str">
        <f>[3]計量値内訳!F8</f>
        <v>水</v>
      </c>
      <c r="G61" s="9" t="str">
        <f>[3]計量値内訳!G8</f>
        <v>木</v>
      </c>
      <c r="H61" s="9" t="str">
        <f>[3]計量値内訳!H8</f>
        <v>金</v>
      </c>
      <c r="I61" s="9" t="str">
        <f>[3]計量値内訳!I8</f>
        <v>土</v>
      </c>
      <c r="J61" s="9" t="str">
        <f>[3]計量値内訳!J8</f>
        <v>日</v>
      </c>
      <c r="K61" s="9" t="str">
        <f>[3]計量値内訳!K8</f>
        <v>月</v>
      </c>
      <c r="L61" s="9" t="str">
        <f>[3]計量値内訳!L8</f>
        <v>火</v>
      </c>
      <c r="M61" s="9" t="str">
        <f>[3]計量値内訳!M8</f>
        <v>水</v>
      </c>
      <c r="N61" s="9" t="str">
        <f>[3]計量値内訳!N8</f>
        <v>木</v>
      </c>
      <c r="O61" s="9" t="str">
        <f>[3]計量値内訳!O8</f>
        <v>金</v>
      </c>
      <c r="P61" s="9" t="str">
        <f>[3]計量値内訳!P8</f>
        <v>土</v>
      </c>
      <c r="Q61" s="9" t="str">
        <f>[3]計量値内訳!Q8</f>
        <v>日</v>
      </c>
      <c r="R61" s="9" t="str">
        <f>[3]計量値内訳!R8</f>
        <v>月</v>
      </c>
      <c r="S61" s="9" t="str">
        <f>[3]計量値内訳!S8</f>
        <v>火</v>
      </c>
      <c r="T61" s="9" t="str">
        <f>[3]計量値内訳!T8</f>
        <v>水</v>
      </c>
      <c r="U61" s="9" t="str">
        <f>[3]計量値内訳!U8</f>
        <v>木</v>
      </c>
      <c r="V61" s="9" t="str">
        <f>[3]計量値内訳!V8</f>
        <v>金</v>
      </c>
      <c r="W61" s="9" t="str">
        <f>[3]計量値内訳!W8</f>
        <v>土</v>
      </c>
      <c r="X61" s="9" t="str">
        <f>[3]計量値内訳!X8</f>
        <v>日</v>
      </c>
      <c r="Y61" s="9" t="str">
        <f>[3]計量値内訳!Y8</f>
        <v>月</v>
      </c>
      <c r="Z61" s="9" t="str">
        <f>[3]計量値内訳!Z8</f>
        <v>火</v>
      </c>
      <c r="AA61" s="9" t="str">
        <f>[3]計量値内訳!AA8</f>
        <v>水</v>
      </c>
      <c r="AB61" s="9" t="str">
        <f>[3]計量値内訳!AB8</f>
        <v>木</v>
      </c>
      <c r="AC61" s="9" t="str">
        <f>[3]計量値内訳!AC8</f>
        <v>金</v>
      </c>
      <c r="AD61" s="9" t="str">
        <f>[3]計量値内訳!AD8</f>
        <v>土</v>
      </c>
      <c r="AE61" s="9" t="str">
        <f>[3]計量値内訳!AE8</f>
        <v>日</v>
      </c>
      <c r="AF61" s="9" t="str">
        <f>[3]計量値内訳!AF8</f>
        <v>月</v>
      </c>
      <c r="AG61" s="9" t="str">
        <f>[3]計量値内訳!AG8</f>
        <v>火</v>
      </c>
      <c r="AH61" s="10" t="str">
        <f>[3]計量値内訳!AH8</f>
        <v>水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[3]計量値内訳!D9</f>
        <v>平日</v>
      </c>
      <c r="E62" s="14" t="str">
        <f>[3]計量値内訳!E9</f>
        <v>平日</v>
      </c>
      <c r="F62" s="14" t="str">
        <f>[3]計量値内訳!F9</f>
        <v>平日</v>
      </c>
      <c r="G62" s="14" t="str">
        <f>[3]計量値内訳!G9</f>
        <v>平日</v>
      </c>
      <c r="H62" s="14" t="str">
        <f>[3]計量値内訳!H9</f>
        <v>平日</v>
      </c>
      <c r="I62" s="14" t="str">
        <f>[3]計量値内訳!I9</f>
        <v>平日</v>
      </c>
      <c r="J62" s="14" t="str">
        <f>[3]計量値内訳!J9</f>
        <v>日祝日</v>
      </c>
      <c r="K62" s="14" t="str">
        <f>[3]計量値内訳!K9</f>
        <v>平日</v>
      </c>
      <c r="L62" s="14" t="str">
        <f>[3]計量値内訳!L9</f>
        <v>平日</v>
      </c>
      <c r="M62" s="14" t="str">
        <f>[3]計量値内訳!M9</f>
        <v>平日</v>
      </c>
      <c r="N62" s="14" t="str">
        <f>[3]計量値内訳!N9</f>
        <v>平日</v>
      </c>
      <c r="O62" s="14" t="str">
        <f>[3]計量値内訳!O9</f>
        <v>平日</v>
      </c>
      <c r="P62" s="14" t="str">
        <f>[3]計量値内訳!P9</f>
        <v>平日</v>
      </c>
      <c r="Q62" s="14" t="str">
        <f>[3]計量値内訳!Q9</f>
        <v>日祝日</v>
      </c>
      <c r="R62" s="14" t="str">
        <f>[3]計量値内訳!R9</f>
        <v>日祝日</v>
      </c>
      <c r="S62" s="14" t="str">
        <f>[3]計量値内訳!S9</f>
        <v>平日</v>
      </c>
      <c r="T62" s="14" t="str">
        <f>[3]計量値内訳!T9</f>
        <v>平日</v>
      </c>
      <c r="U62" s="14" t="str">
        <f>[3]計量値内訳!U9</f>
        <v>平日</v>
      </c>
      <c r="V62" s="14" t="str">
        <f>[3]計量値内訳!V9</f>
        <v>平日</v>
      </c>
      <c r="W62" s="14" t="str">
        <f>[3]計量値内訳!W9</f>
        <v>平日</v>
      </c>
      <c r="X62" s="14" t="str">
        <f>[3]計量値内訳!X9</f>
        <v>日祝日</v>
      </c>
      <c r="Y62" s="14" t="str">
        <f>[3]計量値内訳!Y9</f>
        <v>平日</v>
      </c>
      <c r="Z62" s="14" t="str">
        <f>[3]計量値内訳!Z9</f>
        <v>平日</v>
      </c>
      <c r="AA62" s="14" t="str">
        <f>[3]計量値内訳!AA9</f>
        <v>平日</v>
      </c>
      <c r="AB62" s="14" t="str">
        <f>[3]計量値内訳!AB9</f>
        <v>平日</v>
      </c>
      <c r="AC62" s="14" t="str">
        <f>[3]計量値内訳!AC9</f>
        <v>平日</v>
      </c>
      <c r="AD62" s="14" t="str">
        <f>[3]計量値内訳!AD9</f>
        <v>平日</v>
      </c>
      <c r="AE62" s="14" t="str">
        <f>[3]計量値内訳!AE9</f>
        <v>日祝日</v>
      </c>
      <c r="AF62" s="14" t="str">
        <f>[3]計量値内訳!AF9</f>
        <v>平日</v>
      </c>
      <c r="AG62" s="14" t="str">
        <f>[3]計量値内訳!AG9</f>
        <v>平日</v>
      </c>
      <c r="AH62" s="15" t="str">
        <f>[3]計量値内訳!AH9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46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37">
        <f>SUM(D64:AH64)</f>
        <v>0</v>
      </c>
    </row>
    <row r="65" spans="3:35" ht="11.4" customHeight="1" x14ac:dyDescent="0.45">
      <c r="C65" s="3" t="s">
        <v>73</v>
      </c>
      <c r="D65" s="47">
        <f>SUM(D26:D53)</f>
        <v>29196</v>
      </c>
      <c r="E65" s="24">
        <f>SUM(E26:E53)</f>
        <v>28123</v>
      </c>
      <c r="F65" s="24">
        <f t="shared" ref="F65:H65" si="1">SUM(F26:F53)</f>
        <v>29633</v>
      </c>
      <c r="G65" s="24">
        <f t="shared" si="1"/>
        <v>28360</v>
      </c>
      <c r="H65" s="24">
        <f t="shared" si="1"/>
        <v>33601</v>
      </c>
      <c r="I65" s="24">
        <v>0</v>
      </c>
      <c r="J65" s="24">
        <f t="shared" ref="J65:O65" si="2">SUM(J26:J53)</f>
        <v>29038</v>
      </c>
      <c r="K65" s="24">
        <f t="shared" si="2"/>
        <v>28404</v>
      </c>
      <c r="L65" s="24">
        <f t="shared" si="2"/>
        <v>30203</v>
      </c>
      <c r="M65" s="24">
        <f t="shared" si="2"/>
        <v>29701</v>
      </c>
      <c r="N65" s="24">
        <f t="shared" si="2"/>
        <v>27949</v>
      </c>
      <c r="O65" s="24">
        <f t="shared" si="2"/>
        <v>31475</v>
      </c>
      <c r="P65" s="24">
        <v>0</v>
      </c>
      <c r="Q65" s="24">
        <v>0</v>
      </c>
      <c r="R65" s="24">
        <f t="shared" ref="R65:V65" si="3">SUM(R26:R53)</f>
        <v>28444</v>
      </c>
      <c r="S65" s="24">
        <f t="shared" si="3"/>
        <v>27542</v>
      </c>
      <c r="T65" s="24">
        <f t="shared" si="3"/>
        <v>29116</v>
      </c>
      <c r="U65" s="24">
        <f t="shared" si="3"/>
        <v>27572</v>
      </c>
      <c r="V65" s="24">
        <f t="shared" si="3"/>
        <v>29353</v>
      </c>
      <c r="W65" s="24">
        <v>0</v>
      </c>
      <c r="X65" s="24">
        <f t="shared" ref="X65:AC65" si="4">SUM(X26:X53)</f>
        <v>29593</v>
      </c>
      <c r="Y65" s="24">
        <f t="shared" si="4"/>
        <v>29259</v>
      </c>
      <c r="Z65" s="24">
        <f t="shared" si="4"/>
        <v>29791</v>
      </c>
      <c r="AA65" s="24">
        <f t="shared" si="4"/>
        <v>32322</v>
      </c>
      <c r="AB65" s="24">
        <f t="shared" si="4"/>
        <v>15508</v>
      </c>
      <c r="AC65" s="24">
        <f t="shared" si="4"/>
        <v>17585</v>
      </c>
      <c r="AD65" s="24">
        <v>0</v>
      </c>
      <c r="AE65" s="24">
        <f t="shared" ref="AE65:AH65" si="5">SUM(AE26:AE53)</f>
        <v>13948</v>
      </c>
      <c r="AF65" s="24">
        <f t="shared" si="5"/>
        <v>11126</v>
      </c>
      <c r="AG65" s="24">
        <f t="shared" si="5"/>
        <v>12335</v>
      </c>
      <c r="AH65" s="24">
        <f t="shared" si="5"/>
        <v>13555</v>
      </c>
      <c r="AI65" s="39">
        <f>SUM(D65:AH65)</f>
        <v>672732</v>
      </c>
    </row>
    <row r="66" spans="3:35" ht="11.4" customHeight="1" thickBot="1" x14ac:dyDescent="0.5">
      <c r="C66" s="3" t="s">
        <v>74</v>
      </c>
      <c r="D66" s="48">
        <f t="shared" ref="D66:R66" si="6">SUM(D10:D25,D54:D57)</f>
        <v>26181</v>
      </c>
      <c r="E66" s="29">
        <f t="shared" ref="E66" si="7">SUM(E10:E25,E54:E57)</f>
        <v>22764</v>
      </c>
      <c r="F66" s="29">
        <f t="shared" si="6"/>
        <v>23001</v>
      </c>
      <c r="G66" s="29">
        <f t="shared" si="6"/>
        <v>23158</v>
      </c>
      <c r="H66" s="29">
        <f t="shared" si="6"/>
        <v>23346</v>
      </c>
      <c r="I66" s="29">
        <f>SUM(I10:I57)</f>
        <v>54868</v>
      </c>
      <c r="J66" s="29">
        <f t="shared" ref="J66:K66" si="8">SUM(J10:J25,J54:J57)</f>
        <v>24535</v>
      </c>
      <c r="K66" s="29">
        <f t="shared" si="8"/>
        <v>21616</v>
      </c>
      <c r="L66" s="29">
        <f t="shared" si="6"/>
        <v>21966</v>
      </c>
      <c r="M66" s="29">
        <f t="shared" si="6"/>
        <v>23717</v>
      </c>
      <c r="N66" s="29">
        <f t="shared" si="6"/>
        <v>22205</v>
      </c>
      <c r="O66" s="29">
        <f t="shared" si="6"/>
        <v>22815</v>
      </c>
      <c r="P66" s="29">
        <f>SUM(P10:P57)</f>
        <v>54594</v>
      </c>
      <c r="Q66" s="29">
        <f>SUM(Q10:Q57)</f>
        <v>51217</v>
      </c>
      <c r="R66" s="29">
        <f t="shared" si="6"/>
        <v>21920</v>
      </c>
      <c r="S66" s="29">
        <f t="shared" ref="S66:V66" si="9">SUM(S10:S25,S54:S57)</f>
        <v>23013</v>
      </c>
      <c r="T66" s="29">
        <f t="shared" si="9"/>
        <v>22378</v>
      </c>
      <c r="U66" s="29">
        <f t="shared" si="9"/>
        <v>21253</v>
      </c>
      <c r="V66" s="29">
        <f t="shared" si="9"/>
        <v>22128</v>
      </c>
      <c r="W66" s="29">
        <f>SUM(W10:W57)</f>
        <v>58668</v>
      </c>
      <c r="X66" s="29">
        <f t="shared" ref="X66:AC66" si="10">SUM(X10:X25,X54:X57)</f>
        <v>23413</v>
      </c>
      <c r="Y66" s="29">
        <f t="shared" si="10"/>
        <v>23733</v>
      </c>
      <c r="Z66" s="29">
        <f t="shared" si="10"/>
        <v>24273</v>
      </c>
      <c r="AA66" s="29">
        <f t="shared" si="10"/>
        <v>25134</v>
      </c>
      <c r="AB66" s="29">
        <f t="shared" si="10"/>
        <v>14930</v>
      </c>
      <c r="AC66" s="29">
        <f t="shared" si="10"/>
        <v>12239</v>
      </c>
      <c r="AD66" s="29">
        <f>SUM(AD10:AD57)</f>
        <v>30545</v>
      </c>
      <c r="AE66" s="29">
        <f t="shared" ref="AE66:AH66" si="11">SUM(AE10:AE25,AE54:AE57)</f>
        <v>12983</v>
      </c>
      <c r="AF66" s="29">
        <f t="shared" si="11"/>
        <v>9663</v>
      </c>
      <c r="AG66" s="29">
        <f t="shared" si="11"/>
        <v>12027</v>
      </c>
      <c r="AH66" s="29">
        <f t="shared" si="11"/>
        <v>13645</v>
      </c>
      <c r="AI66" s="41">
        <f>SUM(D66:AH66)</f>
        <v>787928</v>
      </c>
    </row>
    <row r="67" spans="3:35" ht="11.4" customHeight="1" thickBot="1" x14ac:dyDescent="0.5">
      <c r="C67" s="3" t="s">
        <v>71</v>
      </c>
      <c r="D67" s="32">
        <f>SUM(D64:D66)</f>
        <v>55377</v>
      </c>
      <c r="E67" s="33">
        <f t="shared" ref="E67:AH67" si="12">SUM(E64:E66)</f>
        <v>50887</v>
      </c>
      <c r="F67" s="33">
        <f t="shared" si="12"/>
        <v>52634</v>
      </c>
      <c r="G67" s="33">
        <f t="shared" si="12"/>
        <v>51518</v>
      </c>
      <c r="H67" s="33">
        <f t="shared" si="12"/>
        <v>56947</v>
      </c>
      <c r="I67" s="33">
        <f t="shared" si="12"/>
        <v>54868</v>
      </c>
      <c r="J67" s="33">
        <f t="shared" si="12"/>
        <v>53573</v>
      </c>
      <c r="K67" s="33">
        <f t="shared" si="12"/>
        <v>50020</v>
      </c>
      <c r="L67" s="33">
        <f t="shared" si="12"/>
        <v>52169</v>
      </c>
      <c r="M67" s="33">
        <f t="shared" si="12"/>
        <v>53418</v>
      </c>
      <c r="N67" s="33">
        <f t="shared" si="12"/>
        <v>50154</v>
      </c>
      <c r="O67" s="33">
        <f t="shared" si="12"/>
        <v>54290</v>
      </c>
      <c r="P67" s="33">
        <f t="shared" si="12"/>
        <v>54594</v>
      </c>
      <c r="Q67" s="33">
        <f t="shared" si="12"/>
        <v>51217</v>
      </c>
      <c r="R67" s="33">
        <f t="shared" si="12"/>
        <v>50364</v>
      </c>
      <c r="S67" s="33">
        <f t="shared" si="12"/>
        <v>50555</v>
      </c>
      <c r="T67" s="33">
        <f t="shared" si="12"/>
        <v>51494</v>
      </c>
      <c r="U67" s="33">
        <f t="shared" si="12"/>
        <v>48825</v>
      </c>
      <c r="V67" s="33">
        <f t="shared" si="12"/>
        <v>51481</v>
      </c>
      <c r="W67" s="33">
        <f t="shared" si="12"/>
        <v>58668</v>
      </c>
      <c r="X67" s="33">
        <f t="shared" si="12"/>
        <v>53006</v>
      </c>
      <c r="Y67" s="33">
        <f t="shared" si="12"/>
        <v>52992</v>
      </c>
      <c r="Z67" s="33">
        <f t="shared" si="12"/>
        <v>54064</v>
      </c>
      <c r="AA67" s="33">
        <f t="shared" si="12"/>
        <v>57456</v>
      </c>
      <c r="AB67" s="33">
        <f t="shared" si="12"/>
        <v>30438</v>
      </c>
      <c r="AC67" s="33">
        <f t="shared" si="12"/>
        <v>29824</v>
      </c>
      <c r="AD67" s="33">
        <f t="shared" si="12"/>
        <v>30545</v>
      </c>
      <c r="AE67" s="33">
        <f t="shared" si="12"/>
        <v>26931</v>
      </c>
      <c r="AF67" s="33">
        <f t="shared" si="12"/>
        <v>20789</v>
      </c>
      <c r="AG67" s="33">
        <f t="shared" si="12"/>
        <v>24362</v>
      </c>
      <c r="AH67" s="42">
        <f t="shared" si="12"/>
        <v>27200</v>
      </c>
      <c r="AI67" s="43">
        <f>SUM(AI64:AI66)</f>
        <v>1460660</v>
      </c>
    </row>
  </sheetData>
  <phoneticPr fontId="2"/>
  <conditionalFormatting sqref="D61:AH62">
    <cfRule type="expression" dxfId="11" priority="2">
      <formula>D$9="日祝日"</formula>
    </cfRule>
  </conditionalFormatting>
  <conditionalFormatting sqref="D8:AH9">
    <cfRule type="expression" dxfId="10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FC261-9181-41FA-9BA4-4BEF78CFF0F2}">
  <sheetPr>
    <tabColor rgb="FFFFC000"/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45597</v>
      </c>
      <c r="E7" s="6">
        <v>45598</v>
      </c>
      <c r="F7" s="6">
        <v>45599</v>
      </c>
      <c r="G7" s="6">
        <v>45600</v>
      </c>
      <c r="H7" s="6">
        <v>45601</v>
      </c>
      <c r="I7" s="6">
        <v>45602</v>
      </c>
      <c r="J7" s="6">
        <v>45603</v>
      </c>
      <c r="K7" s="6">
        <v>45604</v>
      </c>
      <c r="L7" s="6">
        <v>45605</v>
      </c>
      <c r="M7" s="6">
        <v>45606</v>
      </c>
      <c r="N7" s="6">
        <v>45607</v>
      </c>
      <c r="O7" s="6">
        <v>45608</v>
      </c>
      <c r="P7" s="6">
        <v>45609</v>
      </c>
      <c r="Q7" s="6">
        <v>45610</v>
      </c>
      <c r="R7" s="6">
        <v>45611</v>
      </c>
      <c r="S7" s="6">
        <v>45612</v>
      </c>
      <c r="T7" s="6">
        <v>45613</v>
      </c>
      <c r="U7" s="6">
        <v>45614</v>
      </c>
      <c r="V7" s="6">
        <v>45615</v>
      </c>
      <c r="W7" s="6">
        <v>45616</v>
      </c>
      <c r="X7" s="6">
        <v>45617</v>
      </c>
      <c r="Y7" s="6">
        <v>45618</v>
      </c>
      <c r="Z7" s="6">
        <v>45619</v>
      </c>
      <c r="AA7" s="6">
        <v>45620</v>
      </c>
      <c r="AB7" s="6">
        <v>45621</v>
      </c>
      <c r="AC7" s="6">
        <v>45622</v>
      </c>
      <c r="AD7" s="6">
        <v>45623</v>
      </c>
      <c r="AE7" s="6">
        <v>45624</v>
      </c>
      <c r="AF7" s="6">
        <v>45625</v>
      </c>
      <c r="AG7" s="45">
        <v>45626</v>
      </c>
      <c r="AH7" s="7"/>
    </row>
    <row r="8" spans="1:34" ht="11.4" customHeight="1" thickBot="1" x14ac:dyDescent="0.5">
      <c r="D8" s="44" t="s">
        <v>10</v>
      </c>
      <c r="E8" s="9" t="s">
        <v>11</v>
      </c>
      <c r="F8" s="9" t="s">
        <v>12</v>
      </c>
      <c r="G8" s="49" t="s">
        <v>13</v>
      </c>
      <c r="H8" s="9" t="s">
        <v>14</v>
      </c>
      <c r="I8" s="9" t="s">
        <v>15</v>
      </c>
      <c r="J8" s="9" t="s">
        <v>16</v>
      </c>
      <c r="K8" s="9" t="s">
        <v>10</v>
      </c>
      <c r="L8" s="9" t="s">
        <v>11</v>
      </c>
      <c r="M8" s="9" t="s">
        <v>12</v>
      </c>
      <c r="N8" s="9" t="s">
        <v>13</v>
      </c>
      <c r="O8" s="9" t="s">
        <v>14</v>
      </c>
      <c r="P8" s="9" t="s">
        <v>15</v>
      </c>
      <c r="Q8" s="9" t="s">
        <v>16</v>
      </c>
      <c r="R8" s="9" t="s">
        <v>10</v>
      </c>
      <c r="S8" s="9" t="s">
        <v>11</v>
      </c>
      <c r="T8" s="9" t="s">
        <v>12</v>
      </c>
      <c r="U8" s="9" t="s">
        <v>13</v>
      </c>
      <c r="V8" s="9" t="s">
        <v>14</v>
      </c>
      <c r="W8" s="9" t="s">
        <v>15</v>
      </c>
      <c r="X8" s="9" t="s">
        <v>16</v>
      </c>
      <c r="Y8" s="9" t="s">
        <v>10</v>
      </c>
      <c r="Z8" s="9" t="s">
        <v>11</v>
      </c>
      <c r="AA8" s="9" t="s">
        <v>12</v>
      </c>
      <c r="AB8" s="9" t="s">
        <v>13</v>
      </c>
      <c r="AC8" s="9" t="s">
        <v>14</v>
      </c>
      <c r="AD8" s="9" t="s">
        <v>15</v>
      </c>
      <c r="AE8" s="9" t="s">
        <v>16</v>
      </c>
      <c r="AF8" s="9" t="s">
        <v>10</v>
      </c>
      <c r="AG8" s="9" t="s">
        <v>11</v>
      </c>
      <c r="AH8" s="10"/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3" t="s">
        <v>20</v>
      </c>
      <c r="E9" s="14" t="s">
        <v>20</v>
      </c>
      <c r="F9" s="14" t="s">
        <v>21</v>
      </c>
      <c r="G9" s="14" t="s">
        <v>21</v>
      </c>
      <c r="H9" s="14" t="s">
        <v>20</v>
      </c>
      <c r="I9" s="14" t="s">
        <v>20</v>
      </c>
      <c r="J9" s="14" t="s">
        <v>20</v>
      </c>
      <c r="K9" s="14" t="s">
        <v>20</v>
      </c>
      <c r="L9" s="14" t="s">
        <v>20</v>
      </c>
      <c r="M9" s="14" t="s">
        <v>21</v>
      </c>
      <c r="N9" s="14" t="s">
        <v>20</v>
      </c>
      <c r="O9" s="14" t="s">
        <v>20</v>
      </c>
      <c r="P9" s="14" t="s">
        <v>20</v>
      </c>
      <c r="Q9" s="14" t="s">
        <v>20</v>
      </c>
      <c r="R9" s="14" t="s">
        <v>20</v>
      </c>
      <c r="S9" s="14" t="s">
        <v>20</v>
      </c>
      <c r="T9" s="14" t="s">
        <v>21</v>
      </c>
      <c r="U9" s="14" t="s">
        <v>20</v>
      </c>
      <c r="V9" s="14" t="s">
        <v>20</v>
      </c>
      <c r="W9" s="14" t="s">
        <v>20</v>
      </c>
      <c r="X9" s="14" t="s">
        <v>20</v>
      </c>
      <c r="Y9" s="14" t="s">
        <v>20</v>
      </c>
      <c r="Z9" s="14" t="s">
        <v>20</v>
      </c>
      <c r="AA9" s="14" t="s">
        <v>21</v>
      </c>
      <c r="AB9" s="14" t="s">
        <v>20</v>
      </c>
      <c r="AC9" s="14" t="s">
        <v>20</v>
      </c>
      <c r="AD9" s="14" t="s">
        <v>20</v>
      </c>
      <c r="AE9" s="14" t="s">
        <v>20</v>
      </c>
      <c r="AF9" s="14" t="s">
        <v>20</v>
      </c>
      <c r="AG9" s="14" t="s">
        <v>20</v>
      </c>
      <c r="AH9" s="15"/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1418</v>
      </c>
      <c r="E10" s="19">
        <v>886</v>
      </c>
      <c r="F10" s="19">
        <v>870</v>
      </c>
      <c r="G10" s="19">
        <v>822</v>
      </c>
      <c r="H10" s="19">
        <v>773</v>
      </c>
      <c r="I10" s="19">
        <v>742</v>
      </c>
      <c r="J10" s="19">
        <v>854</v>
      </c>
      <c r="K10" s="19">
        <v>564</v>
      </c>
      <c r="L10" s="19">
        <v>757</v>
      </c>
      <c r="M10" s="19">
        <v>967</v>
      </c>
      <c r="N10" s="19">
        <v>854</v>
      </c>
      <c r="O10" s="19">
        <v>773</v>
      </c>
      <c r="P10" s="19">
        <v>806</v>
      </c>
      <c r="Q10" s="19">
        <v>950</v>
      </c>
      <c r="R10" s="19">
        <v>902</v>
      </c>
      <c r="S10" s="19">
        <v>773</v>
      </c>
      <c r="T10" s="19">
        <v>870</v>
      </c>
      <c r="U10" s="19">
        <v>870</v>
      </c>
      <c r="V10" s="19">
        <v>725</v>
      </c>
      <c r="W10" s="19">
        <v>628</v>
      </c>
      <c r="X10" s="19">
        <v>790</v>
      </c>
      <c r="Y10" s="19">
        <v>790</v>
      </c>
      <c r="Z10" s="19">
        <v>935</v>
      </c>
      <c r="AA10" s="19">
        <v>918</v>
      </c>
      <c r="AB10" s="19">
        <v>725</v>
      </c>
      <c r="AC10" s="19">
        <v>693</v>
      </c>
      <c r="AD10" s="19">
        <v>838</v>
      </c>
      <c r="AE10" s="19">
        <v>870</v>
      </c>
      <c r="AF10" s="19">
        <v>725</v>
      </c>
      <c r="AG10" s="19">
        <v>854</v>
      </c>
      <c r="AH10" s="20"/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1402</v>
      </c>
      <c r="E11" s="24">
        <v>709</v>
      </c>
      <c r="F11" s="24">
        <v>806</v>
      </c>
      <c r="G11" s="24">
        <v>709</v>
      </c>
      <c r="H11" s="24">
        <v>742</v>
      </c>
      <c r="I11" s="24">
        <v>838</v>
      </c>
      <c r="J11" s="24">
        <v>870</v>
      </c>
      <c r="K11" s="24">
        <v>757</v>
      </c>
      <c r="L11" s="24">
        <v>484</v>
      </c>
      <c r="M11" s="24">
        <v>950</v>
      </c>
      <c r="N11" s="24">
        <v>790</v>
      </c>
      <c r="O11" s="24">
        <v>757</v>
      </c>
      <c r="P11" s="24">
        <v>935</v>
      </c>
      <c r="Q11" s="24">
        <v>870</v>
      </c>
      <c r="R11" s="24">
        <v>854</v>
      </c>
      <c r="S11" s="24">
        <v>1000</v>
      </c>
      <c r="T11" s="24">
        <v>870</v>
      </c>
      <c r="U11" s="24">
        <v>902</v>
      </c>
      <c r="V11" s="24">
        <v>806</v>
      </c>
      <c r="W11" s="24">
        <v>806</v>
      </c>
      <c r="X11" s="24">
        <v>677</v>
      </c>
      <c r="Y11" s="24">
        <v>742</v>
      </c>
      <c r="Z11" s="24">
        <v>935</v>
      </c>
      <c r="AA11" s="24">
        <v>967</v>
      </c>
      <c r="AB11" s="24">
        <v>757</v>
      </c>
      <c r="AC11" s="24">
        <v>709</v>
      </c>
      <c r="AD11" s="24">
        <v>838</v>
      </c>
      <c r="AE11" s="24">
        <v>950</v>
      </c>
      <c r="AF11" s="24">
        <v>677</v>
      </c>
      <c r="AG11" s="24">
        <v>773</v>
      </c>
      <c r="AH11" s="25"/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1547</v>
      </c>
      <c r="E12" s="24">
        <v>757</v>
      </c>
      <c r="F12" s="24">
        <v>870</v>
      </c>
      <c r="G12" s="24">
        <v>870</v>
      </c>
      <c r="H12" s="24">
        <v>742</v>
      </c>
      <c r="I12" s="24">
        <v>742</v>
      </c>
      <c r="J12" s="24">
        <v>790</v>
      </c>
      <c r="K12" s="24">
        <v>661</v>
      </c>
      <c r="L12" s="24">
        <v>677</v>
      </c>
      <c r="M12" s="24">
        <v>918</v>
      </c>
      <c r="N12" s="24">
        <v>870</v>
      </c>
      <c r="O12" s="24">
        <v>870</v>
      </c>
      <c r="P12" s="24">
        <v>886</v>
      </c>
      <c r="Q12" s="24">
        <v>967</v>
      </c>
      <c r="R12" s="24">
        <v>870</v>
      </c>
      <c r="S12" s="24">
        <v>967</v>
      </c>
      <c r="T12" s="24">
        <v>935</v>
      </c>
      <c r="U12" s="24">
        <v>902</v>
      </c>
      <c r="V12" s="24">
        <v>725</v>
      </c>
      <c r="W12" s="24">
        <v>725</v>
      </c>
      <c r="X12" s="24">
        <v>628</v>
      </c>
      <c r="Y12" s="24">
        <v>854</v>
      </c>
      <c r="Z12" s="24">
        <v>822</v>
      </c>
      <c r="AA12" s="24">
        <v>1048</v>
      </c>
      <c r="AB12" s="24">
        <v>854</v>
      </c>
      <c r="AC12" s="24">
        <v>757</v>
      </c>
      <c r="AD12" s="24">
        <v>1016</v>
      </c>
      <c r="AE12" s="24">
        <v>693</v>
      </c>
      <c r="AF12" s="24">
        <v>838</v>
      </c>
      <c r="AG12" s="24">
        <v>983</v>
      </c>
      <c r="AH12" s="25"/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1337</v>
      </c>
      <c r="E13" s="24">
        <v>773</v>
      </c>
      <c r="F13" s="24">
        <v>822</v>
      </c>
      <c r="G13" s="24">
        <v>773</v>
      </c>
      <c r="H13" s="24">
        <v>725</v>
      </c>
      <c r="I13" s="24">
        <v>854</v>
      </c>
      <c r="J13" s="24">
        <v>854</v>
      </c>
      <c r="K13" s="24">
        <v>709</v>
      </c>
      <c r="L13" s="24">
        <v>950</v>
      </c>
      <c r="M13" s="24">
        <v>1000</v>
      </c>
      <c r="N13" s="24">
        <v>790</v>
      </c>
      <c r="O13" s="24">
        <v>757</v>
      </c>
      <c r="P13" s="24">
        <v>790</v>
      </c>
      <c r="Q13" s="24">
        <v>838</v>
      </c>
      <c r="R13" s="24">
        <v>822</v>
      </c>
      <c r="S13" s="24">
        <v>967</v>
      </c>
      <c r="T13" s="24">
        <v>935</v>
      </c>
      <c r="U13" s="24">
        <v>854</v>
      </c>
      <c r="V13" s="24">
        <v>790</v>
      </c>
      <c r="W13" s="24">
        <v>806</v>
      </c>
      <c r="X13" s="24">
        <v>613</v>
      </c>
      <c r="Y13" s="24">
        <v>870</v>
      </c>
      <c r="Z13" s="24">
        <v>838</v>
      </c>
      <c r="AA13" s="24">
        <v>1000</v>
      </c>
      <c r="AB13" s="24">
        <v>613</v>
      </c>
      <c r="AC13" s="24">
        <v>628</v>
      </c>
      <c r="AD13" s="24">
        <v>870</v>
      </c>
      <c r="AE13" s="24">
        <v>1016</v>
      </c>
      <c r="AF13" s="24">
        <v>854</v>
      </c>
      <c r="AG13" s="24">
        <v>918</v>
      </c>
      <c r="AH13" s="25"/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1354</v>
      </c>
      <c r="E14" s="24">
        <v>661</v>
      </c>
      <c r="F14" s="24">
        <v>918</v>
      </c>
      <c r="G14" s="24">
        <v>693</v>
      </c>
      <c r="H14" s="24">
        <v>725</v>
      </c>
      <c r="I14" s="24">
        <v>773</v>
      </c>
      <c r="J14" s="24">
        <v>757</v>
      </c>
      <c r="K14" s="24">
        <v>613</v>
      </c>
      <c r="L14" s="24">
        <v>757</v>
      </c>
      <c r="M14" s="24">
        <v>1048</v>
      </c>
      <c r="N14" s="24">
        <v>854</v>
      </c>
      <c r="O14" s="24">
        <v>854</v>
      </c>
      <c r="P14" s="24">
        <v>773</v>
      </c>
      <c r="Q14" s="24">
        <v>950</v>
      </c>
      <c r="R14" s="24">
        <v>886</v>
      </c>
      <c r="S14" s="24">
        <v>886</v>
      </c>
      <c r="T14" s="24">
        <v>1031</v>
      </c>
      <c r="U14" s="24">
        <v>838</v>
      </c>
      <c r="V14" s="24">
        <v>725</v>
      </c>
      <c r="W14" s="24">
        <v>918</v>
      </c>
      <c r="X14" s="24">
        <v>661</v>
      </c>
      <c r="Y14" s="24">
        <v>806</v>
      </c>
      <c r="Z14" s="24">
        <v>838</v>
      </c>
      <c r="AA14" s="24">
        <v>822</v>
      </c>
      <c r="AB14" s="24">
        <v>950</v>
      </c>
      <c r="AC14" s="24">
        <v>742</v>
      </c>
      <c r="AD14" s="24">
        <v>886</v>
      </c>
      <c r="AE14" s="24">
        <v>1048</v>
      </c>
      <c r="AF14" s="24">
        <v>822</v>
      </c>
      <c r="AG14" s="24">
        <v>886</v>
      </c>
      <c r="AH14" s="25"/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661</v>
      </c>
      <c r="E15" s="24">
        <v>645</v>
      </c>
      <c r="F15" s="24">
        <v>822</v>
      </c>
      <c r="G15" s="24">
        <v>886</v>
      </c>
      <c r="H15" s="24">
        <v>725</v>
      </c>
      <c r="I15" s="24">
        <v>773</v>
      </c>
      <c r="J15" s="24">
        <v>870</v>
      </c>
      <c r="K15" s="24">
        <v>693</v>
      </c>
      <c r="L15" s="24">
        <v>597</v>
      </c>
      <c r="M15" s="24">
        <v>950</v>
      </c>
      <c r="N15" s="24">
        <v>628</v>
      </c>
      <c r="O15" s="24">
        <v>870</v>
      </c>
      <c r="P15" s="24">
        <v>806</v>
      </c>
      <c r="Q15" s="24">
        <v>822</v>
      </c>
      <c r="R15" s="24">
        <v>838</v>
      </c>
      <c r="S15" s="24">
        <v>967</v>
      </c>
      <c r="T15" s="24">
        <v>983</v>
      </c>
      <c r="U15" s="24">
        <v>838</v>
      </c>
      <c r="V15" s="24">
        <v>742</v>
      </c>
      <c r="W15" s="24">
        <v>950</v>
      </c>
      <c r="X15" s="24">
        <v>628</v>
      </c>
      <c r="Y15" s="24">
        <v>854</v>
      </c>
      <c r="Z15" s="24">
        <v>806</v>
      </c>
      <c r="AA15" s="24">
        <v>902</v>
      </c>
      <c r="AB15" s="24">
        <v>854</v>
      </c>
      <c r="AC15" s="24">
        <v>709</v>
      </c>
      <c r="AD15" s="24">
        <v>967</v>
      </c>
      <c r="AE15" s="24">
        <v>918</v>
      </c>
      <c r="AF15" s="24">
        <v>838</v>
      </c>
      <c r="AG15" s="24">
        <v>838</v>
      </c>
      <c r="AH15" s="25"/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499</v>
      </c>
      <c r="E16" s="24">
        <v>742</v>
      </c>
      <c r="F16" s="24">
        <v>902</v>
      </c>
      <c r="G16" s="24">
        <v>693</v>
      </c>
      <c r="H16" s="24">
        <v>661</v>
      </c>
      <c r="I16" s="24">
        <v>806</v>
      </c>
      <c r="J16" s="24">
        <v>838</v>
      </c>
      <c r="K16" s="24">
        <v>547</v>
      </c>
      <c r="L16" s="24">
        <v>854</v>
      </c>
      <c r="M16" s="24">
        <v>822</v>
      </c>
      <c r="N16" s="24">
        <v>725</v>
      </c>
      <c r="O16" s="24">
        <v>757</v>
      </c>
      <c r="P16" s="24">
        <v>854</v>
      </c>
      <c r="Q16" s="24">
        <v>886</v>
      </c>
      <c r="R16" s="24">
        <v>806</v>
      </c>
      <c r="S16" s="24">
        <v>1016</v>
      </c>
      <c r="T16" s="24">
        <v>950</v>
      </c>
      <c r="U16" s="24">
        <v>822</v>
      </c>
      <c r="V16" s="24">
        <v>790</v>
      </c>
      <c r="W16" s="24">
        <v>709</v>
      </c>
      <c r="X16" s="24">
        <v>597</v>
      </c>
      <c r="Y16" s="24">
        <v>870</v>
      </c>
      <c r="Z16" s="24">
        <v>854</v>
      </c>
      <c r="AA16" s="24">
        <v>1048</v>
      </c>
      <c r="AB16" s="24">
        <v>790</v>
      </c>
      <c r="AC16" s="24">
        <v>628</v>
      </c>
      <c r="AD16" s="24">
        <v>935</v>
      </c>
      <c r="AE16" s="24">
        <v>1000</v>
      </c>
      <c r="AF16" s="24">
        <v>870</v>
      </c>
      <c r="AG16" s="24">
        <v>950</v>
      </c>
      <c r="AH16" s="25"/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564</v>
      </c>
      <c r="E17" s="24">
        <v>742</v>
      </c>
      <c r="F17" s="24">
        <v>854</v>
      </c>
      <c r="G17" s="24">
        <v>742</v>
      </c>
      <c r="H17" s="24">
        <v>742</v>
      </c>
      <c r="I17" s="24">
        <v>902</v>
      </c>
      <c r="J17" s="24">
        <v>950</v>
      </c>
      <c r="K17" s="24">
        <v>661</v>
      </c>
      <c r="L17" s="24">
        <v>838</v>
      </c>
      <c r="M17" s="24">
        <v>854</v>
      </c>
      <c r="N17" s="24">
        <v>806</v>
      </c>
      <c r="O17" s="24">
        <v>822</v>
      </c>
      <c r="P17" s="24">
        <v>773</v>
      </c>
      <c r="Q17" s="24">
        <v>1016</v>
      </c>
      <c r="R17" s="24">
        <v>838</v>
      </c>
      <c r="S17" s="24">
        <v>983</v>
      </c>
      <c r="T17" s="24">
        <v>1016</v>
      </c>
      <c r="U17" s="24">
        <v>725</v>
      </c>
      <c r="V17" s="24">
        <v>790</v>
      </c>
      <c r="W17" s="24">
        <v>790</v>
      </c>
      <c r="X17" s="24">
        <v>613</v>
      </c>
      <c r="Y17" s="24">
        <v>870</v>
      </c>
      <c r="Z17" s="24">
        <v>854</v>
      </c>
      <c r="AA17" s="24">
        <v>870</v>
      </c>
      <c r="AB17" s="24">
        <v>757</v>
      </c>
      <c r="AC17" s="24">
        <v>806</v>
      </c>
      <c r="AD17" s="24">
        <v>935</v>
      </c>
      <c r="AE17" s="24">
        <v>950</v>
      </c>
      <c r="AF17" s="24">
        <v>918</v>
      </c>
      <c r="AG17" s="24">
        <v>983</v>
      </c>
      <c r="AH17" s="25"/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532</v>
      </c>
      <c r="E18" s="24">
        <v>854</v>
      </c>
      <c r="F18" s="24">
        <v>838</v>
      </c>
      <c r="G18" s="24">
        <v>790</v>
      </c>
      <c r="H18" s="24">
        <v>806</v>
      </c>
      <c r="I18" s="24">
        <v>806</v>
      </c>
      <c r="J18" s="24">
        <v>886</v>
      </c>
      <c r="K18" s="24">
        <v>532</v>
      </c>
      <c r="L18" s="24">
        <v>918</v>
      </c>
      <c r="M18" s="24">
        <v>822</v>
      </c>
      <c r="N18" s="24">
        <v>854</v>
      </c>
      <c r="O18" s="24">
        <v>742</v>
      </c>
      <c r="P18" s="24">
        <v>902</v>
      </c>
      <c r="Q18" s="24">
        <v>902</v>
      </c>
      <c r="R18" s="24">
        <v>935</v>
      </c>
      <c r="S18" s="24">
        <v>967</v>
      </c>
      <c r="T18" s="24">
        <v>950</v>
      </c>
      <c r="U18" s="24">
        <v>1000</v>
      </c>
      <c r="V18" s="24">
        <v>773</v>
      </c>
      <c r="W18" s="24">
        <v>886</v>
      </c>
      <c r="X18" s="24">
        <v>709</v>
      </c>
      <c r="Y18" s="24">
        <v>822</v>
      </c>
      <c r="Z18" s="24">
        <v>902</v>
      </c>
      <c r="AA18" s="24">
        <v>967</v>
      </c>
      <c r="AB18" s="24">
        <v>790</v>
      </c>
      <c r="AC18" s="24">
        <v>693</v>
      </c>
      <c r="AD18" s="24">
        <v>983</v>
      </c>
      <c r="AE18" s="24">
        <v>950</v>
      </c>
      <c r="AF18" s="24">
        <v>1064</v>
      </c>
      <c r="AG18" s="24">
        <v>1031</v>
      </c>
      <c r="AH18" s="25"/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370</v>
      </c>
      <c r="E19" s="24">
        <v>983</v>
      </c>
      <c r="F19" s="24">
        <v>870</v>
      </c>
      <c r="G19" s="24">
        <v>742</v>
      </c>
      <c r="H19" s="24">
        <v>742</v>
      </c>
      <c r="I19" s="24">
        <v>886</v>
      </c>
      <c r="J19" s="24">
        <v>950</v>
      </c>
      <c r="K19" s="24">
        <v>613</v>
      </c>
      <c r="L19" s="24">
        <v>902</v>
      </c>
      <c r="M19" s="24">
        <v>918</v>
      </c>
      <c r="N19" s="24">
        <v>757</v>
      </c>
      <c r="O19" s="24">
        <v>709</v>
      </c>
      <c r="P19" s="24">
        <v>838</v>
      </c>
      <c r="Q19" s="24">
        <v>854</v>
      </c>
      <c r="R19" s="24">
        <v>854</v>
      </c>
      <c r="S19" s="24">
        <v>1048</v>
      </c>
      <c r="T19" s="24">
        <v>950</v>
      </c>
      <c r="U19" s="24">
        <v>1031</v>
      </c>
      <c r="V19" s="24">
        <v>773</v>
      </c>
      <c r="W19" s="24">
        <v>918</v>
      </c>
      <c r="X19" s="24">
        <v>757</v>
      </c>
      <c r="Y19" s="24">
        <v>742</v>
      </c>
      <c r="Z19" s="24">
        <v>967</v>
      </c>
      <c r="AA19" s="24">
        <v>902</v>
      </c>
      <c r="AB19" s="24">
        <v>677</v>
      </c>
      <c r="AC19" s="24">
        <v>564</v>
      </c>
      <c r="AD19" s="24">
        <v>886</v>
      </c>
      <c r="AE19" s="24">
        <v>967</v>
      </c>
      <c r="AF19" s="24">
        <v>902</v>
      </c>
      <c r="AG19" s="24">
        <v>1000</v>
      </c>
      <c r="AH19" s="25"/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468</v>
      </c>
      <c r="E20" s="24">
        <v>983</v>
      </c>
      <c r="F20" s="24">
        <v>790</v>
      </c>
      <c r="G20" s="24">
        <v>773</v>
      </c>
      <c r="H20" s="24">
        <v>742</v>
      </c>
      <c r="I20" s="24">
        <v>838</v>
      </c>
      <c r="J20" s="24">
        <v>935</v>
      </c>
      <c r="K20" s="24">
        <v>725</v>
      </c>
      <c r="L20" s="24">
        <v>773</v>
      </c>
      <c r="M20" s="24">
        <v>983</v>
      </c>
      <c r="N20" s="24">
        <v>757</v>
      </c>
      <c r="O20" s="24">
        <v>838</v>
      </c>
      <c r="P20" s="24">
        <v>918</v>
      </c>
      <c r="Q20" s="24">
        <v>822</v>
      </c>
      <c r="R20" s="24">
        <v>967</v>
      </c>
      <c r="S20" s="24">
        <v>1016</v>
      </c>
      <c r="T20" s="24">
        <v>886</v>
      </c>
      <c r="U20" s="24">
        <v>902</v>
      </c>
      <c r="V20" s="24">
        <v>822</v>
      </c>
      <c r="W20" s="24">
        <v>886</v>
      </c>
      <c r="X20" s="24">
        <v>693</v>
      </c>
      <c r="Y20" s="24">
        <v>838</v>
      </c>
      <c r="Z20" s="24">
        <v>983</v>
      </c>
      <c r="AA20" s="24">
        <v>902</v>
      </c>
      <c r="AB20" s="24">
        <v>742</v>
      </c>
      <c r="AC20" s="24">
        <v>742</v>
      </c>
      <c r="AD20" s="24">
        <v>950</v>
      </c>
      <c r="AE20" s="24">
        <v>967</v>
      </c>
      <c r="AF20" s="24">
        <v>967</v>
      </c>
      <c r="AG20" s="24">
        <v>1016</v>
      </c>
      <c r="AH20" s="25"/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532</v>
      </c>
      <c r="E21" s="24">
        <v>854</v>
      </c>
      <c r="F21" s="24">
        <v>822</v>
      </c>
      <c r="G21" s="24">
        <v>806</v>
      </c>
      <c r="H21" s="24">
        <v>790</v>
      </c>
      <c r="I21" s="24">
        <v>870</v>
      </c>
      <c r="J21" s="24">
        <v>757</v>
      </c>
      <c r="K21" s="24">
        <v>677</v>
      </c>
      <c r="L21" s="24">
        <v>1016</v>
      </c>
      <c r="M21" s="24">
        <v>902</v>
      </c>
      <c r="N21" s="24">
        <v>677</v>
      </c>
      <c r="O21" s="24">
        <v>902</v>
      </c>
      <c r="P21" s="24">
        <v>918</v>
      </c>
      <c r="Q21" s="24">
        <v>790</v>
      </c>
      <c r="R21" s="24">
        <v>838</v>
      </c>
      <c r="S21" s="24">
        <v>1064</v>
      </c>
      <c r="T21" s="24">
        <v>950</v>
      </c>
      <c r="U21" s="24">
        <v>870</v>
      </c>
      <c r="V21" s="24">
        <v>790</v>
      </c>
      <c r="W21" s="24">
        <v>886</v>
      </c>
      <c r="X21" s="24">
        <v>613</v>
      </c>
      <c r="Y21" s="24">
        <v>709</v>
      </c>
      <c r="Z21" s="24">
        <v>983</v>
      </c>
      <c r="AA21" s="24">
        <v>983</v>
      </c>
      <c r="AB21" s="24">
        <v>870</v>
      </c>
      <c r="AC21" s="24">
        <v>693</v>
      </c>
      <c r="AD21" s="24">
        <v>918</v>
      </c>
      <c r="AE21" s="24">
        <v>1016</v>
      </c>
      <c r="AF21" s="24">
        <v>1000</v>
      </c>
      <c r="AG21" s="24">
        <v>1016</v>
      </c>
      <c r="AH21" s="25"/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435</v>
      </c>
      <c r="E22" s="24">
        <v>870</v>
      </c>
      <c r="F22" s="24">
        <v>806</v>
      </c>
      <c r="G22" s="24">
        <v>725</v>
      </c>
      <c r="H22" s="24">
        <v>822</v>
      </c>
      <c r="I22" s="24">
        <v>935</v>
      </c>
      <c r="J22" s="24">
        <v>790</v>
      </c>
      <c r="K22" s="24">
        <v>822</v>
      </c>
      <c r="L22" s="24">
        <v>886</v>
      </c>
      <c r="M22" s="24">
        <v>870</v>
      </c>
      <c r="N22" s="24">
        <v>645</v>
      </c>
      <c r="O22" s="24">
        <v>838</v>
      </c>
      <c r="P22" s="24">
        <v>935</v>
      </c>
      <c r="Q22" s="24">
        <v>886</v>
      </c>
      <c r="R22" s="24">
        <v>854</v>
      </c>
      <c r="S22" s="24">
        <v>1095</v>
      </c>
      <c r="T22" s="24">
        <v>902</v>
      </c>
      <c r="U22" s="24">
        <v>854</v>
      </c>
      <c r="V22" s="24">
        <v>790</v>
      </c>
      <c r="W22" s="24">
        <v>918</v>
      </c>
      <c r="X22" s="24">
        <v>677</v>
      </c>
      <c r="Y22" s="24">
        <v>742</v>
      </c>
      <c r="Z22" s="24">
        <v>886</v>
      </c>
      <c r="AA22" s="24">
        <v>983</v>
      </c>
      <c r="AB22" s="24">
        <v>757</v>
      </c>
      <c r="AC22" s="24">
        <v>628</v>
      </c>
      <c r="AD22" s="24">
        <v>870</v>
      </c>
      <c r="AE22" s="24">
        <v>886</v>
      </c>
      <c r="AF22" s="24">
        <v>983</v>
      </c>
      <c r="AG22" s="24">
        <v>1031</v>
      </c>
      <c r="AH22" s="25"/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403</v>
      </c>
      <c r="E23" s="24">
        <v>886</v>
      </c>
      <c r="F23" s="24">
        <v>822</v>
      </c>
      <c r="G23" s="24">
        <v>725</v>
      </c>
      <c r="H23" s="24">
        <v>773</v>
      </c>
      <c r="I23" s="24">
        <v>854</v>
      </c>
      <c r="J23" s="24">
        <v>693</v>
      </c>
      <c r="K23" s="24">
        <v>822</v>
      </c>
      <c r="L23" s="24">
        <v>757</v>
      </c>
      <c r="M23" s="24">
        <v>854</v>
      </c>
      <c r="N23" s="24">
        <v>693</v>
      </c>
      <c r="O23" s="24">
        <v>725</v>
      </c>
      <c r="P23" s="24">
        <v>854</v>
      </c>
      <c r="Q23" s="24">
        <v>580</v>
      </c>
      <c r="R23" s="24">
        <v>918</v>
      </c>
      <c r="S23" s="24">
        <v>950</v>
      </c>
      <c r="T23" s="24">
        <v>1016</v>
      </c>
      <c r="U23" s="24">
        <v>886</v>
      </c>
      <c r="V23" s="24">
        <v>838</v>
      </c>
      <c r="W23" s="24">
        <v>967</v>
      </c>
      <c r="X23" s="24">
        <v>677</v>
      </c>
      <c r="Y23" s="24">
        <v>709</v>
      </c>
      <c r="Z23" s="24">
        <v>902</v>
      </c>
      <c r="AA23" s="24">
        <v>935</v>
      </c>
      <c r="AB23" s="24">
        <v>742</v>
      </c>
      <c r="AC23" s="24">
        <v>773</v>
      </c>
      <c r="AD23" s="24">
        <v>967</v>
      </c>
      <c r="AE23" s="24">
        <v>983</v>
      </c>
      <c r="AF23" s="24">
        <v>1048</v>
      </c>
      <c r="AG23" s="24">
        <v>1000</v>
      </c>
      <c r="AH23" s="25"/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403</v>
      </c>
      <c r="E24" s="24">
        <v>773</v>
      </c>
      <c r="F24" s="24">
        <v>870</v>
      </c>
      <c r="G24" s="24">
        <v>757</v>
      </c>
      <c r="H24" s="24">
        <v>693</v>
      </c>
      <c r="I24" s="24">
        <v>967</v>
      </c>
      <c r="J24" s="24">
        <v>677</v>
      </c>
      <c r="K24" s="24">
        <v>725</v>
      </c>
      <c r="L24" s="24">
        <v>693</v>
      </c>
      <c r="M24" s="24">
        <v>854</v>
      </c>
      <c r="N24" s="24">
        <v>693</v>
      </c>
      <c r="O24" s="24">
        <v>693</v>
      </c>
      <c r="P24" s="24">
        <v>822</v>
      </c>
      <c r="Q24" s="24">
        <v>499</v>
      </c>
      <c r="R24" s="24">
        <v>790</v>
      </c>
      <c r="S24" s="24">
        <v>1031</v>
      </c>
      <c r="T24" s="24">
        <v>1048</v>
      </c>
      <c r="U24" s="24">
        <v>838</v>
      </c>
      <c r="V24" s="24">
        <v>854</v>
      </c>
      <c r="W24" s="24">
        <v>918</v>
      </c>
      <c r="X24" s="24">
        <v>628</v>
      </c>
      <c r="Y24" s="24">
        <v>790</v>
      </c>
      <c r="Z24" s="24">
        <v>886</v>
      </c>
      <c r="AA24" s="24">
        <v>935</v>
      </c>
      <c r="AB24" s="24">
        <v>773</v>
      </c>
      <c r="AC24" s="24">
        <v>806</v>
      </c>
      <c r="AD24" s="24">
        <v>806</v>
      </c>
      <c r="AE24" s="24">
        <v>870</v>
      </c>
      <c r="AF24" s="24">
        <v>1048</v>
      </c>
      <c r="AG24" s="24">
        <v>1016</v>
      </c>
      <c r="AH24" s="25"/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499</v>
      </c>
      <c r="E25" s="24">
        <v>854</v>
      </c>
      <c r="F25" s="24">
        <v>773</v>
      </c>
      <c r="G25" s="24">
        <v>742</v>
      </c>
      <c r="H25" s="24">
        <v>677</v>
      </c>
      <c r="I25" s="24">
        <v>870</v>
      </c>
      <c r="J25" s="24">
        <v>757</v>
      </c>
      <c r="K25" s="24">
        <v>773</v>
      </c>
      <c r="L25" s="24">
        <v>757</v>
      </c>
      <c r="M25" s="24">
        <v>870</v>
      </c>
      <c r="N25" s="24">
        <v>725</v>
      </c>
      <c r="O25" s="24">
        <v>870</v>
      </c>
      <c r="P25" s="24">
        <v>950</v>
      </c>
      <c r="Q25" s="24">
        <v>645</v>
      </c>
      <c r="R25" s="24">
        <v>790</v>
      </c>
      <c r="S25" s="24">
        <v>950</v>
      </c>
      <c r="T25" s="24">
        <v>935</v>
      </c>
      <c r="U25" s="24">
        <v>773</v>
      </c>
      <c r="V25" s="24">
        <v>806</v>
      </c>
      <c r="W25" s="24">
        <v>870</v>
      </c>
      <c r="X25" s="24">
        <v>693</v>
      </c>
      <c r="Y25" s="24">
        <v>870</v>
      </c>
      <c r="Z25" s="24">
        <v>918</v>
      </c>
      <c r="AA25" s="24">
        <v>886</v>
      </c>
      <c r="AB25" s="24">
        <v>677</v>
      </c>
      <c r="AC25" s="24">
        <v>677</v>
      </c>
      <c r="AD25" s="24">
        <v>935</v>
      </c>
      <c r="AE25" s="24">
        <v>1031</v>
      </c>
      <c r="AF25" s="24">
        <v>854</v>
      </c>
      <c r="AG25" s="24">
        <v>1000</v>
      </c>
      <c r="AH25" s="25"/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709</v>
      </c>
      <c r="E26" s="24">
        <v>838</v>
      </c>
      <c r="F26" s="24">
        <v>790</v>
      </c>
      <c r="G26" s="24">
        <v>757</v>
      </c>
      <c r="H26" s="24">
        <v>742</v>
      </c>
      <c r="I26" s="24">
        <v>773</v>
      </c>
      <c r="J26" s="24">
        <v>693</v>
      </c>
      <c r="K26" s="24">
        <v>725</v>
      </c>
      <c r="L26" s="24">
        <v>645</v>
      </c>
      <c r="M26" s="24">
        <v>838</v>
      </c>
      <c r="N26" s="24">
        <v>773</v>
      </c>
      <c r="O26" s="24">
        <v>742</v>
      </c>
      <c r="P26" s="24">
        <v>902</v>
      </c>
      <c r="Q26" s="24">
        <v>645</v>
      </c>
      <c r="R26" s="24">
        <v>918</v>
      </c>
      <c r="S26" s="24">
        <v>918</v>
      </c>
      <c r="T26" s="24">
        <v>1000</v>
      </c>
      <c r="U26" s="24">
        <v>838</v>
      </c>
      <c r="V26" s="24">
        <v>757</v>
      </c>
      <c r="W26" s="24">
        <v>886</v>
      </c>
      <c r="X26" s="24">
        <v>709</v>
      </c>
      <c r="Y26" s="24">
        <v>870</v>
      </c>
      <c r="Z26" s="24">
        <v>886</v>
      </c>
      <c r="AA26" s="24">
        <v>854</v>
      </c>
      <c r="AB26" s="24">
        <v>757</v>
      </c>
      <c r="AC26" s="24">
        <v>757</v>
      </c>
      <c r="AD26" s="24">
        <v>950</v>
      </c>
      <c r="AE26" s="24">
        <v>967</v>
      </c>
      <c r="AF26" s="24">
        <v>935</v>
      </c>
      <c r="AG26" s="24">
        <v>983</v>
      </c>
      <c r="AH26" s="25"/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597</v>
      </c>
      <c r="E27" s="24">
        <v>661</v>
      </c>
      <c r="F27" s="24">
        <v>677</v>
      </c>
      <c r="G27" s="24">
        <v>693</v>
      </c>
      <c r="H27" s="24">
        <v>645</v>
      </c>
      <c r="I27" s="24">
        <v>757</v>
      </c>
      <c r="J27" s="24">
        <v>532</v>
      </c>
      <c r="K27" s="24">
        <v>564</v>
      </c>
      <c r="L27" s="24">
        <v>613</v>
      </c>
      <c r="M27" s="24">
        <v>725</v>
      </c>
      <c r="N27" s="24">
        <v>725</v>
      </c>
      <c r="O27" s="24">
        <v>838</v>
      </c>
      <c r="P27" s="24">
        <v>886</v>
      </c>
      <c r="Q27" s="24">
        <v>661</v>
      </c>
      <c r="R27" s="24">
        <v>677</v>
      </c>
      <c r="S27" s="24">
        <v>822</v>
      </c>
      <c r="T27" s="24">
        <v>854</v>
      </c>
      <c r="U27" s="24">
        <v>902</v>
      </c>
      <c r="V27" s="24">
        <v>773</v>
      </c>
      <c r="W27" s="24">
        <v>709</v>
      </c>
      <c r="X27" s="24">
        <v>725</v>
      </c>
      <c r="Y27" s="24">
        <v>645</v>
      </c>
      <c r="Z27" s="24">
        <v>822</v>
      </c>
      <c r="AA27" s="24">
        <v>693</v>
      </c>
      <c r="AB27" s="24">
        <v>838</v>
      </c>
      <c r="AC27" s="24">
        <v>725</v>
      </c>
      <c r="AD27" s="24">
        <v>790</v>
      </c>
      <c r="AE27" s="24">
        <v>742</v>
      </c>
      <c r="AF27" s="24">
        <v>902</v>
      </c>
      <c r="AG27" s="24">
        <v>790</v>
      </c>
      <c r="AH27" s="25"/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387</v>
      </c>
      <c r="E28" s="24">
        <v>451</v>
      </c>
      <c r="F28" s="24">
        <v>693</v>
      </c>
      <c r="G28" s="24">
        <v>773</v>
      </c>
      <c r="H28" s="24">
        <v>742</v>
      </c>
      <c r="I28" s="24">
        <v>532</v>
      </c>
      <c r="J28" s="24">
        <v>387</v>
      </c>
      <c r="K28" s="24">
        <v>370</v>
      </c>
      <c r="L28" s="24">
        <v>499</v>
      </c>
      <c r="M28" s="24">
        <v>547</v>
      </c>
      <c r="N28" s="24">
        <v>677</v>
      </c>
      <c r="O28" s="24">
        <v>757</v>
      </c>
      <c r="P28" s="24">
        <v>580</v>
      </c>
      <c r="Q28" s="24">
        <v>403</v>
      </c>
      <c r="R28" s="24">
        <v>580</v>
      </c>
      <c r="S28" s="24">
        <v>613</v>
      </c>
      <c r="T28" s="24">
        <v>742</v>
      </c>
      <c r="U28" s="24">
        <v>886</v>
      </c>
      <c r="V28" s="24">
        <v>983</v>
      </c>
      <c r="W28" s="24">
        <v>484</v>
      </c>
      <c r="X28" s="24">
        <v>532</v>
      </c>
      <c r="Y28" s="24">
        <v>468</v>
      </c>
      <c r="Z28" s="24">
        <v>822</v>
      </c>
      <c r="AA28" s="24">
        <v>515</v>
      </c>
      <c r="AB28" s="24">
        <v>886</v>
      </c>
      <c r="AC28" s="24">
        <v>806</v>
      </c>
      <c r="AD28" s="24">
        <v>547</v>
      </c>
      <c r="AE28" s="24">
        <v>628</v>
      </c>
      <c r="AF28" s="24">
        <v>693</v>
      </c>
      <c r="AG28" s="24">
        <v>645</v>
      </c>
      <c r="AH28" s="25"/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387</v>
      </c>
      <c r="E29" s="24">
        <v>419</v>
      </c>
      <c r="F29" s="24">
        <v>661</v>
      </c>
      <c r="G29" s="24">
        <v>709</v>
      </c>
      <c r="H29" s="24">
        <v>597</v>
      </c>
      <c r="I29" s="24">
        <v>499</v>
      </c>
      <c r="J29" s="24">
        <v>387</v>
      </c>
      <c r="K29" s="24">
        <v>338</v>
      </c>
      <c r="L29" s="24">
        <v>693</v>
      </c>
      <c r="M29" s="24">
        <v>499</v>
      </c>
      <c r="N29" s="24">
        <v>725</v>
      </c>
      <c r="O29" s="24">
        <v>677</v>
      </c>
      <c r="P29" s="24">
        <v>645</v>
      </c>
      <c r="Q29" s="24">
        <v>322</v>
      </c>
      <c r="R29" s="24">
        <v>580</v>
      </c>
      <c r="S29" s="24">
        <v>613</v>
      </c>
      <c r="T29" s="24">
        <v>661</v>
      </c>
      <c r="U29" s="24">
        <v>790</v>
      </c>
      <c r="V29" s="24">
        <v>790</v>
      </c>
      <c r="W29" s="24">
        <v>532</v>
      </c>
      <c r="X29" s="24">
        <v>468</v>
      </c>
      <c r="Y29" s="24">
        <v>484</v>
      </c>
      <c r="Z29" s="24">
        <v>773</v>
      </c>
      <c r="AA29" s="24">
        <v>564</v>
      </c>
      <c r="AB29" s="24">
        <v>838</v>
      </c>
      <c r="AC29" s="24">
        <v>693</v>
      </c>
      <c r="AD29" s="24">
        <v>645</v>
      </c>
      <c r="AE29" s="24">
        <v>677</v>
      </c>
      <c r="AF29" s="24">
        <v>742</v>
      </c>
      <c r="AG29" s="24">
        <v>613</v>
      </c>
      <c r="AH29" s="25"/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435</v>
      </c>
      <c r="E30" s="24">
        <v>451</v>
      </c>
      <c r="F30" s="24">
        <v>645</v>
      </c>
      <c r="G30" s="24">
        <v>693</v>
      </c>
      <c r="H30" s="24">
        <v>628</v>
      </c>
      <c r="I30" s="24">
        <v>451</v>
      </c>
      <c r="J30" s="24">
        <v>322</v>
      </c>
      <c r="K30" s="24">
        <v>435</v>
      </c>
      <c r="L30" s="24">
        <v>484</v>
      </c>
      <c r="M30" s="24">
        <v>547</v>
      </c>
      <c r="N30" s="24">
        <v>677</v>
      </c>
      <c r="O30" s="24">
        <v>725</v>
      </c>
      <c r="P30" s="24">
        <v>580</v>
      </c>
      <c r="Q30" s="24">
        <v>370</v>
      </c>
      <c r="R30" s="24">
        <v>532</v>
      </c>
      <c r="S30" s="24">
        <v>515</v>
      </c>
      <c r="T30" s="24">
        <v>790</v>
      </c>
      <c r="U30" s="24">
        <v>773</v>
      </c>
      <c r="V30" s="24">
        <v>935</v>
      </c>
      <c r="W30" s="24">
        <v>580</v>
      </c>
      <c r="X30" s="24">
        <v>419</v>
      </c>
      <c r="Y30" s="24">
        <v>484</v>
      </c>
      <c r="Z30" s="24">
        <v>677</v>
      </c>
      <c r="AA30" s="24">
        <v>451</v>
      </c>
      <c r="AB30" s="24">
        <v>838</v>
      </c>
      <c r="AC30" s="24">
        <v>725</v>
      </c>
      <c r="AD30" s="24">
        <v>677</v>
      </c>
      <c r="AE30" s="24">
        <v>693</v>
      </c>
      <c r="AF30" s="24">
        <v>773</v>
      </c>
      <c r="AG30" s="24">
        <v>645</v>
      </c>
      <c r="AH30" s="25"/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387</v>
      </c>
      <c r="E31" s="24">
        <v>435</v>
      </c>
      <c r="F31" s="24">
        <v>693</v>
      </c>
      <c r="G31" s="24">
        <v>661</v>
      </c>
      <c r="H31" s="24">
        <v>645</v>
      </c>
      <c r="I31" s="24">
        <v>468</v>
      </c>
      <c r="J31" s="24">
        <v>387</v>
      </c>
      <c r="K31" s="24">
        <v>499</v>
      </c>
      <c r="L31" s="24">
        <v>322</v>
      </c>
      <c r="M31" s="24">
        <v>468</v>
      </c>
      <c r="N31" s="24">
        <v>677</v>
      </c>
      <c r="O31" s="24">
        <v>725</v>
      </c>
      <c r="P31" s="24">
        <v>547</v>
      </c>
      <c r="Q31" s="24">
        <v>484</v>
      </c>
      <c r="R31" s="24">
        <v>580</v>
      </c>
      <c r="S31" s="24">
        <v>677</v>
      </c>
      <c r="T31" s="24">
        <v>773</v>
      </c>
      <c r="U31" s="24">
        <v>790</v>
      </c>
      <c r="V31" s="24">
        <v>806</v>
      </c>
      <c r="W31" s="24">
        <v>661</v>
      </c>
      <c r="X31" s="24">
        <v>290</v>
      </c>
      <c r="Y31" s="24">
        <v>499</v>
      </c>
      <c r="Z31" s="24">
        <v>709</v>
      </c>
      <c r="AA31" s="24">
        <v>499</v>
      </c>
      <c r="AB31" s="24">
        <v>773</v>
      </c>
      <c r="AC31" s="24">
        <v>757</v>
      </c>
      <c r="AD31" s="24">
        <v>628</v>
      </c>
      <c r="AE31" s="24">
        <v>677</v>
      </c>
      <c r="AF31" s="24">
        <v>661</v>
      </c>
      <c r="AG31" s="24">
        <v>677</v>
      </c>
      <c r="AH31" s="25"/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274</v>
      </c>
      <c r="E32" s="24">
        <v>338</v>
      </c>
      <c r="F32" s="24">
        <v>645</v>
      </c>
      <c r="G32" s="24">
        <v>709</v>
      </c>
      <c r="H32" s="24">
        <v>742</v>
      </c>
      <c r="I32" s="24">
        <v>532</v>
      </c>
      <c r="J32" s="24">
        <v>355</v>
      </c>
      <c r="K32" s="24">
        <v>355</v>
      </c>
      <c r="L32" s="24">
        <v>338</v>
      </c>
      <c r="M32" s="24">
        <v>547</v>
      </c>
      <c r="N32" s="24">
        <v>645</v>
      </c>
      <c r="O32" s="24">
        <v>742</v>
      </c>
      <c r="P32" s="24">
        <v>532</v>
      </c>
      <c r="Q32" s="24">
        <v>403</v>
      </c>
      <c r="R32" s="24">
        <v>515</v>
      </c>
      <c r="S32" s="24">
        <v>742</v>
      </c>
      <c r="T32" s="24">
        <v>725</v>
      </c>
      <c r="U32" s="24">
        <v>742</v>
      </c>
      <c r="V32" s="24">
        <v>886</v>
      </c>
      <c r="W32" s="24">
        <v>613</v>
      </c>
      <c r="X32" s="24">
        <v>403</v>
      </c>
      <c r="Y32" s="24">
        <v>403</v>
      </c>
      <c r="Z32" s="24">
        <v>645</v>
      </c>
      <c r="AA32" s="24">
        <v>547</v>
      </c>
      <c r="AB32" s="24">
        <v>854</v>
      </c>
      <c r="AC32" s="24">
        <v>886</v>
      </c>
      <c r="AD32" s="24">
        <v>628</v>
      </c>
      <c r="AE32" s="24">
        <v>580</v>
      </c>
      <c r="AF32" s="24">
        <v>645</v>
      </c>
      <c r="AG32" s="24">
        <v>597</v>
      </c>
      <c r="AH32" s="25"/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532</v>
      </c>
      <c r="E33" s="24">
        <v>597</v>
      </c>
      <c r="F33" s="24">
        <v>613</v>
      </c>
      <c r="G33" s="24">
        <v>725</v>
      </c>
      <c r="H33" s="24">
        <v>725</v>
      </c>
      <c r="I33" s="24">
        <v>661</v>
      </c>
      <c r="J33" s="24">
        <v>532</v>
      </c>
      <c r="K33" s="24">
        <v>661</v>
      </c>
      <c r="L33" s="24">
        <v>597</v>
      </c>
      <c r="M33" s="24">
        <v>757</v>
      </c>
      <c r="N33" s="24">
        <v>709</v>
      </c>
      <c r="O33" s="24">
        <v>773</v>
      </c>
      <c r="P33" s="24">
        <v>854</v>
      </c>
      <c r="Q33" s="24">
        <v>645</v>
      </c>
      <c r="R33" s="24">
        <v>725</v>
      </c>
      <c r="S33" s="24">
        <v>773</v>
      </c>
      <c r="T33" s="24">
        <v>806</v>
      </c>
      <c r="U33" s="24">
        <v>790</v>
      </c>
      <c r="V33" s="24">
        <v>838</v>
      </c>
      <c r="W33" s="24">
        <v>725</v>
      </c>
      <c r="X33" s="24">
        <v>515</v>
      </c>
      <c r="Y33" s="24">
        <v>628</v>
      </c>
      <c r="Z33" s="24">
        <v>742</v>
      </c>
      <c r="AA33" s="24">
        <v>693</v>
      </c>
      <c r="AB33" s="24">
        <v>790</v>
      </c>
      <c r="AC33" s="24">
        <v>967</v>
      </c>
      <c r="AD33" s="24">
        <v>661</v>
      </c>
      <c r="AE33" s="24">
        <v>854</v>
      </c>
      <c r="AF33" s="24">
        <v>854</v>
      </c>
      <c r="AG33" s="24">
        <v>709</v>
      </c>
      <c r="AH33" s="25"/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547</v>
      </c>
      <c r="E34" s="24">
        <v>677</v>
      </c>
      <c r="F34" s="24">
        <v>597</v>
      </c>
      <c r="G34" s="24">
        <v>547</v>
      </c>
      <c r="H34" s="24">
        <v>790</v>
      </c>
      <c r="I34" s="24">
        <v>773</v>
      </c>
      <c r="J34" s="24">
        <v>499</v>
      </c>
      <c r="K34" s="24">
        <v>838</v>
      </c>
      <c r="L34" s="24">
        <v>628</v>
      </c>
      <c r="M34" s="24">
        <v>757</v>
      </c>
      <c r="N34" s="24">
        <v>773</v>
      </c>
      <c r="O34" s="24">
        <v>709</v>
      </c>
      <c r="P34" s="24">
        <v>822</v>
      </c>
      <c r="Q34" s="24">
        <v>661</v>
      </c>
      <c r="R34" s="24">
        <v>757</v>
      </c>
      <c r="S34" s="24">
        <v>902</v>
      </c>
      <c r="T34" s="24">
        <v>773</v>
      </c>
      <c r="U34" s="24">
        <v>661</v>
      </c>
      <c r="V34" s="24">
        <v>838</v>
      </c>
      <c r="W34" s="24">
        <v>661</v>
      </c>
      <c r="X34" s="24">
        <v>773</v>
      </c>
      <c r="Y34" s="24">
        <v>580</v>
      </c>
      <c r="Z34" s="24">
        <v>757</v>
      </c>
      <c r="AA34" s="24">
        <v>838</v>
      </c>
      <c r="AB34" s="24">
        <v>902</v>
      </c>
      <c r="AC34" s="24">
        <v>1000</v>
      </c>
      <c r="AD34" s="24">
        <v>757</v>
      </c>
      <c r="AE34" s="24">
        <v>886</v>
      </c>
      <c r="AF34" s="24">
        <v>935</v>
      </c>
      <c r="AG34" s="24">
        <v>661</v>
      </c>
      <c r="AH34" s="25"/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580</v>
      </c>
      <c r="E35" s="24">
        <v>822</v>
      </c>
      <c r="F35" s="24">
        <v>742</v>
      </c>
      <c r="G35" s="24">
        <v>742</v>
      </c>
      <c r="H35" s="24">
        <v>725</v>
      </c>
      <c r="I35" s="24">
        <v>854</v>
      </c>
      <c r="J35" s="24">
        <v>451</v>
      </c>
      <c r="K35" s="24">
        <v>886</v>
      </c>
      <c r="L35" s="24">
        <v>742</v>
      </c>
      <c r="M35" s="24">
        <v>886</v>
      </c>
      <c r="N35" s="24">
        <v>677</v>
      </c>
      <c r="O35" s="24">
        <v>773</v>
      </c>
      <c r="P35" s="24">
        <v>790</v>
      </c>
      <c r="Q35" s="24">
        <v>693</v>
      </c>
      <c r="R35" s="24">
        <v>806</v>
      </c>
      <c r="S35" s="24">
        <v>967</v>
      </c>
      <c r="T35" s="24">
        <v>790</v>
      </c>
      <c r="U35" s="24">
        <v>725</v>
      </c>
      <c r="V35" s="24">
        <v>918</v>
      </c>
      <c r="W35" s="24">
        <v>597</v>
      </c>
      <c r="X35" s="24">
        <v>645</v>
      </c>
      <c r="Y35" s="24">
        <v>661</v>
      </c>
      <c r="Z35" s="24">
        <v>854</v>
      </c>
      <c r="AA35" s="24">
        <v>822</v>
      </c>
      <c r="AB35" s="24">
        <v>886</v>
      </c>
      <c r="AC35" s="24">
        <v>1000</v>
      </c>
      <c r="AD35" s="24">
        <v>886</v>
      </c>
      <c r="AE35" s="24">
        <v>983</v>
      </c>
      <c r="AF35" s="24">
        <v>886</v>
      </c>
      <c r="AG35" s="24">
        <v>902</v>
      </c>
      <c r="AH35" s="25"/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451</v>
      </c>
      <c r="E36" s="24">
        <v>499</v>
      </c>
      <c r="F36" s="24">
        <v>597</v>
      </c>
      <c r="G36" s="24">
        <v>790</v>
      </c>
      <c r="H36" s="24">
        <v>725</v>
      </c>
      <c r="I36" s="24">
        <v>532</v>
      </c>
      <c r="J36" s="24">
        <v>435</v>
      </c>
      <c r="K36" s="24">
        <v>515</v>
      </c>
      <c r="L36" s="24">
        <v>661</v>
      </c>
      <c r="M36" s="24">
        <v>725</v>
      </c>
      <c r="N36" s="24">
        <v>613</v>
      </c>
      <c r="O36" s="24">
        <v>742</v>
      </c>
      <c r="P36" s="24">
        <v>499</v>
      </c>
      <c r="Q36" s="24">
        <v>499</v>
      </c>
      <c r="R36" s="24">
        <v>484</v>
      </c>
      <c r="S36" s="24">
        <v>693</v>
      </c>
      <c r="T36" s="24">
        <v>693</v>
      </c>
      <c r="U36" s="24">
        <v>757</v>
      </c>
      <c r="V36" s="24">
        <v>902</v>
      </c>
      <c r="W36" s="24">
        <v>564</v>
      </c>
      <c r="X36" s="24">
        <v>370</v>
      </c>
      <c r="Y36" s="24">
        <v>322</v>
      </c>
      <c r="Z36" s="24">
        <v>806</v>
      </c>
      <c r="AA36" s="24">
        <v>484</v>
      </c>
      <c r="AB36" s="24">
        <v>806</v>
      </c>
      <c r="AC36" s="24">
        <v>950</v>
      </c>
      <c r="AD36" s="24">
        <v>515</v>
      </c>
      <c r="AE36" s="24">
        <v>725</v>
      </c>
      <c r="AF36" s="24">
        <v>661</v>
      </c>
      <c r="AG36" s="24">
        <v>468</v>
      </c>
      <c r="AH36" s="25"/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306</v>
      </c>
      <c r="E37" s="24">
        <v>435</v>
      </c>
      <c r="F37" s="24">
        <v>613</v>
      </c>
      <c r="G37" s="24">
        <v>693</v>
      </c>
      <c r="H37" s="24">
        <v>822</v>
      </c>
      <c r="I37" s="24">
        <v>532</v>
      </c>
      <c r="J37" s="24">
        <v>484</v>
      </c>
      <c r="K37" s="24">
        <v>435</v>
      </c>
      <c r="L37" s="24">
        <v>580</v>
      </c>
      <c r="M37" s="24">
        <v>757</v>
      </c>
      <c r="N37" s="24">
        <v>645</v>
      </c>
      <c r="O37" s="24">
        <v>725</v>
      </c>
      <c r="P37" s="24">
        <v>515</v>
      </c>
      <c r="Q37" s="24">
        <v>564</v>
      </c>
      <c r="R37" s="24">
        <v>468</v>
      </c>
      <c r="S37" s="24">
        <v>677</v>
      </c>
      <c r="T37" s="24">
        <v>822</v>
      </c>
      <c r="U37" s="24">
        <v>742</v>
      </c>
      <c r="V37" s="24">
        <v>854</v>
      </c>
      <c r="W37" s="24">
        <v>628</v>
      </c>
      <c r="X37" s="24">
        <v>580</v>
      </c>
      <c r="Y37" s="24">
        <v>370</v>
      </c>
      <c r="Z37" s="24">
        <v>693</v>
      </c>
      <c r="AA37" s="24">
        <v>725</v>
      </c>
      <c r="AB37" s="24">
        <v>757</v>
      </c>
      <c r="AC37" s="24">
        <v>902</v>
      </c>
      <c r="AD37" s="24">
        <v>484</v>
      </c>
      <c r="AE37" s="24">
        <v>709</v>
      </c>
      <c r="AF37" s="24">
        <v>597</v>
      </c>
      <c r="AG37" s="24">
        <v>580</v>
      </c>
      <c r="AH37" s="25"/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306</v>
      </c>
      <c r="E38" s="24">
        <v>532</v>
      </c>
      <c r="F38" s="24">
        <v>580</v>
      </c>
      <c r="G38" s="24">
        <v>725</v>
      </c>
      <c r="H38" s="24">
        <v>757</v>
      </c>
      <c r="I38" s="24">
        <v>419</v>
      </c>
      <c r="J38" s="24">
        <v>403</v>
      </c>
      <c r="K38" s="24">
        <v>484</v>
      </c>
      <c r="L38" s="24">
        <v>547</v>
      </c>
      <c r="M38" s="24">
        <v>693</v>
      </c>
      <c r="N38" s="24">
        <v>725</v>
      </c>
      <c r="O38" s="24">
        <v>742</v>
      </c>
      <c r="P38" s="24">
        <v>613</v>
      </c>
      <c r="Q38" s="24">
        <v>580</v>
      </c>
      <c r="R38" s="24">
        <v>499</v>
      </c>
      <c r="S38" s="24">
        <v>806</v>
      </c>
      <c r="T38" s="24">
        <v>822</v>
      </c>
      <c r="U38" s="24">
        <v>645</v>
      </c>
      <c r="V38" s="24">
        <v>886</v>
      </c>
      <c r="W38" s="24">
        <v>693</v>
      </c>
      <c r="X38" s="24">
        <v>435</v>
      </c>
      <c r="Y38" s="24">
        <v>274</v>
      </c>
      <c r="Z38" s="24">
        <v>709</v>
      </c>
      <c r="AA38" s="24">
        <v>645</v>
      </c>
      <c r="AB38" s="24">
        <v>757</v>
      </c>
      <c r="AC38" s="24">
        <v>983</v>
      </c>
      <c r="AD38" s="24">
        <v>564</v>
      </c>
      <c r="AE38" s="24">
        <v>822</v>
      </c>
      <c r="AF38" s="24">
        <v>693</v>
      </c>
      <c r="AG38" s="24">
        <v>597</v>
      </c>
      <c r="AH38" s="25"/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226</v>
      </c>
      <c r="E39" s="24">
        <v>613</v>
      </c>
      <c r="F39" s="24">
        <v>597</v>
      </c>
      <c r="G39" s="24">
        <v>725</v>
      </c>
      <c r="H39" s="24">
        <v>773</v>
      </c>
      <c r="I39" s="24">
        <v>628</v>
      </c>
      <c r="J39" s="24">
        <v>370</v>
      </c>
      <c r="K39" s="24">
        <v>693</v>
      </c>
      <c r="L39" s="24">
        <v>677</v>
      </c>
      <c r="M39" s="24">
        <v>677</v>
      </c>
      <c r="N39" s="24">
        <v>709</v>
      </c>
      <c r="O39" s="24">
        <v>757</v>
      </c>
      <c r="P39" s="24">
        <v>773</v>
      </c>
      <c r="Q39" s="24">
        <v>661</v>
      </c>
      <c r="R39" s="24">
        <v>597</v>
      </c>
      <c r="S39" s="24">
        <v>918</v>
      </c>
      <c r="T39" s="24">
        <v>854</v>
      </c>
      <c r="U39" s="24">
        <v>709</v>
      </c>
      <c r="V39" s="24">
        <v>870</v>
      </c>
      <c r="W39" s="24">
        <v>515</v>
      </c>
      <c r="X39" s="24">
        <v>468</v>
      </c>
      <c r="Y39" s="24">
        <v>338</v>
      </c>
      <c r="Z39" s="24">
        <v>806</v>
      </c>
      <c r="AA39" s="24">
        <v>757</v>
      </c>
      <c r="AB39" s="24">
        <v>838</v>
      </c>
      <c r="AC39" s="24">
        <v>935</v>
      </c>
      <c r="AD39" s="24">
        <v>597</v>
      </c>
      <c r="AE39" s="24">
        <v>790</v>
      </c>
      <c r="AF39" s="24">
        <v>790</v>
      </c>
      <c r="AG39" s="24">
        <v>547</v>
      </c>
      <c r="AH39" s="25"/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193</v>
      </c>
      <c r="E40" s="24">
        <v>597</v>
      </c>
      <c r="F40" s="24">
        <v>547</v>
      </c>
      <c r="G40" s="24">
        <v>838</v>
      </c>
      <c r="H40" s="24">
        <v>725</v>
      </c>
      <c r="I40" s="24">
        <v>677</v>
      </c>
      <c r="J40" s="24">
        <v>355</v>
      </c>
      <c r="K40" s="24">
        <v>661</v>
      </c>
      <c r="L40" s="24">
        <v>661</v>
      </c>
      <c r="M40" s="24">
        <v>742</v>
      </c>
      <c r="N40" s="24">
        <v>773</v>
      </c>
      <c r="O40" s="24">
        <v>677</v>
      </c>
      <c r="P40" s="24">
        <v>773</v>
      </c>
      <c r="Q40" s="24">
        <v>597</v>
      </c>
      <c r="R40" s="24">
        <v>645</v>
      </c>
      <c r="S40" s="24">
        <v>757</v>
      </c>
      <c r="T40" s="24">
        <v>854</v>
      </c>
      <c r="U40" s="24">
        <v>693</v>
      </c>
      <c r="V40" s="24">
        <v>983</v>
      </c>
      <c r="W40" s="24">
        <v>499</v>
      </c>
      <c r="X40" s="24">
        <v>547</v>
      </c>
      <c r="Y40" s="24">
        <v>532</v>
      </c>
      <c r="Z40" s="24">
        <v>709</v>
      </c>
      <c r="AA40" s="24">
        <v>725</v>
      </c>
      <c r="AB40" s="24">
        <v>870</v>
      </c>
      <c r="AC40" s="24">
        <v>902</v>
      </c>
      <c r="AD40" s="24">
        <v>693</v>
      </c>
      <c r="AE40" s="24">
        <v>838</v>
      </c>
      <c r="AF40" s="24">
        <v>645</v>
      </c>
      <c r="AG40" s="24">
        <v>597</v>
      </c>
      <c r="AH40" s="25"/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370</v>
      </c>
      <c r="E41" s="24">
        <v>628</v>
      </c>
      <c r="F41" s="24">
        <v>499</v>
      </c>
      <c r="G41" s="24">
        <v>677</v>
      </c>
      <c r="H41" s="24">
        <v>790</v>
      </c>
      <c r="I41" s="24">
        <v>709</v>
      </c>
      <c r="J41" s="24">
        <v>532</v>
      </c>
      <c r="K41" s="24">
        <v>661</v>
      </c>
      <c r="L41" s="24">
        <v>709</v>
      </c>
      <c r="M41" s="24">
        <v>661</v>
      </c>
      <c r="N41" s="24">
        <v>886</v>
      </c>
      <c r="O41" s="24">
        <v>677</v>
      </c>
      <c r="P41" s="24">
        <v>790</v>
      </c>
      <c r="Q41" s="24">
        <v>757</v>
      </c>
      <c r="R41" s="24">
        <v>709</v>
      </c>
      <c r="S41" s="24">
        <v>838</v>
      </c>
      <c r="T41" s="24">
        <v>806</v>
      </c>
      <c r="U41" s="24">
        <v>628</v>
      </c>
      <c r="V41" s="24">
        <v>918</v>
      </c>
      <c r="W41" s="24">
        <v>677</v>
      </c>
      <c r="X41" s="24">
        <v>661</v>
      </c>
      <c r="Y41" s="24">
        <v>645</v>
      </c>
      <c r="Z41" s="24">
        <v>838</v>
      </c>
      <c r="AA41" s="24">
        <v>693</v>
      </c>
      <c r="AB41" s="24">
        <v>806</v>
      </c>
      <c r="AC41" s="24">
        <v>950</v>
      </c>
      <c r="AD41" s="24">
        <v>773</v>
      </c>
      <c r="AE41" s="24">
        <v>757</v>
      </c>
      <c r="AF41" s="24">
        <v>822</v>
      </c>
      <c r="AG41" s="24">
        <v>1160</v>
      </c>
      <c r="AH41" s="25"/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547</v>
      </c>
      <c r="E42" s="24">
        <v>806</v>
      </c>
      <c r="F42" s="24">
        <v>564</v>
      </c>
      <c r="G42" s="24">
        <v>757</v>
      </c>
      <c r="H42" s="24">
        <v>742</v>
      </c>
      <c r="I42" s="24">
        <v>725</v>
      </c>
      <c r="J42" s="24">
        <v>468</v>
      </c>
      <c r="K42" s="24">
        <v>773</v>
      </c>
      <c r="L42" s="24">
        <v>709</v>
      </c>
      <c r="M42" s="24">
        <v>806</v>
      </c>
      <c r="N42" s="24">
        <v>725</v>
      </c>
      <c r="O42" s="24">
        <v>709</v>
      </c>
      <c r="P42" s="24">
        <v>806</v>
      </c>
      <c r="Q42" s="24">
        <v>645</v>
      </c>
      <c r="R42" s="24">
        <v>661</v>
      </c>
      <c r="S42" s="24">
        <v>773</v>
      </c>
      <c r="T42" s="24">
        <v>822</v>
      </c>
      <c r="U42" s="24">
        <v>580</v>
      </c>
      <c r="V42" s="24">
        <v>983</v>
      </c>
      <c r="W42" s="24">
        <v>597</v>
      </c>
      <c r="X42" s="24">
        <v>709</v>
      </c>
      <c r="Y42" s="24">
        <v>886</v>
      </c>
      <c r="Z42" s="24">
        <v>806</v>
      </c>
      <c r="AA42" s="24">
        <v>742</v>
      </c>
      <c r="AB42" s="24">
        <v>886</v>
      </c>
      <c r="AC42" s="24">
        <v>935</v>
      </c>
      <c r="AD42" s="24">
        <v>790</v>
      </c>
      <c r="AE42" s="24">
        <v>725</v>
      </c>
      <c r="AF42" s="24">
        <v>742</v>
      </c>
      <c r="AG42" s="24">
        <v>1596</v>
      </c>
      <c r="AH42" s="25"/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547</v>
      </c>
      <c r="E43" s="24">
        <v>773</v>
      </c>
      <c r="F43" s="24">
        <v>645</v>
      </c>
      <c r="G43" s="24">
        <v>661</v>
      </c>
      <c r="H43" s="24">
        <v>806</v>
      </c>
      <c r="I43" s="24">
        <v>806</v>
      </c>
      <c r="J43" s="24">
        <v>580</v>
      </c>
      <c r="K43" s="24">
        <v>838</v>
      </c>
      <c r="L43" s="24">
        <v>822</v>
      </c>
      <c r="M43" s="24">
        <v>806</v>
      </c>
      <c r="N43" s="24">
        <v>693</v>
      </c>
      <c r="O43" s="24">
        <v>645</v>
      </c>
      <c r="P43" s="24">
        <v>870</v>
      </c>
      <c r="Q43" s="24">
        <v>773</v>
      </c>
      <c r="R43" s="24">
        <v>822</v>
      </c>
      <c r="S43" s="24">
        <v>773</v>
      </c>
      <c r="T43" s="24">
        <v>773</v>
      </c>
      <c r="U43" s="24">
        <v>773</v>
      </c>
      <c r="V43" s="24">
        <v>902</v>
      </c>
      <c r="W43" s="24">
        <v>435</v>
      </c>
      <c r="X43" s="24">
        <v>773</v>
      </c>
      <c r="Y43" s="24">
        <v>773</v>
      </c>
      <c r="Z43" s="24">
        <v>950</v>
      </c>
      <c r="AA43" s="24">
        <v>918</v>
      </c>
      <c r="AB43" s="24">
        <v>838</v>
      </c>
      <c r="AC43" s="24">
        <v>886</v>
      </c>
      <c r="AD43" s="24">
        <v>806</v>
      </c>
      <c r="AE43" s="24">
        <v>870</v>
      </c>
      <c r="AF43" s="24">
        <v>935</v>
      </c>
      <c r="AG43" s="24">
        <v>1675</v>
      </c>
      <c r="AH43" s="25"/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499</v>
      </c>
      <c r="E44" s="24">
        <v>661</v>
      </c>
      <c r="F44" s="24">
        <v>613</v>
      </c>
      <c r="G44" s="24">
        <v>613</v>
      </c>
      <c r="H44" s="24">
        <v>693</v>
      </c>
      <c r="I44" s="24">
        <v>742</v>
      </c>
      <c r="J44" s="24">
        <v>547</v>
      </c>
      <c r="K44" s="24">
        <v>742</v>
      </c>
      <c r="L44" s="24">
        <v>806</v>
      </c>
      <c r="M44" s="24">
        <v>822</v>
      </c>
      <c r="N44" s="24">
        <v>742</v>
      </c>
      <c r="O44" s="24">
        <v>645</v>
      </c>
      <c r="P44" s="24">
        <v>838</v>
      </c>
      <c r="Q44" s="24">
        <v>773</v>
      </c>
      <c r="R44" s="24">
        <v>757</v>
      </c>
      <c r="S44" s="24">
        <v>854</v>
      </c>
      <c r="T44" s="24">
        <v>886</v>
      </c>
      <c r="U44" s="24">
        <v>677</v>
      </c>
      <c r="V44" s="24">
        <v>983</v>
      </c>
      <c r="W44" s="24">
        <v>597</v>
      </c>
      <c r="X44" s="24">
        <v>773</v>
      </c>
      <c r="Y44" s="24">
        <v>790</v>
      </c>
      <c r="Z44" s="24">
        <v>838</v>
      </c>
      <c r="AA44" s="24">
        <v>854</v>
      </c>
      <c r="AB44" s="24">
        <v>773</v>
      </c>
      <c r="AC44" s="24">
        <v>967</v>
      </c>
      <c r="AD44" s="24">
        <v>870</v>
      </c>
      <c r="AE44" s="24">
        <v>902</v>
      </c>
      <c r="AF44" s="24">
        <v>918</v>
      </c>
      <c r="AG44" s="24">
        <v>1740</v>
      </c>
      <c r="AH44" s="25"/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532</v>
      </c>
      <c r="E45" s="24">
        <v>725</v>
      </c>
      <c r="F45" s="24">
        <v>564</v>
      </c>
      <c r="G45" s="24">
        <v>677</v>
      </c>
      <c r="H45" s="24">
        <v>790</v>
      </c>
      <c r="I45" s="24">
        <v>790</v>
      </c>
      <c r="J45" s="24">
        <v>547</v>
      </c>
      <c r="K45" s="24">
        <v>806</v>
      </c>
      <c r="L45" s="24">
        <v>790</v>
      </c>
      <c r="M45" s="24">
        <v>918</v>
      </c>
      <c r="N45" s="24">
        <v>661</v>
      </c>
      <c r="O45" s="24">
        <v>725</v>
      </c>
      <c r="P45" s="24">
        <v>902</v>
      </c>
      <c r="Q45" s="24">
        <v>742</v>
      </c>
      <c r="R45" s="24">
        <v>773</v>
      </c>
      <c r="S45" s="24">
        <v>918</v>
      </c>
      <c r="T45" s="24">
        <v>757</v>
      </c>
      <c r="U45" s="24">
        <v>645</v>
      </c>
      <c r="V45" s="24">
        <v>886</v>
      </c>
      <c r="W45" s="24">
        <v>806</v>
      </c>
      <c r="X45" s="24">
        <v>757</v>
      </c>
      <c r="Y45" s="24">
        <v>886</v>
      </c>
      <c r="Z45" s="24">
        <v>854</v>
      </c>
      <c r="AA45" s="24">
        <v>870</v>
      </c>
      <c r="AB45" s="24">
        <v>757</v>
      </c>
      <c r="AC45" s="24">
        <v>918</v>
      </c>
      <c r="AD45" s="24">
        <v>902</v>
      </c>
      <c r="AE45" s="24">
        <v>918</v>
      </c>
      <c r="AF45" s="24">
        <v>870</v>
      </c>
      <c r="AG45" s="24">
        <v>1675</v>
      </c>
      <c r="AH45" s="25"/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515</v>
      </c>
      <c r="E46" s="24">
        <v>677</v>
      </c>
      <c r="F46" s="24">
        <v>613</v>
      </c>
      <c r="G46" s="24">
        <v>790</v>
      </c>
      <c r="H46" s="24">
        <v>725</v>
      </c>
      <c r="I46" s="24">
        <v>773</v>
      </c>
      <c r="J46" s="24">
        <v>645</v>
      </c>
      <c r="K46" s="24">
        <v>773</v>
      </c>
      <c r="L46" s="24">
        <v>742</v>
      </c>
      <c r="M46" s="24">
        <v>790</v>
      </c>
      <c r="N46" s="24">
        <v>742</v>
      </c>
      <c r="O46" s="24">
        <v>693</v>
      </c>
      <c r="P46" s="24">
        <v>806</v>
      </c>
      <c r="Q46" s="24">
        <v>902</v>
      </c>
      <c r="R46" s="24">
        <v>854</v>
      </c>
      <c r="S46" s="24">
        <v>902</v>
      </c>
      <c r="T46" s="24">
        <v>983</v>
      </c>
      <c r="U46" s="24">
        <v>613</v>
      </c>
      <c r="V46" s="24">
        <v>983</v>
      </c>
      <c r="W46" s="24">
        <v>693</v>
      </c>
      <c r="X46" s="24">
        <v>725</v>
      </c>
      <c r="Y46" s="24">
        <v>838</v>
      </c>
      <c r="Z46" s="24">
        <v>935</v>
      </c>
      <c r="AA46" s="24">
        <v>838</v>
      </c>
      <c r="AB46" s="24">
        <v>677</v>
      </c>
      <c r="AC46" s="24">
        <v>983</v>
      </c>
      <c r="AD46" s="24">
        <v>806</v>
      </c>
      <c r="AE46" s="24">
        <v>935</v>
      </c>
      <c r="AF46" s="24">
        <v>854</v>
      </c>
      <c r="AG46" s="24">
        <v>1740</v>
      </c>
      <c r="AH46" s="25"/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532</v>
      </c>
      <c r="E47" s="24">
        <v>725</v>
      </c>
      <c r="F47" s="24">
        <v>564</v>
      </c>
      <c r="G47" s="24">
        <v>742</v>
      </c>
      <c r="H47" s="24">
        <v>773</v>
      </c>
      <c r="I47" s="24">
        <v>806</v>
      </c>
      <c r="J47" s="24">
        <v>693</v>
      </c>
      <c r="K47" s="24">
        <v>838</v>
      </c>
      <c r="L47" s="24">
        <v>822</v>
      </c>
      <c r="M47" s="24">
        <v>886</v>
      </c>
      <c r="N47" s="24">
        <v>677</v>
      </c>
      <c r="O47" s="24">
        <v>661</v>
      </c>
      <c r="P47" s="24">
        <v>935</v>
      </c>
      <c r="Q47" s="24">
        <v>870</v>
      </c>
      <c r="R47" s="24">
        <v>870</v>
      </c>
      <c r="S47" s="24">
        <v>918</v>
      </c>
      <c r="T47" s="24">
        <v>1000</v>
      </c>
      <c r="U47" s="24">
        <v>597</v>
      </c>
      <c r="V47" s="24">
        <v>1064</v>
      </c>
      <c r="W47" s="24">
        <v>757</v>
      </c>
      <c r="X47" s="24">
        <v>709</v>
      </c>
      <c r="Y47" s="24">
        <v>854</v>
      </c>
      <c r="Z47" s="24">
        <v>854</v>
      </c>
      <c r="AA47" s="24">
        <v>870</v>
      </c>
      <c r="AB47" s="24">
        <v>742</v>
      </c>
      <c r="AC47" s="24">
        <v>918</v>
      </c>
      <c r="AD47" s="24">
        <v>886</v>
      </c>
      <c r="AE47" s="24">
        <v>790</v>
      </c>
      <c r="AF47" s="24">
        <v>854</v>
      </c>
      <c r="AG47" s="24">
        <v>1757</v>
      </c>
      <c r="AH47" s="25"/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435</v>
      </c>
      <c r="E48" s="24">
        <v>790</v>
      </c>
      <c r="F48" s="24">
        <v>580</v>
      </c>
      <c r="G48" s="24">
        <v>661</v>
      </c>
      <c r="H48" s="24">
        <v>677</v>
      </c>
      <c r="I48" s="24">
        <v>693</v>
      </c>
      <c r="J48" s="24">
        <v>613</v>
      </c>
      <c r="K48" s="24">
        <v>790</v>
      </c>
      <c r="L48" s="24">
        <v>886</v>
      </c>
      <c r="M48" s="24">
        <v>742</v>
      </c>
      <c r="N48" s="24">
        <v>677</v>
      </c>
      <c r="O48" s="24">
        <v>693</v>
      </c>
      <c r="P48" s="24">
        <v>838</v>
      </c>
      <c r="Q48" s="24">
        <v>709</v>
      </c>
      <c r="R48" s="24">
        <v>822</v>
      </c>
      <c r="S48" s="24">
        <v>886</v>
      </c>
      <c r="T48" s="24">
        <v>838</v>
      </c>
      <c r="U48" s="24">
        <v>709</v>
      </c>
      <c r="V48" s="24">
        <v>886</v>
      </c>
      <c r="W48" s="24">
        <v>451</v>
      </c>
      <c r="X48" s="24">
        <v>693</v>
      </c>
      <c r="Y48" s="24">
        <v>902</v>
      </c>
      <c r="Z48" s="24">
        <v>950</v>
      </c>
      <c r="AA48" s="24">
        <v>790</v>
      </c>
      <c r="AB48" s="24">
        <v>709</v>
      </c>
      <c r="AC48" s="24">
        <v>950</v>
      </c>
      <c r="AD48" s="24">
        <v>886</v>
      </c>
      <c r="AE48" s="24">
        <v>580</v>
      </c>
      <c r="AF48" s="24">
        <v>838</v>
      </c>
      <c r="AG48" s="24">
        <v>1821</v>
      </c>
      <c r="AH48" s="25"/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580</v>
      </c>
      <c r="E49" s="24">
        <v>918</v>
      </c>
      <c r="F49" s="24">
        <v>532</v>
      </c>
      <c r="G49" s="24">
        <v>580</v>
      </c>
      <c r="H49" s="24">
        <v>773</v>
      </c>
      <c r="I49" s="24">
        <v>628</v>
      </c>
      <c r="J49" s="24">
        <v>693</v>
      </c>
      <c r="K49" s="24">
        <v>580</v>
      </c>
      <c r="L49" s="24">
        <v>854</v>
      </c>
      <c r="M49" s="24">
        <v>806</v>
      </c>
      <c r="N49" s="24">
        <v>677</v>
      </c>
      <c r="O49" s="24">
        <v>597</v>
      </c>
      <c r="P49" s="24">
        <v>902</v>
      </c>
      <c r="Q49" s="24">
        <v>806</v>
      </c>
      <c r="R49" s="24">
        <v>838</v>
      </c>
      <c r="S49" s="24">
        <v>918</v>
      </c>
      <c r="T49" s="24">
        <v>822</v>
      </c>
      <c r="U49" s="24">
        <v>547</v>
      </c>
      <c r="V49" s="24">
        <v>725</v>
      </c>
      <c r="W49" s="24">
        <v>515</v>
      </c>
      <c r="X49" s="24">
        <v>661</v>
      </c>
      <c r="Y49" s="24">
        <v>725</v>
      </c>
      <c r="Z49" s="24">
        <v>790</v>
      </c>
      <c r="AA49" s="24">
        <v>742</v>
      </c>
      <c r="AB49" s="24">
        <v>597</v>
      </c>
      <c r="AC49" s="24">
        <v>806</v>
      </c>
      <c r="AD49" s="24">
        <v>935</v>
      </c>
      <c r="AE49" s="24">
        <v>468</v>
      </c>
      <c r="AF49" s="24">
        <v>693</v>
      </c>
      <c r="AG49" s="24">
        <v>1708</v>
      </c>
      <c r="AH49" s="25"/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499</v>
      </c>
      <c r="E50" s="24">
        <v>725</v>
      </c>
      <c r="F50" s="24">
        <v>484</v>
      </c>
      <c r="G50" s="24">
        <v>532</v>
      </c>
      <c r="H50" s="24">
        <v>709</v>
      </c>
      <c r="I50" s="24">
        <v>628</v>
      </c>
      <c r="J50" s="24">
        <v>645</v>
      </c>
      <c r="K50" s="24">
        <v>564</v>
      </c>
      <c r="L50" s="24">
        <v>709</v>
      </c>
      <c r="M50" s="24">
        <v>693</v>
      </c>
      <c r="N50" s="24">
        <v>693</v>
      </c>
      <c r="O50" s="24">
        <v>709</v>
      </c>
      <c r="P50" s="24">
        <v>886</v>
      </c>
      <c r="Q50" s="24">
        <v>693</v>
      </c>
      <c r="R50" s="24">
        <v>613</v>
      </c>
      <c r="S50" s="24">
        <v>773</v>
      </c>
      <c r="T50" s="24">
        <v>757</v>
      </c>
      <c r="U50" s="24">
        <v>597</v>
      </c>
      <c r="V50" s="24">
        <v>661</v>
      </c>
      <c r="W50" s="24">
        <v>564</v>
      </c>
      <c r="X50" s="24">
        <v>645</v>
      </c>
      <c r="Y50" s="24">
        <v>757</v>
      </c>
      <c r="Z50" s="24">
        <v>967</v>
      </c>
      <c r="AA50" s="24">
        <v>693</v>
      </c>
      <c r="AB50" s="24">
        <v>613</v>
      </c>
      <c r="AC50" s="24">
        <v>773</v>
      </c>
      <c r="AD50" s="24">
        <v>757</v>
      </c>
      <c r="AE50" s="24">
        <v>613</v>
      </c>
      <c r="AF50" s="24">
        <v>757</v>
      </c>
      <c r="AG50" s="24">
        <v>1740</v>
      </c>
      <c r="AH50" s="25"/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564</v>
      </c>
      <c r="E51" s="24">
        <v>709</v>
      </c>
      <c r="F51" s="24">
        <v>677</v>
      </c>
      <c r="G51" s="24">
        <v>661</v>
      </c>
      <c r="H51" s="24">
        <v>709</v>
      </c>
      <c r="I51" s="24">
        <v>532</v>
      </c>
      <c r="J51" s="24">
        <v>613</v>
      </c>
      <c r="K51" s="24">
        <v>515</v>
      </c>
      <c r="L51" s="24">
        <v>773</v>
      </c>
      <c r="M51" s="24">
        <v>806</v>
      </c>
      <c r="N51" s="24">
        <v>677</v>
      </c>
      <c r="O51" s="24">
        <v>693</v>
      </c>
      <c r="P51" s="24">
        <v>790</v>
      </c>
      <c r="Q51" s="24">
        <v>806</v>
      </c>
      <c r="R51" s="24">
        <v>790</v>
      </c>
      <c r="S51" s="24">
        <v>822</v>
      </c>
      <c r="T51" s="24">
        <v>854</v>
      </c>
      <c r="U51" s="24">
        <v>693</v>
      </c>
      <c r="V51" s="24">
        <v>677</v>
      </c>
      <c r="W51" s="24">
        <v>628</v>
      </c>
      <c r="X51" s="24">
        <v>838</v>
      </c>
      <c r="Y51" s="24">
        <v>806</v>
      </c>
      <c r="Z51" s="24">
        <v>854</v>
      </c>
      <c r="AA51" s="24">
        <v>806</v>
      </c>
      <c r="AB51" s="24">
        <v>742</v>
      </c>
      <c r="AC51" s="24">
        <v>935</v>
      </c>
      <c r="AD51" s="24">
        <v>886</v>
      </c>
      <c r="AE51" s="24">
        <v>806</v>
      </c>
      <c r="AF51" s="24">
        <v>902</v>
      </c>
      <c r="AG51" s="24">
        <v>1869</v>
      </c>
      <c r="AH51" s="25"/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757</v>
      </c>
      <c r="E52" s="24">
        <v>790</v>
      </c>
      <c r="F52" s="24">
        <v>773</v>
      </c>
      <c r="G52" s="24">
        <v>693</v>
      </c>
      <c r="H52" s="24">
        <v>742</v>
      </c>
      <c r="I52" s="24">
        <v>918</v>
      </c>
      <c r="J52" s="24">
        <v>677</v>
      </c>
      <c r="K52" s="24">
        <v>499</v>
      </c>
      <c r="L52" s="24">
        <v>854</v>
      </c>
      <c r="M52" s="24">
        <v>870</v>
      </c>
      <c r="N52" s="24">
        <v>757</v>
      </c>
      <c r="O52" s="24">
        <v>742</v>
      </c>
      <c r="P52" s="24">
        <v>950</v>
      </c>
      <c r="Q52" s="24">
        <v>757</v>
      </c>
      <c r="R52" s="24">
        <v>790</v>
      </c>
      <c r="S52" s="24">
        <v>725</v>
      </c>
      <c r="T52" s="24">
        <v>886</v>
      </c>
      <c r="U52" s="24">
        <v>902</v>
      </c>
      <c r="V52" s="24">
        <v>597</v>
      </c>
      <c r="W52" s="24">
        <v>757</v>
      </c>
      <c r="X52" s="24">
        <v>790</v>
      </c>
      <c r="Y52" s="24">
        <v>806</v>
      </c>
      <c r="Z52" s="24">
        <v>854</v>
      </c>
      <c r="AA52" s="24">
        <v>790</v>
      </c>
      <c r="AB52" s="24">
        <v>709</v>
      </c>
      <c r="AC52" s="24">
        <v>838</v>
      </c>
      <c r="AD52" s="24">
        <v>967</v>
      </c>
      <c r="AE52" s="24">
        <v>870</v>
      </c>
      <c r="AF52" s="24">
        <v>950</v>
      </c>
      <c r="AG52" s="24">
        <v>1869</v>
      </c>
      <c r="AH52" s="25"/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547</v>
      </c>
      <c r="E53" s="24">
        <v>838</v>
      </c>
      <c r="F53" s="24">
        <v>838</v>
      </c>
      <c r="G53" s="24">
        <v>725</v>
      </c>
      <c r="H53" s="24">
        <v>742</v>
      </c>
      <c r="I53" s="24">
        <v>773</v>
      </c>
      <c r="J53" s="24">
        <v>613</v>
      </c>
      <c r="K53" s="24">
        <v>790</v>
      </c>
      <c r="L53" s="24">
        <v>886</v>
      </c>
      <c r="M53" s="24">
        <v>838</v>
      </c>
      <c r="N53" s="24">
        <v>838</v>
      </c>
      <c r="O53" s="24">
        <v>725</v>
      </c>
      <c r="P53" s="24">
        <v>950</v>
      </c>
      <c r="Q53" s="24">
        <v>886</v>
      </c>
      <c r="R53" s="24">
        <v>790</v>
      </c>
      <c r="S53" s="24">
        <v>806</v>
      </c>
      <c r="T53" s="24">
        <v>950</v>
      </c>
      <c r="U53" s="24">
        <v>742</v>
      </c>
      <c r="V53" s="24">
        <v>902</v>
      </c>
      <c r="W53" s="24">
        <v>757</v>
      </c>
      <c r="X53" s="24">
        <v>854</v>
      </c>
      <c r="Y53" s="24">
        <v>854</v>
      </c>
      <c r="Z53" s="24">
        <v>967</v>
      </c>
      <c r="AA53" s="24">
        <v>967</v>
      </c>
      <c r="AB53" s="24">
        <v>806</v>
      </c>
      <c r="AC53" s="24">
        <v>822</v>
      </c>
      <c r="AD53" s="24">
        <v>983</v>
      </c>
      <c r="AE53" s="24">
        <v>790</v>
      </c>
      <c r="AF53" s="24">
        <v>838</v>
      </c>
      <c r="AG53" s="24">
        <v>1902</v>
      </c>
      <c r="AH53" s="25"/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709</v>
      </c>
      <c r="E54" s="24">
        <v>886</v>
      </c>
      <c r="F54" s="24">
        <v>773</v>
      </c>
      <c r="G54" s="24">
        <v>677</v>
      </c>
      <c r="H54" s="24">
        <v>709</v>
      </c>
      <c r="I54" s="24">
        <v>661</v>
      </c>
      <c r="J54" s="24">
        <v>693</v>
      </c>
      <c r="K54" s="24">
        <v>725</v>
      </c>
      <c r="L54" s="24">
        <v>806</v>
      </c>
      <c r="M54" s="24">
        <v>886</v>
      </c>
      <c r="N54" s="24">
        <v>838</v>
      </c>
      <c r="O54" s="24">
        <v>677</v>
      </c>
      <c r="P54" s="24">
        <v>983</v>
      </c>
      <c r="Q54" s="24">
        <v>806</v>
      </c>
      <c r="R54" s="24">
        <v>838</v>
      </c>
      <c r="S54" s="24">
        <v>918</v>
      </c>
      <c r="T54" s="24">
        <v>1016</v>
      </c>
      <c r="U54" s="24">
        <v>838</v>
      </c>
      <c r="V54" s="24">
        <v>757</v>
      </c>
      <c r="W54" s="24">
        <v>773</v>
      </c>
      <c r="X54" s="24">
        <v>886</v>
      </c>
      <c r="Y54" s="24">
        <v>886</v>
      </c>
      <c r="Z54" s="24">
        <v>950</v>
      </c>
      <c r="AA54" s="24">
        <v>886</v>
      </c>
      <c r="AB54" s="24">
        <v>613</v>
      </c>
      <c r="AC54" s="24">
        <v>870</v>
      </c>
      <c r="AD54" s="24">
        <v>983</v>
      </c>
      <c r="AE54" s="24">
        <v>870</v>
      </c>
      <c r="AF54" s="24">
        <v>918</v>
      </c>
      <c r="AG54" s="24">
        <v>1950</v>
      </c>
      <c r="AH54" s="25"/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725</v>
      </c>
      <c r="E55" s="24">
        <v>838</v>
      </c>
      <c r="F55" s="24">
        <v>628</v>
      </c>
      <c r="G55" s="24">
        <v>822</v>
      </c>
      <c r="H55" s="24">
        <v>838</v>
      </c>
      <c r="I55" s="24">
        <v>806</v>
      </c>
      <c r="J55" s="24">
        <v>725</v>
      </c>
      <c r="K55" s="24">
        <v>645</v>
      </c>
      <c r="L55" s="24">
        <v>886</v>
      </c>
      <c r="M55" s="24">
        <v>886</v>
      </c>
      <c r="N55" s="24">
        <v>725</v>
      </c>
      <c r="O55" s="24">
        <v>661</v>
      </c>
      <c r="P55" s="24">
        <v>1016</v>
      </c>
      <c r="Q55" s="24">
        <v>822</v>
      </c>
      <c r="R55" s="24">
        <v>902</v>
      </c>
      <c r="S55" s="24">
        <v>1016</v>
      </c>
      <c r="T55" s="24">
        <v>983</v>
      </c>
      <c r="U55" s="24">
        <v>709</v>
      </c>
      <c r="V55" s="24">
        <v>693</v>
      </c>
      <c r="W55" s="24">
        <v>677</v>
      </c>
      <c r="X55" s="24">
        <v>838</v>
      </c>
      <c r="Y55" s="24">
        <v>870</v>
      </c>
      <c r="Z55" s="24">
        <v>935</v>
      </c>
      <c r="AA55" s="24">
        <v>838</v>
      </c>
      <c r="AB55" s="24">
        <v>790</v>
      </c>
      <c r="AC55" s="24">
        <v>967</v>
      </c>
      <c r="AD55" s="24">
        <v>773</v>
      </c>
      <c r="AE55" s="24">
        <v>757</v>
      </c>
      <c r="AF55" s="24">
        <v>870</v>
      </c>
      <c r="AG55" s="24">
        <v>2047</v>
      </c>
      <c r="AH55" s="25"/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790</v>
      </c>
      <c r="E56" s="24">
        <v>838</v>
      </c>
      <c r="F56" s="24">
        <v>709</v>
      </c>
      <c r="G56" s="24">
        <v>709</v>
      </c>
      <c r="H56" s="24">
        <v>806</v>
      </c>
      <c r="I56" s="24">
        <v>742</v>
      </c>
      <c r="J56" s="24">
        <v>838</v>
      </c>
      <c r="K56" s="24">
        <v>806</v>
      </c>
      <c r="L56" s="24">
        <v>838</v>
      </c>
      <c r="M56" s="24">
        <v>854</v>
      </c>
      <c r="N56" s="24">
        <v>757</v>
      </c>
      <c r="O56" s="24">
        <v>757</v>
      </c>
      <c r="P56" s="24">
        <v>1031</v>
      </c>
      <c r="Q56" s="24">
        <v>918</v>
      </c>
      <c r="R56" s="24">
        <v>1016</v>
      </c>
      <c r="S56" s="24">
        <v>870</v>
      </c>
      <c r="T56" s="24">
        <v>854</v>
      </c>
      <c r="U56" s="24">
        <v>822</v>
      </c>
      <c r="V56" s="24">
        <v>709</v>
      </c>
      <c r="W56" s="24">
        <v>597</v>
      </c>
      <c r="X56" s="24">
        <v>854</v>
      </c>
      <c r="Y56" s="24">
        <v>838</v>
      </c>
      <c r="Z56" s="24">
        <v>918</v>
      </c>
      <c r="AA56" s="24">
        <v>757</v>
      </c>
      <c r="AB56" s="24">
        <v>725</v>
      </c>
      <c r="AC56" s="24">
        <v>902</v>
      </c>
      <c r="AD56" s="24">
        <v>918</v>
      </c>
      <c r="AE56" s="24">
        <v>806</v>
      </c>
      <c r="AF56" s="24">
        <v>886</v>
      </c>
      <c r="AG56" s="24">
        <v>1966</v>
      </c>
      <c r="AH56" s="25"/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645</v>
      </c>
      <c r="E57" s="29">
        <v>870</v>
      </c>
      <c r="F57" s="29">
        <v>645</v>
      </c>
      <c r="G57" s="29">
        <v>693</v>
      </c>
      <c r="H57" s="29">
        <v>838</v>
      </c>
      <c r="I57" s="29">
        <v>709</v>
      </c>
      <c r="J57" s="29">
        <v>661</v>
      </c>
      <c r="K57" s="29">
        <v>854</v>
      </c>
      <c r="L57" s="29">
        <v>854</v>
      </c>
      <c r="M57" s="29">
        <v>822</v>
      </c>
      <c r="N57" s="29">
        <v>742</v>
      </c>
      <c r="O57" s="29">
        <v>709</v>
      </c>
      <c r="P57" s="29">
        <v>983</v>
      </c>
      <c r="Q57" s="29">
        <v>709</v>
      </c>
      <c r="R57" s="29">
        <v>950</v>
      </c>
      <c r="S57" s="29">
        <v>1031</v>
      </c>
      <c r="T57" s="29">
        <v>870</v>
      </c>
      <c r="U57" s="29">
        <v>742</v>
      </c>
      <c r="V57" s="29">
        <v>725</v>
      </c>
      <c r="W57" s="29">
        <v>645</v>
      </c>
      <c r="X57" s="29">
        <v>950</v>
      </c>
      <c r="Y57" s="29">
        <v>870</v>
      </c>
      <c r="Z57" s="29">
        <v>870</v>
      </c>
      <c r="AA57" s="29">
        <v>806</v>
      </c>
      <c r="AB57" s="29">
        <v>693</v>
      </c>
      <c r="AC57" s="29">
        <v>806</v>
      </c>
      <c r="AD57" s="29">
        <v>967</v>
      </c>
      <c r="AE57" s="29">
        <v>806</v>
      </c>
      <c r="AF57" s="29">
        <v>870</v>
      </c>
      <c r="AG57" s="29">
        <v>2047</v>
      </c>
      <c r="AH57" s="30"/>
    </row>
    <row r="58" spans="1:35" ht="11.4" customHeight="1" thickBot="1" x14ac:dyDescent="0.5">
      <c r="C58" s="31" t="s">
        <v>71</v>
      </c>
      <c r="D58" s="32">
        <f>SUM(D10:D57)</f>
        <v>28534</v>
      </c>
      <c r="E58" s="33">
        <f t="shared" ref="E58:AG58" si="0">SUM(E10:E57)</f>
        <v>34534</v>
      </c>
      <c r="F58" s="33">
        <f t="shared" si="0"/>
        <v>33846</v>
      </c>
      <c r="G58" s="33">
        <f t="shared" si="0"/>
        <v>34698</v>
      </c>
      <c r="H58" s="33">
        <f t="shared" si="0"/>
        <v>35525</v>
      </c>
      <c r="I58" s="33">
        <f t="shared" si="0"/>
        <v>34985</v>
      </c>
      <c r="J58" s="33">
        <f t="shared" si="0"/>
        <v>30603</v>
      </c>
      <c r="K58" s="33">
        <f t="shared" si="0"/>
        <v>31552</v>
      </c>
      <c r="L58" s="33">
        <f t="shared" si="0"/>
        <v>35049</v>
      </c>
      <c r="M58" s="33">
        <f t="shared" si="0"/>
        <v>38639</v>
      </c>
      <c r="N58" s="33">
        <f t="shared" si="0"/>
        <v>35148</v>
      </c>
      <c r="O58" s="33">
        <f t="shared" si="0"/>
        <v>35599</v>
      </c>
      <c r="P58" s="33">
        <f t="shared" si="0"/>
        <v>39347</v>
      </c>
      <c r="Q58" s="33">
        <f t="shared" si="0"/>
        <v>34839</v>
      </c>
      <c r="R58" s="33">
        <f t="shared" si="0"/>
        <v>36920</v>
      </c>
      <c r="S58" s="33">
        <f t="shared" si="0"/>
        <v>41814</v>
      </c>
      <c r="T58" s="33">
        <f t="shared" si="0"/>
        <v>42043</v>
      </c>
      <c r="U58" s="33">
        <f t="shared" si="0"/>
        <v>37162</v>
      </c>
      <c r="V58" s="33">
        <f t="shared" si="0"/>
        <v>39609</v>
      </c>
      <c r="W58" s="33">
        <f t="shared" si="0"/>
        <v>33854</v>
      </c>
      <c r="X58" s="33">
        <f t="shared" si="0"/>
        <v>31649</v>
      </c>
      <c r="Y58" s="33">
        <f t="shared" si="0"/>
        <v>34422</v>
      </c>
      <c r="Z58" s="33">
        <f t="shared" si="0"/>
        <v>40849</v>
      </c>
      <c r="AA58" s="33">
        <f t="shared" si="0"/>
        <v>38740</v>
      </c>
      <c r="AB58" s="33">
        <f t="shared" si="0"/>
        <v>37194</v>
      </c>
      <c r="AC58" s="33">
        <f t="shared" si="0"/>
        <v>39462</v>
      </c>
      <c r="AD58" s="33">
        <f t="shared" si="0"/>
        <v>39510</v>
      </c>
      <c r="AE58" s="33">
        <f t="shared" si="0"/>
        <v>39949</v>
      </c>
      <c r="AF58" s="33">
        <f t="shared" si="0"/>
        <v>40337</v>
      </c>
      <c r="AG58" s="33">
        <f t="shared" si="0"/>
        <v>55568</v>
      </c>
      <c r="AH58" s="34">
        <f>SUM(AH10:AH57)</f>
        <v>0</v>
      </c>
    </row>
    <row r="59" spans="1:35" ht="11.4" customHeight="1" thickBot="1" x14ac:dyDescent="0.5"/>
    <row r="60" spans="1:35" ht="11.4" hidden="1" customHeight="1" x14ac:dyDescent="0.45">
      <c r="D60" s="5">
        <f>[3]計量値内訳!D7</f>
        <v>45474</v>
      </c>
      <c r="E60" s="6">
        <f>[3]計量値内訳!E7</f>
        <v>45475</v>
      </c>
      <c r="F60" s="6">
        <f>[3]計量値内訳!F7</f>
        <v>45476</v>
      </c>
      <c r="G60" s="6">
        <f>[3]計量値内訳!G7</f>
        <v>45477</v>
      </c>
      <c r="H60" s="6">
        <f>[3]計量値内訳!H7</f>
        <v>45478</v>
      </c>
      <c r="I60" s="6">
        <f>[3]計量値内訳!I7</f>
        <v>45479</v>
      </c>
      <c r="J60" s="6">
        <f>[3]計量値内訳!J7</f>
        <v>45480</v>
      </c>
      <c r="K60" s="6">
        <f>[3]計量値内訳!K7</f>
        <v>45481</v>
      </c>
      <c r="L60" s="6">
        <f>[3]計量値内訳!L7</f>
        <v>45482</v>
      </c>
      <c r="M60" s="6">
        <f>[3]計量値内訳!M7</f>
        <v>45483</v>
      </c>
      <c r="N60" s="6">
        <f>[3]計量値内訳!N7</f>
        <v>45484</v>
      </c>
      <c r="O60" s="6">
        <f>[3]計量値内訳!O7</f>
        <v>45485</v>
      </c>
      <c r="P60" s="6">
        <f>[3]計量値内訳!P7</f>
        <v>45486</v>
      </c>
      <c r="Q60" s="6">
        <f>[3]計量値内訳!Q7</f>
        <v>45487</v>
      </c>
      <c r="R60" s="6">
        <f>[3]計量値内訳!R7</f>
        <v>45488</v>
      </c>
      <c r="S60" s="6">
        <f>[3]計量値内訳!S7</f>
        <v>45489</v>
      </c>
      <c r="T60" s="6">
        <f>[3]計量値内訳!T7</f>
        <v>45490</v>
      </c>
      <c r="U60" s="6">
        <f>[3]計量値内訳!U7</f>
        <v>45491</v>
      </c>
      <c r="V60" s="6">
        <f>[3]計量値内訳!V7</f>
        <v>45492</v>
      </c>
      <c r="W60" s="6">
        <f>[3]計量値内訳!W7</f>
        <v>45493</v>
      </c>
      <c r="X60" s="6">
        <f>[3]計量値内訳!X7</f>
        <v>45494</v>
      </c>
      <c r="Y60" s="6">
        <f>[3]計量値内訳!Y7</f>
        <v>45495</v>
      </c>
      <c r="Z60" s="6">
        <f>[3]計量値内訳!Z7</f>
        <v>45496</v>
      </c>
      <c r="AA60" s="6">
        <f>[3]計量値内訳!AA7</f>
        <v>45497</v>
      </c>
      <c r="AB60" s="6">
        <f>[3]計量値内訳!AB7</f>
        <v>45498</v>
      </c>
      <c r="AC60" s="6">
        <f>[3]計量値内訳!AC7</f>
        <v>45499</v>
      </c>
      <c r="AD60" s="6">
        <f>[3]計量値内訳!AD7</f>
        <v>45500</v>
      </c>
      <c r="AE60" s="6">
        <f>[3]計量値内訳!AE7</f>
        <v>45501</v>
      </c>
      <c r="AF60" s="6">
        <f>[3]計量値内訳!AF7</f>
        <v>45502</v>
      </c>
      <c r="AG60" s="6">
        <f>[3]計量値内訳!AG7</f>
        <v>45503</v>
      </c>
      <c r="AH60" s="7">
        <f>[3]計量値内訳!AH7</f>
        <v>45504</v>
      </c>
    </row>
    <row r="61" spans="1:35" ht="11.4" hidden="1" customHeight="1" thickBot="1" x14ac:dyDescent="0.5">
      <c r="D61" s="8" t="str">
        <f>[3]計量値内訳!D8</f>
        <v>月</v>
      </c>
      <c r="E61" s="9" t="str">
        <f>[3]計量値内訳!E8</f>
        <v>火</v>
      </c>
      <c r="F61" s="9" t="str">
        <f>[3]計量値内訳!F8</f>
        <v>水</v>
      </c>
      <c r="G61" s="9" t="str">
        <f>[3]計量値内訳!G8</f>
        <v>木</v>
      </c>
      <c r="H61" s="9" t="str">
        <f>[3]計量値内訳!H8</f>
        <v>金</v>
      </c>
      <c r="I61" s="9" t="str">
        <f>[3]計量値内訳!I8</f>
        <v>土</v>
      </c>
      <c r="J61" s="9" t="str">
        <f>[3]計量値内訳!J8</f>
        <v>日</v>
      </c>
      <c r="K61" s="9" t="str">
        <f>[3]計量値内訳!K8</f>
        <v>月</v>
      </c>
      <c r="L61" s="9" t="str">
        <f>[3]計量値内訳!L8</f>
        <v>火</v>
      </c>
      <c r="M61" s="9" t="str">
        <f>[3]計量値内訳!M8</f>
        <v>水</v>
      </c>
      <c r="N61" s="9" t="str">
        <f>[3]計量値内訳!N8</f>
        <v>木</v>
      </c>
      <c r="O61" s="9" t="str">
        <f>[3]計量値内訳!O8</f>
        <v>金</v>
      </c>
      <c r="P61" s="9" t="str">
        <f>[3]計量値内訳!P8</f>
        <v>土</v>
      </c>
      <c r="Q61" s="9" t="str">
        <f>[3]計量値内訳!Q8</f>
        <v>日</v>
      </c>
      <c r="R61" s="9" t="str">
        <f>[3]計量値内訳!R8</f>
        <v>月</v>
      </c>
      <c r="S61" s="9" t="str">
        <f>[3]計量値内訳!S8</f>
        <v>火</v>
      </c>
      <c r="T61" s="9" t="str">
        <f>[3]計量値内訳!T8</f>
        <v>水</v>
      </c>
      <c r="U61" s="9" t="str">
        <f>[3]計量値内訳!U8</f>
        <v>木</v>
      </c>
      <c r="V61" s="9" t="str">
        <f>[3]計量値内訳!V8</f>
        <v>金</v>
      </c>
      <c r="W61" s="9" t="str">
        <f>[3]計量値内訳!W8</f>
        <v>土</v>
      </c>
      <c r="X61" s="9" t="str">
        <f>[3]計量値内訳!X8</f>
        <v>日</v>
      </c>
      <c r="Y61" s="9" t="str">
        <f>[3]計量値内訳!Y8</f>
        <v>月</v>
      </c>
      <c r="Z61" s="9" t="str">
        <f>[3]計量値内訳!Z8</f>
        <v>火</v>
      </c>
      <c r="AA61" s="9" t="str">
        <f>[3]計量値内訳!AA8</f>
        <v>水</v>
      </c>
      <c r="AB61" s="9" t="str">
        <f>[3]計量値内訳!AB8</f>
        <v>木</v>
      </c>
      <c r="AC61" s="9" t="str">
        <f>[3]計量値内訳!AC8</f>
        <v>金</v>
      </c>
      <c r="AD61" s="9" t="str">
        <f>[3]計量値内訳!AD8</f>
        <v>土</v>
      </c>
      <c r="AE61" s="9" t="str">
        <f>[3]計量値内訳!AE8</f>
        <v>日</v>
      </c>
      <c r="AF61" s="9" t="str">
        <f>[3]計量値内訳!AF8</f>
        <v>月</v>
      </c>
      <c r="AG61" s="9" t="str">
        <f>[3]計量値内訳!AG8</f>
        <v>火</v>
      </c>
      <c r="AH61" s="10" t="str">
        <f>[3]計量値内訳!AH8</f>
        <v>水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[3]計量値内訳!D9</f>
        <v>平日</v>
      </c>
      <c r="E62" s="14" t="str">
        <f>[3]計量値内訳!E9</f>
        <v>平日</v>
      </c>
      <c r="F62" s="14" t="str">
        <f>[3]計量値内訳!F9</f>
        <v>平日</v>
      </c>
      <c r="G62" s="14" t="str">
        <f>[3]計量値内訳!G9</f>
        <v>平日</v>
      </c>
      <c r="H62" s="14" t="str">
        <f>[3]計量値内訳!H9</f>
        <v>平日</v>
      </c>
      <c r="I62" s="14" t="str">
        <f>[3]計量値内訳!I9</f>
        <v>平日</v>
      </c>
      <c r="J62" s="14" t="str">
        <f>[3]計量値内訳!J9</f>
        <v>日祝日</v>
      </c>
      <c r="K62" s="14" t="str">
        <f>[3]計量値内訳!K9</f>
        <v>平日</v>
      </c>
      <c r="L62" s="14" t="str">
        <f>[3]計量値内訳!L9</f>
        <v>平日</v>
      </c>
      <c r="M62" s="14" t="str">
        <f>[3]計量値内訳!M9</f>
        <v>平日</v>
      </c>
      <c r="N62" s="14" t="str">
        <f>[3]計量値内訳!N9</f>
        <v>平日</v>
      </c>
      <c r="O62" s="14" t="str">
        <f>[3]計量値内訳!O9</f>
        <v>平日</v>
      </c>
      <c r="P62" s="14" t="str">
        <f>[3]計量値内訳!P9</f>
        <v>平日</v>
      </c>
      <c r="Q62" s="14" t="str">
        <f>[3]計量値内訳!Q9</f>
        <v>日祝日</v>
      </c>
      <c r="R62" s="14" t="str">
        <f>[3]計量値内訳!R9</f>
        <v>日祝日</v>
      </c>
      <c r="S62" s="14" t="str">
        <f>[3]計量値内訳!S9</f>
        <v>平日</v>
      </c>
      <c r="T62" s="14" t="str">
        <f>[3]計量値内訳!T9</f>
        <v>平日</v>
      </c>
      <c r="U62" s="14" t="str">
        <f>[3]計量値内訳!U9</f>
        <v>平日</v>
      </c>
      <c r="V62" s="14" t="str">
        <f>[3]計量値内訳!V9</f>
        <v>平日</v>
      </c>
      <c r="W62" s="14" t="str">
        <f>[3]計量値内訳!W9</f>
        <v>平日</v>
      </c>
      <c r="X62" s="14" t="str">
        <f>[3]計量値内訳!X9</f>
        <v>日祝日</v>
      </c>
      <c r="Y62" s="14" t="str">
        <f>[3]計量値内訳!Y9</f>
        <v>平日</v>
      </c>
      <c r="Z62" s="14" t="str">
        <f>[3]計量値内訳!Z9</f>
        <v>平日</v>
      </c>
      <c r="AA62" s="14" t="str">
        <f>[3]計量値内訳!AA9</f>
        <v>平日</v>
      </c>
      <c r="AB62" s="14" t="str">
        <f>[3]計量値内訳!AB9</f>
        <v>平日</v>
      </c>
      <c r="AC62" s="14" t="str">
        <f>[3]計量値内訳!AC9</f>
        <v>平日</v>
      </c>
      <c r="AD62" s="14" t="str">
        <f>[3]計量値内訳!AD9</f>
        <v>平日</v>
      </c>
      <c r="AE62" s="14" t="str">
        <f>[3]計量値内訳!AE9</f>
        <v>日祝日</v>
      </c>
      <c r="AF62" s="14" t="str">
        <f>[3]計量値内訳!AF9</f>
        <v>平日</v>
      </c>
      <c r="AG62" s="14" t="str">
        <f>[3]計量値内訳!AG9</f>
        <v>平日</v>
      </c>
      <c r="AH62" s="15" t="str">
        <f>[3]計量値内訳!AH9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46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37">
        <f>SUM(D64:AH64)</f>
        <v>0</v>
      </c>
    </row>
    <row r="65" spans="3:35" ht="11.4" customHeight="1" x14ac:dyDescent="0.45">
      <c r="C65" s="3" t="s">
        <v>73</v>
      </c>
      <c r="D65" s="47">
        <f>SUM(D26:D53)</f>
        <v>13241</v>
      </c>
      <c r="E65" s="24">
        <f>SUM(E26:E53)</f>
        <v>18130</v>
      </c>
      <c r="F65" s="24">
        <v>0</v>
      </c>
      <c r="G65" s="24">
        <v>0</v>
      </c>
      <c r="H65" s="24">
        <f t="shared" ref="H65:I65" si="1">SUM(H26:H53)</f>
        <v>20454</v>
      </c>
      <c r="I65" s="24">
        <f t="shared" si="1"/>
        <v>18611</v>
      </c>
      <c r="J65" s="24">
        <f t="shared" ref="J65:N65" si="2">SUM(J26:J53)</f>
        <v>14458</v>
      </c>
      <c r="K65" s="24">
        <f t="shared" si="2"/>
        <v>17628</v>
      </c>
      <c r="L65" s="24">
        <f t="shared" si="2"/>
        <v>19049</v>
      </c>
      <c r="M65" s="24">
        <v>0</v>
      </c>
      <c r="N65" s="24">
        <f t="shared" si="2"/>
        <v>19968</v>
      </c>
      <c r="O65" s="24">
        <f t="shared" ref="O65:S65" si="3">SUM(O26:O53)</f>
        <v>20018</v>
      </c>
      <c r="P65" s="24">
        <f t="shared" si="3"/>
        <v>21574</v>
      </c>
      <c r="Q65" s="24">
        <f t="shared" si="3"/>
        <v>18307</v>
      </c>
      <c r="R65" s="24">
        <f t="shared" si="3"/>
        <v>19452</v>
      </c>
      <c r="S65" s="24">
        <f t="shared" si="3"/>
        <v>22299</v>
      </c>
      <c r="T65" s="24">
        <v>0</v>
      </c>
      <c r="U65" s="24">
        <f t="shared" ref="U65:V65" si="4">SUM(U26:U53)</f>
        <v>20146</v>
      </c>
      <c r="V65" s="24">
        <f t="shared" si="4"/>
        <v>24186</v>
      </c>
      <c r="W65" s="24">
        <f t="shared" ref="W65" si="5">SUM(W26:W53)</f>
        <v>17581</v>
      </c>
      <c r="X65" s="24">
        <f t="shared" ref="X65:AC65" si="6">SUM(X26:X53)</f>
        <v>17467</v>
      </c>
      <c r="Y65" s="24">
        <f t="shared" si="6"/>
        <v>18080</v>
      </c>
      <c r="Z65" s="24">
        <f t="shared" si="6"/>
        <v>22867</v>
      </c>
      <c r="AA65" s="24">
        <v>0</v>
      </c>
      <c r="AB65" s="24">
        <f t="shared" si="6"/>
        <v>22045</v>
      </c>
      <c r="AC65" s="24">
        <f t="shared" si="6"/>
        <v>24669</v>
      </c>
      <c r="AD65" s="24">
        <v>0</v>
      </c>
      <c r="AE65" s="24">
        <f t="shared" ref="AE65:AH65" si="7">SUM(AE26:AE53)</f>
        <v>21595</v>
      </c>
      <c r="AF65" s="24">
        <f t="shared" si="7"/>
        <v>22385</v>
      </c>
      <c r="AG65" s="24">
        <f t="shared" si="7"/>
        <v>32263</v>
      </c>
      <c r="AH65" s="24">
        <f t="shared" si="7"/>
        <v>0</v>
      </c>
      <c r="AI65" s="39">
        <f>SUM(D65:AH65)</f>
        <v>486473</v>
      </c>
    </row>
    <row r="66" spans="3:35" ht="11.4" customHeight="1" thickBot="1" x14ac:dyDescent="0.5">
      <c r="C66" s="3" t="s">
        <v>74</v>
      </c>
      <c r="D66" s="48">
        <f t="shared" ref="D66:V66" si="8">SUM(D10:D25,D54:D57)</f>
        <v>15293</v>
      </c>
      <c r="E66" s="29">
        <f t="shared" si="8"/>
        <v>16404</v>
      </c>
      <c r="F66" s="29">
        <f>SUM(F10:F57)</f>
        <v>33846</v>
      </c>
      <c r="G66" s="29">
        <f>SUM(G10:G57)</f>
        <v>34698</v>
      </c>
      <c r="H66" s="29">
        <f t="shared" si="8"/>
        <v>15071</v>
      </c>
      <c r="I66" s="29">
        <f t="shared" si="8"/>
        <v>16374</v>
      </c>
      <c r="J66" s="29">
        <f t="shared" ref="J66:K66" si="9">SUM(J10:J25,J54:J57)</f>
        <v>16145</v>
      </c>
      <c r="K66" s="29">
        <f t="shared" si="9"/>
        <v>13924</v>
      </c>
      <c r="L66" s="29">
        <f t="shared" si="8"/>
        <v>16000</v>
      </c>
      <c r="M66" s="29">
        <f>SUM(M10:M57)</f>
        <v>38639</v>
      </c>
      <c r="N66" s="29">
        <f t="shared" si="8"/>
        <v>15180</v>
      </c>
      <c r="O66" s="29">
        <f t="shared" ref="O66:S66" si="10">SUM(O10:O25,O54:O57)</f>
        <v>15581</v>
      </c>
      <c r="P66" s="29">
        <f t="shared" si="10"/>
        <v>17773</v>
      </c>
      <c r="Q66" s="29">
        <f t="shared" si="10"/>
        <v>16532</v>
      </c>
      <c r="R66" s="29">
        <f t="shared" si="10"/>
        <v>17468</v>
      </c>
      <c r="S66" s="29">
        <f t="shared" si="10"/>
        <v>19515</v>
      </c>
      <c r="T66" s="29">
        <f>SUM(T10:T57)</f>
        <v>42043</v>
      </c>
      <c r="U66" s="29">
        <f t="shared" si="8"/>
        <v>17016</v>
      </c>
      <c r="V66" s="29">
        <f t="shared" si="8"/>
        <v>15423</v>
      </c>
      <c r="W66" s="29">
        <f t="shared" ref="W66" si="11">SUM(W10:W25,W54:W57)</f>
        <v>16273</v>
      </c>
      <c r="X66" s="29">
        <f t="shared" ref="X66:AC66" si="12">SUM(X10:X25,X54:X57)</f>
        <v>14182</v>
      </c>
      <c r="Y66" s="29">
        <f t="shared" si="12"/>
        <v>16342</v>
      </c>
      <c r="Z66" s="29">
        <f t="shared" si="12"/>
        <v>17982</v>
      </c>
      <c r="AA66" s="29">
        <f>SUM(AA10:AA57)</f>
        <v>38740</v>
      </c>
      <c r="AB66" s="29">
        <f t="shared" si="12"/>
        <v>15149</v>
      </c>
      <c r="AC66" s="29">
        <f t="shared" si="12"/>
        <v>14793</v>
      </c>
      <c r="AD66" s="29">
        <f>SUM(AD10:AD57)</f>
        <v>39510</v>
      </c>
      <c r="AE66" s="29">
        <f t="shared" ref="AE66:AH66" si="13">SUM(AE10:AE25,AE54:AE57)</f>
        <v>18354</v>
      </c>
      <c r="AF66" s="29">
        <f t="shared" si="13"/>
        <v>17952</v>
      </c>
      <c r="AG66" s="29">
        <f t="shared" si="13"/>
        <v>23305</v>
      </c>
      <c r="AH66" s="29">
        <f t="shared" si="13"/>
        <v>0</v>
      </c>
      <c r="AI66" s="41">
        <f>SUM(D66:AH66)</f>
        <v>625507</v>
      </c>
    </row>
    <row r="67" spans="3:35" ht="11.4" customHeight="1" thickBot="1" x14ac:dyDescent="0.5">
      <c r="C67" s="3" t="s">
        <v>71</v>
      </c>
      <c r="D67" s="32">
        <f>SUM(D64:D66)</f>
        <v>28534</v>
      </c>
      <c r="E67" s="33">
        <f t="shared" ref="E67:AH67" si="14">SUM(E64:E66)</f>
        <v>34534</v>
      </c>
      <c r="F67" s="33">
        <f t="shared" si="14"/>
        <v>33846</v>
      </c>
      <c r="G67" s="33">
        <f t="shared" si="14"/>
        <v>34698</v>
      </c>
      <c r="H67" s="33">
        <f t="shared" si="14"/>
        <v>35525</v>
      </c>
      <c r="I67" s="33">
        <f t="shared" si="14"/>
        <v>34985</v>
      </c>
      <c r="J67" s="33">
        <f t="shared" si="14"/>
        <v>30603</v>
      </c>
      <c r="K67" s="33">
        <f t="shared" si="14"/>
        <v>31552</v>
      </c>
      <c r="L67" s="33">
        <f t="shared" si="14"/>
        <v>35049</v>
      </c>
      <c r="M67" s="33">
        <f t="shared" si="14"/>
        <v>38639</v>
      </c>
      <c r="N67" s="33">
        <f t="shared" si="14"/>
        <v>35148</v>
      </c>
      <c r="O67" s="33">
        <f t="shared" si="14"/>
        <v>35599</v>
      </c>
      <c r="P67" s="33">
        <f t="shared" si="14"/>
        <v>39347</v>
      </c>
      <c r="Q67" s="33">
        <f t="shared" si="14"/>
        <v>34839</v>
      </c>
      <c r="R67" s="33">
        <f t="shared" si="14"/>
        <v>36920</v>
      </c>
      <c r="S67" s="33">
        <f t="shared" si="14"/>
        <v>41814</v>
      </c>
      <c r="T67" s="33">
        <f t="shared" si="14"/>
        <v>42043</v>
      </c>
      <c r="U67" s="33">
        <f t="shared" si="14"/>
        <v>37162</v>
      </c>
      <c r="V67" s="33">
        <f t="shared" si="14"/>
        <v>39609</v>
      </c>
      <c r="W67" s="33">
        <f t="shared" si="14"/>
        <v>33854</v>
      </c>
      <c r="X67" s="33">
        <f t="shared" si="14"/>
        <v>31649</v>
      </c>
      <c r="Y67" s="33">
        <f t="shared" si="14"/>
        <v>34422</v>
      </c>
      <c r="Z67" s="33">
        <f t="shared" si="14"/>
        <v>40849</v>
      </c>
      <c r="AA67" s="33">
        <f t="shared" si="14"/>
        <v>38740</v>
      </c>
      <c r="AB67" s="33">
        <f t="shared" si="14"/>
        <v>37194</v>
      </c>
      <c r="AC67" s="33">
        <f t="shared" si="14"/>
        <v>39462</v>
      </c>
      <c r="AD67" s="33">
        <f t="shared" si="14"/>
        <v>39510</v>
      </c>
      <c r="AE67" s="33">
        <f t="shared" si="14"/>
        <v>39949</v>
      </c>
      <c r="AF67" s="33">
        <f t="shared" si="14"/>
        <v>40337</v>
      </c>
      <c r="AG67" s="33">
        <f t="shared" si="14"/>
        <v>55568</v>
      </c>
      <c r="AH67" s="42">
        <f t="shared" si="14"/>
        <v>0</v>
      </c>
      <c r="AI67" s="43">
        <f>SUM(AI64:AI66)</f>
        <v>1111980</v>
      </c>
    </row>
  </sheetData>
  <phoneticPr fontId="2"/>
  <conditionalFormatting sqref="D61:AH62">
    <cfRule type="expression" dxfId="9" priority="2">
      <formula>D$9="日祝日"</formula>
    </cfRule>
  </conditionalFormatting>
  <conditionalFormatting sqref="D8:AH9">
    <cfRule type="expression" dxfId="8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7632-6263-4E98-B9BC-C14470313E21}">
  <sheetPr>
    <tabColor rgb="FFFFC000"/>
    <pageSetUpPr fitToPage="1"/>
  </sheetPr>
  <dimension ref="A1:AI67"/>
  <sheetViews>
    <sheetView zoomScale="70" zoomScaleNormal="70" workbookViewId="0">
      <selection activeCell="L1" sqref="L1"/>
    </sheetView>
  </sheetViews>
  <sheetFormatPr defaultColWidth="9.09765625" defaultRowHeight="18.75" customHeight="1" x14ac:dyDescent="0.45"/>
  <cols>
    <col min="1" max="3" width="9.09765625" style="2" customWidth="1"/>
    <col min="4" max="34" width="7.3984375" style="2" customWidth="1"/>
    <col min="35" max="35" width="10.59765625" style="2" customWidth="1"/>
    <col min="36" max="16384" width="9.09765625" style="2"/>
  </cols>
  <sheetData>
    <row r="1" spans="1:34" ht="18.75" customHeight="1" x14ac:dyDescent="0.45">
      <c r="A1" s="1" t="s">
        <v>78</v>
      </c>
      <c r="AH1" s="3"/>
    </row>
    <row r="2" spans="1:34" ht="18.75" hidden="1" customHeight="1" x14ac:dyDescent="0.45"/>
    <row r="3" spans="1:34" ht="18.75" hidden="1" customHeight="1" x14ac:dyDescent="0.45">
      <c r="R3" s="4" t="s">
        <v>77</v>
      </c>
    </row>
    <row r="4" spans="1:34" ht="18.75" hidden="1" customHeight="1" x14ac:dyDescent="0.45">
      <c r="B4" s="2" t="s">
        <v>1</v>
      </c>
      <c r="D4" s="2" t="s">
        <v>2</v>
      </c>
    </row>
    <row r="5" spans="1:34" ht="18.75" hidden="1" customHeight="1" x14ac:dyDescent="0.45">
      <c r="B5" s="2" t="s">
        <v>3</v>
      </c>
      <c r="D5" s="2" t="s">
        <v>4</v>
      </c>
      <c r="AH5" s="3" t="s">
        <v>5</v>
      </c>
    </row>
    <row r="6" spans="1:34" ht="18.75" customHeight="1" thickBot="1" x14ac:dyDescent="0.5"/>
    <row r="7" spans="1:34" ht="11.4" customHeight="1" x14ac:dyDescent="0.45">
      <c r="D7" s="5">
        <v>45627</v>
      </c>
      <c r="E7" s="6">
        <v>45628</v>
      </c>
      <c r="F7" s="6">
        <v>45629</v>
      </c>
      <c r="G7" s="6">
        <v>45630</v>
      </c>
      <c r="H7" s="6">
        <v>45631</v>
      </c>
      <c r="I7" s="6">
        <v>45632</v>
      </c>
      <c r="J7" s="6">
        <v>45633</v>
      </c>
      <c r="K7" s="6">
        <v>45634</v>
      </c>
      <c r="L7" s="6">
        <v>45635</v>
      </c>
      <c r="M7" s="6">
        <v>45636</v>
      </c>
      <c r="N7" s="6">
        <v>45637</v>
      </c>
      <c r="O7" s="6">
        <v>45638</v>
      </c>
      <c r="P7" s="6">
        <v>45639</v>
      </c>
      <c r="Q7" s="6">
        <v>45640</v>
      </c>
      <c r="R7" s="6">
        <v>45641</v>
      </c>
      <c r="S7" s="6">
        <v>45642</v>
      </c>
      <c r="T7" s="6">
        <v>45643</v>
      </c>
      <c r="U7" s="6">
        <v>45644</v>
      </c>
      <c r="V7" s="6">
        <v>45645</v>
      </c>
      <c r="W7" s="6">
        <v>45646</v>
      </c>
      <c r="X7" s="6">
        <v>45647</v>
      </c>
      <c r="Y7" s="6">
        <v>45648</v>
      </c>
      <c r="Z7" s="6">
        <v>45649</v>
      </c>
      <c r="AA7" s="6">
        <v>45650</v>
      </c>
      <c r="AB7" s="6">
        <v>45651</v>
      </c>
      <c r="AC7" s="6">
        <v>45652</v>
      </c>
      <c r="AD7" s="6">
        <v>45653</v>
      </c>
      <c r="AE7" s="6">
        <v>45654</v>
      </c>
      <c r="AF7" s="6">
        <v>45655</v>
      </c>
      <c r="AG7" s="6">
        <v>45656</v>
      </c>
      <c r="AH7" s="7">
        <v>45657</v>
      </c>
    </row>
    <row r="8" spans="1:34" ht="11.4" customHeight="1" thickBot="1" x14ac:dyDescent="0.5">
      <c r="D8" s="44" t="s">
        <v>12</v>
      </c>
      <c r="E8" s="9" t="s">
        <v>13</v>
      </c>
      <c r="F8" s="9" t="s">
        <v>14</v>
      </c>
      <c r="G8" s="50" t="s">
        <v>15</v>
      </c>
      <c r="H8" s="9" t="s">
        <v>16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  <c r="N8" s="9" t="s">
        <v>15</v>
      </c>
      <c r="O8" s="9" t="s">
        <v>16</v>
      </c>
      <c r="P8" s="9" t="s">
        <v>10</v>
      </c>
      <c r="Q8" s="9" t="s">
        <v>11</v>
      </c>
      <c r="R8" s="9" t="s">
        <v>12</v>
      </c>
      <c r="S8" s="9" t="s">
        <v>13</v>
      </c>
      <c r="T8" s="9" t="s">
        <v>14</v>
      </c>
      <c r="U8" s="9" t="s">
        <v>15</v>
      </c>
      <c r="V8" s="9" t="s">
        <v>16</v>
      </c>
      <c r="W8" s="9" t="s">
        <v>10</v>
      </c>
      <c r="X8" s="9" t="s">
        <v>11</v>
      </c>
      <c r="Y8" s="9" t="s">
        <v>12</v>
      </c>
      <c r="Z8" s="9" t="s">
        <v>13</v>
      </c>
      <c r="AA8" s="9" t="s">
        <v>14</v>
      </c>
      <c r="AB8" s="9" t="s">
        <v>15</v>
      </c>
      <c r="AC8" s="9" t="s">
        <v>16</v>
      </c>
      <c r="AD8" s="9" t="s">
        <v>10</v>
      </c>
      <c r="AE8" s="9" t="s">
        <v>11</v>
      </c>
      <c r="AF8" s="9" t="s">
        <v>12</v>
      </c>
      <c r="AG8" s="9" t="s">
        <v>13</v>
      </c>
      <c r="AH8" s="10" t="s">
        <v>14</v>
      </c>
    </row>
    <row r="9" spans="1:34" ht="11.4" customHeight="1" thickBot="1" x14ac:dyDescent="0.5">
      <c r="A9" s="10" t="s">
        <v>17</v>
      </c>
      <c r="B9" s="11" t="s">
        <v>18</v>
      </c>
      <c r="C9" s="12" t="s">
        <v>19</v>
      </c>
      <c r="D9" s="13" t="s">
        <v>21</v>
      </c>
      <c r="E9" s="14" t="s">
        <v>20</v>
      </c>
      <c r="F9" s="14" t="s">
        <v>20</v>
      </c>
      <c r="G9" s="14" t="s">
        <v>20</v>
      </c>
      <c r="H9" s="14" t="s">
        <v>20</v>
      </c>
      <c r="I9" s="14" t="s">
        <v>20</v>
      </c>
      <c r="J9" s="14" t="s">
        <v>20</v>
      </c>
      <c r="K9" s="14" t="s">
        <v>21</v>
      </c>
      <c r="L9" s="14" t="s">
        <v>20</v>
      </c>
      <c r="M9" s="14" t="s">
        <v>20</v>
      </c>
      <c r="N9" s="14" t="s">
        <v>20</v>
      </c>
      <c r="O9" s="14" t="s">
        <v>20</v>
      </c>
      <c r="P9" s="14" t="s">
        <v>20</v>
      </c>
      <c r="Q9" s="14" t="s">
        <v>20</v>
      </c>
      <c r="R9" s="14" t="s">
        <v>21</v>
      </c>
      <c r="S9" s="14" t="s">
        <v>20</v>
      </c>
      <c r="T9" s="14" t="s">
        <v>20</v>
      </c>
      <c r="U9" s="14" t="s">
        <v>20</v>
      </c>
      <c r="V9" s="14" t="s">
        <v>20</v>
      </c>
      <c r="W9" s="14" t="s">
        <v>20</v>
      </c>
      <c r="X9" s="14" t="s">
        <v>20</v>
      </c>
      <c r="Y9" s="14" t="s">
        <v>21</v>
      </c>
      <c r="Z9" s="14" t="s">
        <v>20</v>
      </c>
      <c r="AA9" s="14" t="s">
        <v>20</v>
      </c>
      <c r="AB9" s="14" t="s">
        <v>20</v>
      </c>
      <c r="AC9" s="14" t="s">
        <v>20</v>
      </c>
      <c r="AD9" s="14" t="s">
        <v>20</v>
      </c>
      <c r="AE9" s="14" t="s">
        <v>20</v>
      </c>
      <c r="AF9" s="14" t="s">
        <v>21</v>
      </c>
      <c r="AG9" s="14" t="s">
        <v>21</v>
      </c>
      <c r="AH9" s="15" t="s">
        <v>21</v>
      </c>
    </row>
    <row r="10" spans="1:34" ht="11.4" customHeight="1" x14ac:dyDescent="0.45">
      <c r="A10" s="10">
        <v>1</v>
      </c>
      <c r="B10" s="16" t="s">
        <v>22</v>
      </c>
      <c r="C10" s="17" t="s">
        <v>23</v>
      </c>
      <c r="D10" s="18">
        <v>1524</v>
      </c>
      <c r="E10" s="19">
        <v>1292</v>
      </c>
      <c r="F10" s="19">
        <v>1304</v>
      </c>
      <c r="G10" s="19">
        <v>1426</v>
      </c>
      <c r="H10" s="19">
        <v>1317</v>
      </c>
      <c r="I10" s="19">
        <v>1219</v>
      </c>
      <c r="J10" s="19">
        <v>1292</v>
      </c>
      <c r="K10" s="19">
        <v>1280</v>
      </c>
      <c r="L10" s="19">
        <v>1292</v>
      </c>
      <c r="M10" s="19">
        <v>1292</v>
      </c>
      <c r="N10" s="19">
        <v>1402</v>
      </c>
      <c r="O10" s="19">
        <v>1170</v>
      </c>
      <c r="P10" s="19">
        <v>1195</v>
      </c>
      <c r="Q10" s="19">
        <v>1244</v>
      </c>
      <c r="R10" s="19">
        <v>1244</v>
      </c>
      <c r="S10" s="19">
        <v>1036</v>
      </c>
      <c r="T10" s="19">
        <v>1085</v>
      </c>
      <c r="U10" s="19">
        <v>1183</v>
      </c>
      <c r="V10" s="19">
        <v>1195</v>
      </c>
      <c r="W10" s="19">
        <v>1121</v>
      </c>
      <c r="X10" s="19">
        <v>1268</v>
      </c>
      <c r="Y10" s="19">
        <v>1134</v>
      </c>
      <c r="Z10" s="19">
        <v>1036</v>
      </c>
      <c r="AA10" s="19">
        <v>1012</v>
      </c>
      <c r="AB10" s="19">
        <v>1060</v>
      </c>
      <c r="AC10" s="19">
        <v>1049</v>
      </c>
      <c r="AD10" s="19">
        <v>951</v>
      </c>
      <c r="AE10" s="19">
        <v>1025</v>
      </c>
      <c r="AF10" s="19">
        <v>975</v>
      </c>
      <c r="AG10" s="19">
        <v>963</v>
      </c>
      <c r="AH10" s="20">
        <v>1097</v>
      </c>
    </row>
    <row r="11" spans="1:34" ht="11.4" customHeight="1" x14ac:dyDescent="0.45">
      <c r="A11" s="10">
        <v>2</v>
      </c>
      <c r="B11" s="21" t="s">
        <v>23</v>
      </c>
      <c r="C11" s="22" t="s">
        <v>24</v>
      </c>
      <c r="D11" s="23">
        <v>1500</v>
      </c>
      <c r="E11" s="24">
        <v>1329</v>
      </c>
      <c r="F11" s="24">
        <v>1292</v>
      </c>
      <c r="G11" s="24">
        <v>1341</v>
      </c>
      <c r="H11" s="24">
        <v>1329</v>
      </c>
      <c r="I11" s="24">
        <v>1280</v>
      </c>
      <c r="J11" s="24">
        <v>1231</v>
      </c>
      <c r="K11" s="24">
        <v>1292</v>
      </c>
      <c r="L11" s="24">
        <v>1207</v>
      </c>
      <c r="M11" s="24">
        <v>1231</v>
      </c>
      <c r="N11" s="24">
        <v>1353</v>
      </c>
      <c r="O11" s="24">
        <v>1134</v>
      </c>
      <c r="P11" s="24">
        <v>1231</v>
      </c>
      <c r="Q11" s="24">
        <v>1317</v>
      </c>
      <c r="R11" s="24">
        <v>1195</v>
      </c>
      <c r="S11" s="24">
        <v>975</v>
      </c>
      <c r="T11" s="24">
        <v>1060</v>
      </c>
      <c r="U11" s="24">
        <v>1268</v>
      </c>
      <c r="V11" s="24">
        <v>999</v>
      </c>
      <c r="W11" s="24">
        <v>1097</v>
      </c>
      <c r="X11" s="24">
        <v>1207</v>
      </c>
      <c r="Y11" s="24">
        <v>1134</v>
      </c>
      <c r="Z11" s="24">
        <v>1025</v>
      </c>
      <c r="AA11" s="24">
        <v>1012</v>
      </c>
      <c r="AB11" s="24">
        <v>1085</v>
      </c>
      <c r="AC11" s="24">
        <v>1060</v>
      </c>
      <c r="AD11" s="24">
        <v>987</v>
      </c>
      <c r="AE11" s="24">
        <v>1012</v>
      </c>
      <c r="AF11" s="24">
        <v>987</v>
      </c>
      <c r="AG11" s="24">
        <v>938</v>
      </c>
      <c r="AH11" s="25">
        <v>1073</v>
      </c>
    </row>
    <row r="12" spans="1:34" ht="11.4" customHeight="1" x14ac:dyDescent="0.45">
      <c r="A12" s="10">
        <v>3</v>
      </c>
      <c r="B12" s="21" t="s">
        <v>24</v>
      </c>
      <c r="C12" s="22" t="s">
        <v>25</v>
      </c>
      <c r="D12" s="23">
        <v>1450</v>
      </c>
      <c r="E12" s="24">
        <v>1255</v>
      </c>
      <c r="F12" s="24">
        <v>1280</v>
      </c>
      <c r="G12" s="24">
        <v>1341</v>
      </c>
      <c r="H12" s="24">
        <v>1317</v>
      </c>
      <c r="I12" s="24">
        <v>1280</v>
      </c>
      <c r="J12" s="24">
        <v>1292</v>
      </c>
      <c r="K12" s="24">
        <v>1304</v>
      </c>
      <c r="L12" s="24">
        <v>1158</v>
      </c>
      <c r="M12" s="24">
        <v>1244</v>
      </c>
      <c r="N12" s="24">
        <v>1366</v>
      </c>
      <c r="O12" s="24">
        <v>1255</v>
      </c>
      <c r="P12" s="24">
        <v>1268</v>
      </c>
      <c r="Q12" s="24">
        <v>1195</v>
      </c>
      <c r="R12" s="24">
        <v>1292</v>
      </c>
      <c r="S12" s="24">
        <v>987</v>
      </c>
      <c r="T12" s="24">
        <v>1025</v>
      </c>
      <c r="U12" s="24">
        <v>1292</v>
      </c>
      <c r="V12" s="24">
        <v>1134</v>
      </c>
      <c r="W12" s="24">
        <v>975</v>
      </c>
      <c r="X12" s="24">
        <v>1244</v>
      </c>
      <c r="Y12" s="24">
        <v>1110</v>
      </c>
      <c r="Z12" s="24">
        <v>1049</v>
      </c>
      <c r="AA12" s="24">
        <v>1025</v>
      </c>
      <c r="AB12" s="24">
        <v>1110</v>
      </c>
      <c r="AC12" s="24">
        <v>963</v>
      </c>
      <c r="AD12" s="24">
        <v>1012</v>
      </c>
      <c r="AE12" s="24">
        <v>1073</v>
      </c>
      <c r="AF12" s="24">
        <v>1012</v>
      </c>
      <c r="AG12" s="24">
        <v>999</v>
      </c>
      <c r="AH12" s="25">
        <v>1025</v>
      </c>
    </row>
    <row r="13" spans="1:34" ht="11.4" customHeight="1" x14ac:dyDescent="0.45">
      <c r="A13" s="10">
        <v>4</v>
      </c>
      <c r="B13" s="21" t="s">
        <v>25</v>
      </c>
      <c r="C13" s="22" t="s">
        <v>26</v>
      </c>
      <c r="D13" s="23">
        <v>1476</v>
      </c>
      <c r="E13" s="24">
        <v>1255</v>
      </c>
      <c r="F13" s="24">
        <v>1304</v>
      </c>
      <c r="G13" s="24">
        <v>1390</v>
      </c>
      <c r="H13" s="24">
        <v>1317</v>
      </c>
      <c r="I13" s="24">
        <v>1329</v>
      </c>
      <c r="J13" s="24">
        <v>1280</v>
      </c>
      <c r="K13" s="24">
        <v>1255</v>
      </c>
      <c r="L13" s="24">
        <v>1219</v>
      </c>
      <c r="M13" s="24">
        <v>1195</v>
      </c>
      <c r="N13" s="24">
        <v>1304</v>
      </c>
      <c r="O13" s="24">
        <v>1280</v>
      </c>
      <c r="P13" s="24">
        <v>1366</v>
      </c>
      <c r="Q13" s="24">
        <v>1231</v>
      </c>
      <c r="R13" s="24">
        <v>1146</v>
      </c>
      <c r="S13" s="24">
        <v>938</v>
      </c>
      <c r="T13" s="24">
        <v>1146</v>
      </c>
      <c r="U13" s="24">
        <v>1304</v>
      </c>
      <c r="V13" s="24">
        <v>1097</v>
      </c>
      <c r="W13" s="24">
        <v>1049</v>
      </c>
      <c r="X13" s="24">
        <v>1207</v>
      </c>
      <c r="Y13" s="24">
        <v>1158</v>
      </c>
      <c r="Z13" s="24">
        <v>987</v>
      </c>
      <c r="AA13" s="24">
        <v>999</v>
      </c>
      <c r="AB13" s="24">
        <v>1134</v>
      </c>
      <c r="AC13" s="24">
        <v>1049</v>
      </c>
      <c r="AD13" s="24">
        <v>1085</v>
      </c>
      <c r="AE13" s="24">
        <v>999</v>
      </c>
      <c r="AF13" s="24">
        <v>1036</v>
      </c>
      <c r="AG13" s="24">
        <v>1012</v>
      </c>
      <c r="AH13" s="25">
        <v>1110</v>
      </c>
    </row>
    <row r="14" spans="1:34" ht="11.4" customHeight="1" x14ac:dyDescent="0.45">
      <c r="A14" s="10">
        <v>5</v>
      </c>
      <c r="B14" s="21" t="s">
        <v>26</v>
      </c>
      <c r="C14" s="22" t="s">
        <v>27</v>
      </c>
      <c r="D14" s="23">
        <v>1511</v>
      </c>
      <c r="E14" s="24">
        <v>1317</v>
      </c>
      <c r="F14" s="24">
        <v>1255</v>
      </c>
      <c r="G14" s="24">
        <v>1414</v>
      </c>
      <c r="H14" s="24">
        <v>1280</v>
      </c>
      <c r="I14" s="24">
        <v>1378</v>
      </c>
      <c r="J14" s="24">
        <v>1231</v>
      </c>
      <c r="K14" s="24">
        <v>1304</v>
      </c>
      <c r="L14" s="24">
        <v>1255</v>
      </c>
      <c r="M14" s="24">
        <v>1219</v>
      </c>
      <c r="N14" s="24">
        <v>1304</v>
      </c>
      <c r="O14" s="24">
        <v>1219</v>
      </c>
      <c r="P14" s="24">
        <v>1450</v>
      </c>
      <c r="Q14" s="24">
        <v>1207</v>
      </c>
      <c r="R14" s="24">
        <v>1195</v>
      </c>
      <c r="S14" s="24">
        <v>915</v>
      </c>
      <c r="T14" s="24">
        <v>1183</v>
      </c>
      <c r="U14" s="24">
        <v>1268</v>
      </c>
      <c r="V14" s="24">
        <v>1085</v>
      </c>
      <c r="W14" s="24">
        <v>1097</v>
      </c>
      <c r="X14" s="24">
        <v>1280</v>
      </c>
      <c r="Y14" s="24">
        <v>1183</v>
      </c>
      <c r="Z14" s="24">
        <v>804</v>
      </c>
      <c r="AA14" s="24">
        <v>1036</v>
      </c>
      <c r="AB14" s="24">
        <v>1110</v>
      </c>
      <c r="AC14" s="24">
        <v>1036</v>
      </c>
      <c r="AD14" s="24">
        <v>999</v>
      </c>
      <c r="AE14" s="24">
        <v>1073</v>
      </c>
      <c r="AF14" s="24">
        <v>963</v>
      </c>
      <c r="AG14" s="24">
        <v>963</v>
      </c>
      <c r="AH14" s="25">
        <v>1085</v>
      </c>
    </row>
    <row r="15" spans="1:34" ht="11.4" customHeight="1" x14ac:dyDescent="0.45">
      <c r="A15" s="10">
        <v>6</v>
      </c>
      <c r="B15" s="21" t="s">
        <v>27</v>
      </c>
      <c r="C15" s="22" t="s">
        <v>28</v>
      </c>
      <c r="D15" s="23">
        <v>1438</v>
      </c>
      <c r="E15" s="24">
        <v>1329</v>
      </c>
      <c r="F15" s="24">
        <v>1366</v>
      </c>
      <c r="G15" s="24">
        <v>1329</v>
      </c>
      <c r="H15" s="24">
        <v>1366</v>
      </c>
      <c r="I15" s="24">
        <v>1329</v>
      </c>
      <c r="J15" s="24">
        <v>1231</v>
      </c>
      <c r="K15" s="24">
        <v>1268</v>
      </c>
      <c r="L15" s="24">
        <v>1219</v>
      </c>
      <c r="M15" s="24">
        <v>1317</v>
      </c>
      <c r="N15" s="24">
        <v>1366</v>
      </c>
      <c r="O15" s="24">
        <v>1195</v>
      </c>
      <c r="P15" s="24">
        <v>1255</v>
      </c>
      <c r="Q15" s="24">
        <v>1195</v>
      </c>
      <c r="R15" s="24">
        <v>1219</v>
      </c>
      <c r="S15" s="24">
        <v>1036</v>
      </c>
      <c r="T15" s="24">
        <v>1097</v>
      </c>
      <c r="U15" s="24">
        <v>1280</v>
      </c>
      <c r="V15" s="24">
        <v>1073</v>
      </c>
      <c r="W15" s="24">
        <v>1195</v>
      </c>
      <c r="X15" s="24">
        <v>1317</v>
      </c>
      <c r="Y15" s="24">
        <v>1097</v>
      </c>
      <c r="Z15" s="24">
        <v>915</v>
      </c>
      <c r="AA15" s="24">
        <v>1121</v>
      </c>
      <c r="AB15" s="24">
        <v>1012</v>
      </c>
      <c r="AC15" s="24">
        <v>1025</v>
      </c>
      <c r="AD15" s="24">
        <v>1110</v>
      </c>
      <c r="AE15" s="24">
        <v>1036</v>
      </c>
      <c r="AF15" s="24">
        <v>975</v>
      </c>
      <c r="AG15" s="24">
        <v>999</v>
      </c>
      <c r="AH15" s="25">
        <v>1121</v>
      </c>
    </row>
    <row r="16" spans="1:34" ht="11.4" customHeight="1" x14ac:dyDescent="0.45">
      <c r="A16" s="10">
        <v>7</v>
      </c>
      <c r="B16" s="21" t="s">
        <v>28</v>
      </c>
      <c r="C16" s="22" t="s">
        <v>29</v>
      </c>
      <c r="D16" s="23">
        <v>1450</v>
      </c>
      <c r="E16" s="24">
        <v>1341</v>
      </c>
      <c r="F16" s="24">
        <v>1329</v>
      </c>
      <c r="G16" s="24">
        <v>1341</v>
      </c>
      <c r="H16" s="24">
        <v>1280</v>
      </c>
      <c r="I16" s="24">
        <v>1207</v>
      </c>
      <c r="J16" s="24">
        <v>1195</v>
      </c>
      <c r="K16" s="24">
        <v>1268</v>
      </c>
      <c r="L16" s="24">
        <v>1219</v>
      </c>
      <c r="M16" s="24">
        <v>1317</v>
      </c>
      <c r="N16" s="24">
        <v>1341</v>
      </c>
      <c r="O16" s="24">
        <v>1195</v>
      </c>
      <c r="P16" s="24">
        <v>1341</v>
      </c>
      <c r="Q16" s="24">
        <v>1268</v>
      </c>
      <c r="R16" s="24">
        <v>1231</v>
      </c>
      <c r="S16" s="24">
        <v>1012</v>
      </c>
      <c r="T16" s="24">
        <v>1097</v>
      </c>
      <c r="U16" s="24">
        <v>1195</v>
      </c>
      <c r="V16" s="24">
        <v>1146</v>
      </c>
      <c r="W16" s="24">
        <v>1183</v>
      </c>
      <c r="X16" s="24">
        <v>1146</v>
      </c>
      <c r="Y16" s="24">
        <v>1110</v>
      </c>
      <c r="Z16" s="24">
        <v>841</v>
      </c>
      <c r="AA16" s="24">
        <v>1073</v>
      </c>
      <c r="AB16" s="24">
        <v>1073</v>
      </c>
      <c r="AC16" s="24">
        <v>1060</v>
      </c>
      <c r="AD16" s="24">
        <v>1025</v>
      </c>
      <c r="AE16" s="24">
        <v>1073</v>
      </c>
      <c r="AF16" s="24">
        <v>975</v>
      </c>
      <c r="AG16" s="24">
        <v>975</v>
      </c>
      <c r="AH16" s="25">
        <v>1134</v>
      </c>
    </row>
    <row r="17" spans="1:34" ht="11.4" customHeight="1" x14ac:dyDescent="0.45">
      <c r="A17" s="10">
        <v>8</v>
      </c>
      <c r="B17" s="21" t="s">
        <v>29</v>
      </c>
      <c r="C17" s="22" t="s">
        <v>30</v>
      </c>
      <c r="D17" s="23">
        <v>1487</v>
      </c>
      <c r="E17" s="24">
        <v>1378</v>
      </c>
      <c r="F17" s="24">
        <v>1244</v>
      </c>
      <c r="G17" s="24">
        <v>1438</v>
      </c>
      <c r="H17" s="24">
        <v>1183</v>
      </c>
      <c r="I17" s="24">
        <v>1244</v>
      </c>
      <c r="J17" s="24">
        <v>1195</v>
      </c>
      <c r="K17" s="24">
        <v>1207</v>
      </c>
      <c r="L17" s="24">
        <v>1244</v>
      </c>
      <c r="M17" s="24">
        <v>1219</v>
      </c>
      <c r="N17" s="24">
        <v>1255</v>
      </c>
      <c r="O17" s="24">
        <v>1195</v>
      </c>
      <c r="P17" s="24">
        <v>1329</v>
      </c>
      <c r="Q17" s="24">
        <v>1292</v>
      </c>
      <c r="R17" s="24">
        <v>1231</v>
      </c>
      <c r="S17" s="24">
        <v>975</v>
      </c>
      <c r="T17" s="24">
        <v>1085</v>
      </c>
      <c r="U17" s="24">
        <v>1255</v>
      </c>
      <c r="V17" s="24">
        <v>1060</v>
      </c>
      <c r="W17" s="24">
        <v>1219</v>
      </c>
      <c r="X17" s="24">
        <v>1280</v>
      </c>
      <c r="Y17" s="24">
        <v>1085</v>
      </c>
      <c r="Z17" s="24">
        <v>817</v>
      </c>
      <c r="AA17" s="24">
        <v>1085</v>
      </c>
      <c r="AB17" s="24">
        <v>1073</v>
      </c>
      <c r="AC17" s="24">
        <v>1012</v>
      </c>
      <c r="AD17" s="24">
        <v>1012</v>
      </c>
      <c r="AE17" s="24">
        <v>1049</v>
      </c>
      <c r="AF17" s="24">
        <v>999</v>
      </c>
      <c r="AG17" s="24">
        <v>975</v>
      </c>
      <c r="AH17" s="25">
        <v>1060</v>
      </c>
    </row>
    <row r="18" spans="1:34" ht="11.4" customHeight="1" x14ac:dyDescent="0.45">
      <c r="A18" s="10">
        <v>9</v>
      </c>
      <c r="B18" s="21" t="s">
        <v>30</v>
      </c>
      <c r="C18" s="22" t="s">
        <v>31</v>
      </c>
      <c r="D18" s="23">
        <v>1511</v>
      </c>
      <c r="E18" s="24">
        <v>1304</v>
      </c>
      <c r="F18" s="24">
        <v>1280</v>
      </c>
      <c r="G18" s="24">
        <v>1402</v>
      </c>
      <c r="H18" s="24">
        <v>1110</v>
      </c>
      <c r="I18" s="24">
        <v>1268</v>
      </c>
      <c r="J18" s="24">
        <v>1207</v>
      </c>
      <c r="K18" s="24">
        <v>1207</v>
      </c>
      <c r="L18" s="24">
        <v>1231</v>
      </c>
      <c r="M18" s="24">
        <v>1292</v>
      </c>
      <c r="N18" s="24">
        <v>1353</v>
      </c>
      <c r="O18" s="24">
        <v>1317</v>
      </c>
      <c r="P18" s="24">
        <v>1219</v>
      </c>
      <c r="Q18" s="24">
        <v>1292</v>
      </c>
      <c r="R18" s="24">
        <v>1195</v>
      </c>
      <c r="S18" s="24">
        <v>987</v>
      </c>
      <c r="T18" s="24">
        <v>1049</v>
      </c>
      <c r="U18" s="24">
        <v>1219</v>
      </c>
      <c r="V18" s="24">
        <v>1073</v>
      </c>
      <c r="W18" s="24">
        <v>1110</v>
      </c>
      <c r="X18" s="24">
        <v>1244</v>
      </c>
      <c r="Y18" s="24">
        <v>1060</v>
      </c>
      <c r="Z18" s="24">
        <v>963</v>
      </c>
      <c r="AA18" s="24">
        <v>1134</v>
      </c>
      <c r="AB18" s="24">
        <v>975</v>
      </c>
      <c r="AC18" s="24">
        <v>1049</v>
      </c>
      <c r="AD18" s="24">
        <v>1012</v>
      </c>
      <c r="AE18" s="24">
        <v>1060</v>
      </c>
      <c r="AF18" s="24">
        <v>975</v>
      </c>
      <c r="AG18" s="24">
        <v>999</v>
      </c>
      <c r="AH18" s="25">
        <v>1073</v>
      </c>
    </row>
    <row r="19" spans="1:34" ht="11.4" customHeight="1" x14ac:dyDescent="0.45">
      <c r="A19" s="10">
        <v>10</v>
      </c>
      <c r="B19" s="21" t="s">
        <v>31</v>
      </c>
      <c r="C19" s="22" t="s">
        <v>32</v>
      </c>
      <c r="D19" s="23">
        <v>1450</v>
      </c>
      <c r="E19" s="24">
        <v>1317</v>
      </c>
      <c r="F19" s="24">
        <v>1329</v>
      </c>
      <c r="G19" s="24">
        <v>1378</v>
      </c>
      <c r="H19" s="24">
        <v>1231</v>
      </c>
      <c r="I19" s="24">
        <v>1158</v>
      </c>
      <c r="J19" s="24">
        <v>1231</v>
      </c>
      <c r="K19" s="24">
        <v>1121</v>
      </c>
      <c r="L19" s="24">
        <v>1244</v>
      </c>
      <c r="M19" s="24">
        <v>1280</v>
      </c>
      <c r="N19" s="24">
        <v>1231</v>
      </c>
      <c r="O19" s="24">
        <v>1280</v>
      </c>
      <c r="P19" s="24">
        <v>1268</v>
      </c>
      <c r="Q19" s="24">
        <v>1304</v>
      </c>
      <c r="R19" s="24">
        <v>1170</v>
      </c>
      <c r="S19" s="24">
        <v>878</v>
      </c>
      <c r="T19" s="24">
        <v>1085</v>
      </c>
      <c r="U19" s="24">
        <v>1292</v>
      </c>
      <c r="V19" s="24">
        <v>1073</v>
      </c>
      <c r="W19" s="24">
        <v>1060</v>
      </c>
      <c r="X19" s="24">
        <v>1158</v>
      </c>
      <c r="Y19" s="24">
        <v>1049</v>
      </c>
      <c r="Z19" s="24">
        <v>999</v>
      </c>
      <c r="AA19" s="24">
        <v>1170</v>
      </c>
      <c r="AB19" s="24">
        <v>987</v>
      </c>
      <c r="AC19" s="24">
        <v>1073</v>
      </c>
      <c r="AD19" s="24">
        <v>963</v>
      </c>
      <c r="AE19" s="24">
        <v>1073</v>
      </c>
      <c r="AF19" s="24">
        <v>1036</v>
      </c>
      <c r="AG19" s="24">
        <v>999</v>
      </c>
      <c r="AH19" s="25">
        <v>1049</v>
      </c>
    </row>
    <row r="20" spans="1:34" ht="11.4" customHeight="1" x14ac:dyDescent="0.45">
      <c r="A20" s="10">
        <v>11</v>
      </c>
      <c r="B20" s="21" t="s">
        <v>32</v>
      </c>
      <c r="C20" s="22" t="s">
        <v>33</v>
      </c>
      <c r="D20" s="23">
        <v>1476</v>
      </c>
      <c r="E20" s="24">
        <v>1341</v>
      </c>
      <c r="F20" s="24">
        <v>1366</v>
      </c>
      <c r="G20" s="24">
        <v>1414</v>
      </c>
      <c r="H20" s="24">
        <v>1158</v>
      </c>
      <c r="I20" s="24">
        <v>1341</v>
      </c>
      <c r="J20" s="24">
        <v>1231</v>
      </c>
      <c r="K20" s="24">
        <v>1060</v>
      </c>
      <c r="L20" s="24">
        <v>1231</v>
      </c>
      <c r="M20" s="24">
        <v>1244</v>
      </c>
      <c r="N20" s="24">
        <v>1255</v>
      </c>
      <c r="O20" s="24">
        <v>1244</v>
      </c>
      <c r="P20" s="24">
        <v>1341</v>
      </c>
      <c r="Q20" s="24">
        <v>1329</v>
      </c>
      <c r="R20" s="24">
        <v>1207</v>
      </c>
      <c r="S20" s="24">
        <v>963</v>
      </c>
      <c r="T20" s="24">
        <v>1110</v>
      </c>
      <c r="U20" s="24">
        <v>1341</v>
      </c>
      <c r="V20" s="24">
        <v>1158</v>
      </c>
      <c r="W20" s="24">
        <v>1025</v>
      </c>
      <c r="X20" s="24">
        <v>1183</v>
      </c>
      <c r="Y20" s="24">
        <v>1025</v>
      </c>
      <c r="Z20" s="24">
        <v>975</v>
      </c>
      <c r="AA20" s="24">
        <v>1121</v>
      </c>
      <c r="AB20" s="24">
        <v>999</v>
      </c>
      <c r="AC20" s="24">
        <v>1073</v>
      </c>
      <c r="AD20" s="24">
        <v>1025</v>
      </c>
      <c r="AE20" s="24">
        <v>1060</v>
      </c>
      <c r="AF20" s="24">
        <v>975</v>
      </c>
      <c r="AG20" s="24">
        <v>987</v>
      </c>
      <c r="AH20" s="25">
        <v>1049</v>
      </c>
    </row>
    <row r="21" spans="1:34" ht="11.4" customHeight="1" x14ac:dyDescent="0.45">
      <c r="A21" s="10">
        <v>12</v>
      </c>
      <c r="B21" s="21" t="s">
        <v>33</v>
      </c>
      <c r="C21" s="22" t="s">
        <v>34</v>
      </c>
      <c r="D21" s="23">
        <v>1476</v>
      </c>
      <c r="E21" s="24">
        <v>1341</v>
      </c>
      <c r="F21" s="24">
        <v>1317</v>
      </c>
      <c r="G21" s="24">
        <v>1426</v>
      </c>
      <c r="H21" s="24">
        <v>1146</v>
      </c>
      <c r="I21" s="24">
        <v>1268</v>
      </c>
      <c r="J21" s="24">
        <v>1219</v>
      </c>
      <c r="K21" s="24">
        <v>1134</v>
      </c>
      <c r="L21" s="24">
        <v>1268</v>
      </c>
      <c r="M21" s="24">
        <v>1244</v>
      </c>
      <c r="N21" s="24">
        <v>1292</v>
      </c>
      <c r="O21" s="24">
        <v>1280</v>
      </c>
      <c r="P21" s="24">
        <v>1329</v>
      </c>
      <c r="Q21" s="24">
        <v>1244</v>
      </c>
      <c r="R21" s="24">
        <v>1244</v>
      </c>
      <c r="S21" s="24">
        <v>1025</v>
      </c>
      <c r="T21" s="24">
        <v>1085</v>
      </c>
      <c r="U21" s="24">
        <v>1244</v>
      </c>
      <c r="V21" s="24">
        <v>1085</v>
      </c>
      <c r="W21" s="24">
        <v>987</v>
      </c>
      <c r="X21" s="24">
        <v>1207</v>
      </c>
      <c r="Y21" s="24">
        <v>1121</v>
      </c>
      <c r="Z21" s="24">
        <v>975</v>
      </c>
      <c r="AA21" s="24">
        <v>1097</v>
      </c>
      <c r="AB21" s="24">
        <v>1158</v>
      </c>
      <c r="AC21" s="24">
        <v>1012</v>
      </c>
      <c r="AD21" s="24">
        <v>1060</v>
      </c>
      <c r="AE21" s="24">
        <v>1097</v>
      </c>
      <c r="AF21" s="24">
        <v>1036</v>
      </c>
      <c r="AG21" s="24">
        <v>1036</v>
      </c>
      <c r="AH21" s="25">
        <v>1049</v>
      </c>
    </row>
    <row r="22" spans="1:34" ht="11.4" customHeight="1" x14ac:dyDescent="0.45">
      <c r="A22" s="10">
        <v>13</v>
      </c>
      <c r="B22" s="21" t="s">
        <v>34</v>
      </c>
      <c r="C22" s="22" t="s">
        <v>35</v>
      </c>
      <c r="D22" s="23">
        <v>1438</v>
      </c>
      <c r="E22" s="24">
        <v>1317</v>
      </c>
      <c r="F22" s="24">
        <v>1353</v>
      </c>
      <c r="G22" s="24">
        <v>1378</v>
      </c>
      <c r="H22" s="24">
        <v>1110</v>
      </c>
      <c r="I22" s="24">
        <v>1292</v>
      </c>
      <c r="J22" s="24">
        <v>1121</v>
      </c>
      <c r="K22" s="24">
        <v>1121</v>
      </c>
      <c r="L22" s="24">
        <v>1231</v>
      </c>
      <c r="M22" s="24">
        <v>1219</v>
      </c>
      <c r="N22" s="24">
        <v>1292</v>
      </c>
      <c r="O22" s="24">
        <v>1207</v>
      </c>
      <c r="P22" s="24">
        <v>1390</v>
      </c>
      <c r="Q22" s="24">
        <v>1304</v>
      </c>
      <c r="R22" s="24">
        <v>1244</v>
      </c>
      <c r="S22" s="24">
        <v>1146</v>
      </c>
      <c r="T22" s="24">
        <v>1085</v>
      </c>
      <c r="U22" s="24">
        <v>1207</v>
      </c>
      <c r="V22" s="24">
        <v>1049</v>
      </c>
      <c r="W22" s="24">
        <v>1170</v>
      </c>
      <c r="X22" s="24">
        <v>1183</v>
      </c>
      <c r="Y22" s="24">
        <v>1255</v>
      </c>
      <c r="Z22" s="24">
        <v>938</v>
      </c>
      <c r="AA22" s="24">
        <v>1073</v>
      </c>
      <c r="AB22" s="24">
        <v>1049</v>
      </c>
      <c r="AC22" s="24">
        <v>999</v>
      </c>
      <c r="AD22" s="24">
        <v>1012</v>
      </c>
      <c r="AE22" s="24">
        <v>1073</v>
      </c>
      <c r="AF22" s="24">
        <v>987</v>
      </c>
      <c r="AG22" s="24">
        <v>963</v>
      </c>
      <c r="AH22" s="25">
        <v>1060</v>
      </c>
    </row>
    <row r="23" spans="1:34" ht="11.4" customHeight="1" x14ac:dyDescent="0.45">
      <c r="A23" s="10">
        <v>14</v>
      </c>
      <c r="B23" s="21" t="s">
        <v>35</v>
      </c>
      <c r="C23" s="22" t="s">
        <v>36</v>
      </c>
      <c r="D23" s="23">
        <v>1487</v>
      </c>
      <c r="E23" s="24">
        <v>1463</v>
      </c>
      <c r="F23" s="24">
        <v>1366</v>
      </c>
      <c r="G23" s="24">
        <v>1402</v>
      </c>
      <c r="H23" s="24">
        <v>1097</v>
      </c>
      <c r="I23" s="24">
        <v>1280</v>
      </c>
      <c r="J23" s="24">
        <v>1121</v>
      </c>
      <c r="K23" s="24">
        <v>1146</v>
      </c>
      <c r="L23" s="24">
        <v>1183</v>
      </c>
      <c r="M23" s="24">
        <v>1317</v>
      </c>
      <c r="N23" s="24">
        <v>1329</v>
      </c>
      <c r="O23" s="24">
        <v>1255</v>
      </c>
      <c r="P23" s="24">
        <v>1268</v>
      </c>
      <c r="Q23" s="24">
        <v>1268</v>
      </c>
      <c r="R23" s="24">
        <v>1158</v>
      </c>
      <c r="S23" s="24">
        <v>1121</v>
      </c>
      <c r="T23" s="24">
        <v>1097</v>
      </c>
      <c r="U23" s="24">
        <v>1158</v>
      </c>
      <c r="V23" s="24">
        <v>1110</v>
      </c>
      <c r="W23" s="24">
        <v>1085</v>
      </c>
      <c r="X23" s="24">
        <v>1121</v>
      </c>
      <c r="Y23" s="24">
        <v>1073</v>
      </c>
      <c r="Z23" s="24">
        <v>963</v>
      </c>
      <c r="AA23" s="24">
        <v>1060</v>
      </c>
      <c r="AB23" s="24">
        <v>1060</v>
      </c>
      <c r="AC23" s="24">
        <v>1073</v>
      </c>
      <c r="AD23" s="24">
        <v>938</v>
      </c>
      <c r="AE23" s="24">
        <v>1060</v>
      </c>
      <c r="AF23" s="24">
        <v>927</v>
      </c>
      <c r="AG23" s="24">
        <v>938</v>
      </c>
      <c r="AH23" s="25">
        <v>1049</v>
      </c>
    </row>
    <row r="24" spans="1:34" ht="11.4" customHeight="1" x14ac:dyDescent="0.45">
      <c r="A24" s="10">
        <v>15</v>
      </c>
      <c r="B24" s="21" t="s">
        <v>36</v>
      </c>
      <c r="C24" s="22" t="s">
        <v>37</v>
      </c>
      <c r="D24" s="23">
        <v>1438</v>
      </c>
      <c r="E24" s="24">
        <v>1390</v>
      </c>
      <c r="F24" s="24">
        <v>1341</v>
      </c>
      <c r="G24" s="24">
        <v>1378</v>
      </c>
      <c r="H24" s="24">
        <v>1085</v>
      </c>
      <c r="I24" s="24">
        <v>1304</v>
      </c>
      <c r="J24" s="24">
        <v>1134</v>
      </c>
      <c r="K24" s="24">
        <v>1146</v>
      </c>
      <c r="L24" s="24">
        <v>1255</v>
      </c>
      <c r="M24" s="24">
        <v>1268</v>
      </c>
      <c r="N24" s="24">
        <v>1195</v>
      </c>
      <c r="O24" s="24">
        <v>1255</v>
      </c>
      <c r="P24" s="24">
        <v>1219</v>
      </c>
      <c r="Q24" s="24">
        <v>1353</v>
      </c>
      <c r="R24" s="24">
        <v>1146</v>
      </c>
      <c r="S24" s="24">
        <v>1097</v>
      </c>
      <c r="T24" s="24">
        <v>1085</v>
      </c>
      <c r="U24" s="24">
        <v>1292</v>
      </c>
      <c r="V24" s="24">
        <v>1158</v>
      </c>
      <c r="W24" s="24">
        <v>1012</v>
      </c>
      <c r="X24" s="24">
        <v>1207</v>
      </c>
      <c r="Y24" s="24">
        <v>1025</v>
      </c>
      <c r="Z24" s="24">
        <v>1049</v>
      </c>
      <c r="AA24" s="24">
        <v>1073</v>
      </c>
      <c r="AB24" s="24">
        <v>999</v>
      </c>
      <c r="AC24" s="24">
        <v>1012</v>
      </c>
      <c r="AD24" s="24">
        <v>951</v>
      </c>
      <c r="AE24" s="24">
        <v>1060</v>
      </c>
      <c r="AF24" s="24">
        <v>975</v>
      </c>
      <c r="AG24" s="24">
        <v>999</v>
      </c>
      <c r="AH24" s="25">
        <v>1158</v>
      </c>
    </row>
    <row r="25" spans="1:34" ht="11.4" customHeight="1" x14ac:dyDescent="0.45">
      <c r="A25" s="10">
        <v>16</v>
      </c>
      <c r="B25" s="21" t="s">
        <v>37</v>
      </c>
      <c r="C25" s="22" t="s">
        <v>38</v>
      </c>
      <c r="D25" s="23">
        <v>1524</v>
      </c>
      <c r="E25" s="24">
        <v>1366</v>
      </c>
      <c r="F25" s="24">
        <v>1304</v>
      </c>
      <c r="G25" s="24">
        <v>1450</v>
      </c>
      <c r="H25" s="24">
        <v>1097</v>
      </c>
      <c r="I25" s="24">
        <v>1255</v>
      </c>
      <c r="J25" s="24">
        <v>1134</v>
      </c>
      <c r="K25" s="24">
        <v>1134</v>
      </c>
      <c r="L25" s="24">
        <v>1183</v>
      </c>
      <c r="M25" s="24">
        <v>1317</v>
      </c>
      <c r="N25" s="24">
        <v>1255</v>
      </c>
      <c r="O25" s="24">
        <v>1219</v>
      </c>
      <c r="P25" s="24">
        <v>1292</v>
      </c>
      <c r="Q25" s="24">
        <v>1292</v>
      </c>
      <c r="R25" s="24">
        <v>1255</v>
      </c>
      <c r="S25" s="24">
        <v>1097</v>
      </c>
      <c r="T25" s="24">
        <v>1183</v>
      </c>
      <c r="U25" s="24">
        <v>1244</v>
      </c>
      <c r="V25" s="24">
        <v>1073</v>
      </c>
      <c r="W25" s="24">
        <v>1036</v>
      </c>
      <c r="X25" s="24">
        <v>1110</v>
      </c>
      <c r="Y25" s="24">
        <v>1110</v>
      </c>
      <c r="Z25" s="24">
        <v>1025</v>
      </c>
      <c r="AA25" s="24">
        <v>1085</v>
      </c>
      <c r="AB25" s="24">
        <v>987</v>
      </c>
      <c r="AC25" s="24">
        <v>963</v>
      </c>
      <c r="AD25" s="24">
        <v>938</v>
      </c>
      <c r="AE25" s="24">
        <v>999</v>
      </c>
      <c r="AF25" s="24">
        <v>951</v>
      </c>
      <c r="AG25" s="24">
        <v>975</v>
      </c>
      <c r="AH25" s="25">
        <v>1049</v>
      </c>
    </row>
    <row r="26" spans="1:34" ht="11.4" customHeight="1" x14ac:dyDescent="0.45">
      <c r="A26" s="10">
        <v>17</v>
      </c>
      <c r="B26" s="21" t="s">
        <v>38</v>
      </c>
      <c r="C26" s="22" t="s">
        <v>39</v>
      </c>
      <c r="D26" s="23">
        <v>1463</v>
      </c>
      <c r="E26" s="24">
        <v>1426</v>
      </c>
      <c r="F26" s="24">
        <v>1366</v>
      </c>
      <c r="G26" s="24">
        <v>1463</v>
      </c>
      <c r="H26" s="24">
        <v>1158</v>
      </c>
      <c r="I26" s="24">
        <v>1255</v>
      </c>
      <c r="J26" s="24">
        <v>1158</v>
      </c>
      <c r="K26" s="24">
        <v>1146</v>
      </c>
      <c r="L26" s="24">
        <v>1207</v>
      </c>
      <c r="M26" s="24">
        <v>1329</v>
      </c>
      <c r="N26" s="24">
        <v>1329</v>
      </c>
      <c r="O26" s="24">
        <v>1170</v>
      </c>
      <c r="P26" s="24">
        <v>1366</v>
      </c>
      <c r="Q26" s="24">
        <v>1329</v>
      </c>
      <c r="R26" s="24">
        <v>1134</v>
      </c>
      <c r="S26" s="24">
        <v>1060</v>
      </c>
      <c r="T26" s="24">
        <v>1146</v>
      </c>
      <c r="U26" s="24">
        <v>1195</v>
      </c>
      <c r="V26" s="24">
        <v>1085</v>
      </c>
      <c r="W26" s="24">
        <v>987</v>
      </c>
      <c r="X26" s="24">
        <v>1085</v>
      </c>
      <c r="Y26" s="24">
        <v>1097</v>
      </c>
      <c r="Z26" s="24">
        <v>999</v>
      </c>
      <c r="AA26" s="24">
        <v>1073</v>
      </c>
      <c r="AB26" s="24">
        <v>1085</v>
      </c>
      <c r="AC26" s="24">
        <v>1012</v>
      </c>
      <c r="AD26" s="24">
        <v>975</v>
      </c>
      <c r="AE26" s="24">
        <v>1049</v>
      </c>
      <c r="AF26" s="24">
        <v>915</v>
      </c>
      <c r="AG26" s="24">
        <v>975</v>
      </c>
      <c r="AH26" s="25">
        <v>1025</v>
      </c>
    </row>
    <row r="27" spans="1:34" ht="11.4" customHeight="1" x14ac:dyDescent="0.45">
      <c r="A27" s="10">
        <v>18</v>
      </c>
      <c r="B27" s="21" t="s">
        <v>39</v>
      </c>
      <c r="C27" s="22" t="s">
        <v>40</v>
      </c>
      <c r="D27" s="23">
        <v>1366</v>
      </c>
      <c r="E27" s="24">
        <v>1304</v>
      </c>
      <c r="F27" s="24">
        <v>1378</v>
      </c>
      <c r="G27" s="24">
        <v>1414</v>
      </c>
      <c r="H27" s="24">
        <v>1121</v>
      </c>
      <c r="I27" s="24">
        <v>1097</v>
      </c>
      <c r="J27" s="24">
        <v>1134</v>
      </c>
      <c r="K27" s="24">
        <v>1170</v>
      </c>
      <c r="L27" s="24">
        <v>1207</v>
      </c>
      <c r="M27" s="24">
        <v>1255</v>
      </c>
      <c r="N27" s="24">
        <v>1170</v>
      </c>
      <c r="O27" s="24">
        <v>1036</v>
      </c>
      <c r="P27" s="24">
        <v>1341</v>
      </c>
      <c r="Q27" s="24">
        <v>1255</v>
      </c>
      <c r="R27" s="24">
        <v>1049</v>
      </c>
      <c r="S27" s="24">
        <v>1025</v>
      </c>
      <c r="T27" s="24">
        <v>1121</v>
      </c>
      <c r="U27" s="24">
        <v>1073</v>
      </c>
      <c r="V27" s="24">
        <v>1012</v>
      </c>
      <c r="W27" s="24">
        <v>975</v>
      </c>
      <c r="X27" s="24">
        <v>1097</v>
      </c>
      <c r="Y27" s="24">
        <v>902</v>
      </c>
      <c r="Z27" s="24">
        <v>1012</v>
      </c>
      <c r="AA27" s="24">
        <v>1049</v>
      </c>
      <c r="AB27" s="24">
        <v>902</v>
      </c>
      <c r="AC27" s="24">
        <v>865</v>
      </c>
      <c r="AD27" s="24">
        <v>890</v>
      </c>
      <c r="AE27" s="24">
        <v>853</v>
      </c>
      <c r="AF27" s="24">
        <v>865</v>
      </c>
      <c r="AG27" s="24">
        <v>963</v>
      </c>
      <c r="AH27" s="25">
        <v>1134</v>
      </c>
    </row>
    <row r="28" spans="1:34" ht="11.4" customHeight="1" x14ac:dyDescent="0.45">
      <c r="A28" s="10">
        <v>19</v>
      </c>
      <c r="B28" s="21" t="s">
        <v>40</v>
      </c>
      <c r="C28" s="22" t="s">
        <v>41</v>
      </c>
      <c r="D28" s="23">
        <v>1134</v>
      </c>
      <c r="E28" s="24">
        <v>1231</v>
      </c>
      <c r="F28" s="24">
        <v>1366</v>
      </c>
      <c r="G28" s="24">
        <v>1158</v>
      </c>
      <c r="H28" s="24">
        <v>999</v>
      </c>
      <c r="I28" s="24">
        <v>963</v>
      </c>
      <c r="J28" s="24">
        <v>999</v>
      </c>
      <c r="K28" s="24">
        <v>865</v>
      </c>
      <c r="L28" s="24">
        <v>1170</v>
      </c>
      <c r="M28" s="24">
        <v>1329</v>
      </c>
      <c r="N28" s="24">
        <v>975</v>
      </c>
      <c r="O28" s="24">
        <v>890</v>
      </c>
      <c r="P28" s="24">
        <v>1146</v>
      </c>
      <c r="Q28" s="24">
        <v>1036</v>
      </c>
      <c r="R28" s="24">
        <v>915</v>
      </c>
      <c r="S28" s="24">
        <v>1036</v>
      </c>
      <c r="T28" s="24">
        <v>1134</v>
      </c>
      <c r="U28" s="24">
        <v>1085</v>
      </c>
      <c r="V28" s="24">
        <v>853</v>
      </c>
      <c r="W28" s="24">
        <v>793</v>
      </c>
      <c r="X28" s="24">
        <v>951</v>
      </c>
      <c r="Y28" s="24">
        <v>865</v>
      </c>
      <c r="Z28" s="24">
        <v>987</v>
      </c>
      <c r="AA28" s="24">
        <v>1036</v>
      </c>
      <c r="AB28" s="24">
        <v>768</v>
      </c>
      <c r="AC28" s="24">
        <v>804</v>
      </c>
      <c r="AD28" s="24">
        <v>732</v>
      </c>
      <c r="AE28" s="24">
        <v>732</v>
      </c>
      <c r="AF28" s="24">
        <v>756</v>
      </c>
      <c r="AG28" s="24">
        <v>938</v>
      </c>
      <c r="AH28" s="25">
        <v>1073</v>
      </c>
    </row>
    <row r="29" spans="1:34" ht="11.4" customHeight="1" x14ac:dyDescent="0.45">
      <c r="A29" s="10">
        <v>20</v>
      </c>
      <c r="B29" s="21" t="s">
        <v>41</v>
      </c>
      <c r="C29" s="22" t="s">
        <v>42</v>
      </c>
      <c r="D29" s="23">
        <v>1073</v>
      </c>
      <c r="E29" s="24">
        <v>1414</v>
      </c>
      <c r="F29" s="24">
        <v>1390</v>
      </c>
      <c r="G29" s="24">
        <v>1121</v>
      </c>
      <c r="H29" s="24">
        <v>963</v>
      </c>
      <c r="I29" s="24">
        <v>999</v>
      </c>
      <c r="J29" s="24">
        <v>1036</v>
      </c>
      <c r="K29" s="24">
        <v>902</v>
      </c>
      <c r="L29" s="24">
        <v>1170</v>
      </c>
      <c r="M29" s="24">
        <v>1292</v>
      </c>
      <c r="N29" s="24">
        <v>1060</v>
      </c>
      <c r="O29" s="24">
        <v>987</v>
      </c>
      <c r="P29" s="24">
        <v>1085</v>
      </c>
      <c r="Q29" s="24">
        <v>1110</v>
      </c>
      <c r="R29" s="24">
        <v>938</v>
      </c>
      <c r="S29" s="24">
        <v>1060</v>
      </c>
      <c r="T29" s="24">
        <v>1085</v>
      </c>
      <c r="U29" s="24">
        <v>1097</v>
      </c>
      <c r="V29" s="24">
        <v>963</v>
      </c>
      <c r="W29" s="24">
        <v>732</v>
      </c>
      <c r="X29" s="24">
        <v>732</v>
      </c>
      <c r="Y29" s="24">
        <v>987</v>
      </c>
      <c r="Z29" s="24">
        <v>1012</v>
      </c>
      <c r="AA29" s="24">
        <v>1121</v>
      </c>
      <c r="AB29" s="24">
        <v>780</v>
      </c>
      <c r="AC29" s="24">
        <v>817</v>
      </c>
      <c r="AD29" s="24">
        <v>719</v>
      </c>
      <c r="AE29" s="24">
        <v>793</v>
      </c>
      <c r="AF29" s="24">
        <v>719</v>
      </c>
      <c r="AG29" s="24">
        <v>999</v>
      </c>
      <c r="AH29" s="25">
        <v>1085</v>
      </c>
    </row>
    <row r="30" spans="1:34" ht="11.4" customHeight="1" x14ac:dyDescent="0.45">
      <c r="A30" s="10">
        <v>21</v>
      </c>
      <c r="B30" s="21" t="s">
        <v>42</v>
      </c>
      <c r="C30" s="22" t="s">
        <v>43</v>
      </c>
      <c r="D30" s="23">
        <v>1025</v>
      </c>
      <c r="E30" s="24">
        <v>1390</v>
      </c>
      <c r="F30" s="24">
        <v>1426</v>
      </c>
      <c r="G30" s="24">
        <v>1268</v>
      </c>
      <c r="H30" s="24">
        <v>853</v>
      </c>
      <c r="I30" s="24">
        <v>963</v>
      </c>
      <c r="J30" s="24">
        <v>915</v>
      </c>
      <c r="K30" s="24">
        <v>902</v>
      </c>
      <c r="L30" s="24">
        <v>1158</v>
      </c>
      <c r="M30" s="24">
        <v>1255</v>
      </c>
      <c r="N30" s="24">
        <v>1060</v>
      </c>
      <c r="O30" s="24">
        <v>999</v>
      </c>
      <c r="P30" s="24">
        <v>1085</v>
      </c>
      <c r="Q30" s="24">
        <v>987</v>
      </c>
      <c r="R30" s="24">
        <v>804</v>
      </c>
      <c r="S30" s="24">
        <v>975</v>
      </c>
      <c r="T30" s="24">
        <v>1073</v>
      </c>
      <c r="U30" s="24">
        <v>1097</v>
      </c>
      <c r="V30" s="24">
        <v>841</v>
      </c>
      <c r="W30" s="24">
        <v>793</v>
      </c>
      <c r="X30" s="24">
        <v>890</v>
      </c>
      <c r="Y30" s="24">
        <v>938</v>
      </c>
      <c r="Z30" s="24">
        <v>1060</v>
      </c>
      <c r="AA30" s="24">
        <v>1146</v>
      </c>
      <c r="AB30" s="24">
        <v>768</v>
      </c>
      <c r="AC30" s="24">
        <v>865</v>
      </c>
      <c r="AD30" s="24">
        <v>744</v>
      </c>
      <c r="AE30" s="24">
        <v>793</v>
      </c>
      <c r="AF30" s="24">
        <v>694</v>
      </c>
      <c r="AG30" s="24">
        <v>987</v>
      </c>
      <c r="AH30" s="25">
        <v>1134</v>
      </c>
    </row>
    <row r="31" spans="1:34" ht="11.4" customHeight="1" x14ac:dyDescent="0.45">
      <c r="A31" s="10">
        <v>22</v>
      </c>
      <c r="B31" s="21" t="s">
        <v>43</v>
      </c>
      <c r="C31" s="22" t="s">
        <v>44</v>
      </c>
      <c r="D31" s="23">
        <v>1036</v>
      </c>
      <c r="E31" s="24">
        <v>1329</v>
      </c>
      <c r="F31" s="24">
        <v>1329</v>
      </c>
      <c r="G31" s="24">
        <v>1207</v>
      </c>
      <c r="H31" s="24">
        <v>938</v>
      </c>
      <c r="I31" s="24">
        <v>999</v>
      </c>
      <c r="J31" s="24">
        <v>999</v>
      </c>
      <c r="K31" s="24">
        <v>902</v>
      </c>
      <c r="L31" s="24">
        <v>1060</v>
      </c>
      <c r="M31" s="24">
        <v>1231</v>
      </c>
      <c r="N31" s="24">
        <v>1012</v>
      </c>
      <c r="O31" s="24">
        <v>1049</v>
      </c>
      <c r="P31" s="24">
        <v>1085</v>
      </c>
      <c r="Q31" s="24">
        <v>1025</v>
      </c>
      <c r="R31" s="24">
        <v>768</v>
      </c>
      <c r="S31" s="24">
        <v>951</v>
      </c>
      <c r="T31" s="24">
        <v>1170</v>
      </c>
      <c r="U31" s="24">
        <v>1036</v>
      </c>
      <c r="V31" s="24">
        <v>865</v>
      </c>
      <c r="W31" s="24">
        <v>841</v>
      </c>
      <c r="X31" s="24">
        <v>938</v>
      </c>
      <c r="Y31" s="24">
        <v>817</v>
      </c>
      <c r="Z31" s="24">
        <v>1097</v>
      </c>
      <c r="AA31" s="24">
        <v>1073</v>
      </c>
      <c r="AB31" s="24">
        <v>853</v>
      </c>
      <c r="AC31" s="24">
        <v>804</v>
      </c>
      <c r="AD31" s="24">
        <v>793</v>
      </c>
      <c r="AE31" s="24">
        <v>878</v>
      </c>
      <c r="AF31" s="24">
        <v>768</v>
      </c>
      <c r="AG31" s="24">
        <v>951</v>
      </c>
      <c r="AH31" s="25">
        <v>1110</v>
      </c>
    </row>
    <row r="32" spans="1:34" ht="11.4" customHeight="1" x14ac:dyDescent="0.45">
      <c r="A32" s="10">
        <v>23</v>
      </c>
      <c r="B32" s="21" t="s">
        <v>44</v>
      </c>
      <c r="C32" s="22" t="s">
        <v>45</v>
      </c>
      <c r="D32" s="23">
        <v>1110</v>
      </c>
      <c r="E32" s="24">
        <v>1304</v>
      </c>
      <c r="F32" s="24">
        <v>1414</v>
      </c>
      <c r="G32" s="24">
        <v>1121</v>
      </c>
      <c r="H32" s="24">
        <v>951</v>
      </c>
      <c r="I32" s="24">
        <v>1073</v>
      </c>
      <c r="J32" s="24">
        <v>975</v>
      </c>
      <c r="K32" s="24">
        <v>817</v>
      </c>
      <c r="L32" s="24">
        <v>1060</v>
      </c>
      <c r="M32" s="24">
        <v>1207</v>
      </c>
      <c r="N32" s="24">
        <v>975</v>
      </c>
      <c r="O32" s="24">
        <v>975</v>
      </c>
      <c r="P32" s="24">
        <v>1025</v>
      </c>
      <c r="Q32" s="24">
        <v>1049</v>
      </c>
      <c r="R32" s="24">
        <v>853</v>
      </c>
      <c r="S32" s="24">
        <v>1170</v>
      </c>
      <c r="T32" s="24">
        <v>1231</v>
      </c>
      <c r="U32" s="24">
        <v>1110</v>
      </c>
      <c r="V32" s="24">
        <v>975</v>
      </c>
      <c r="W32" s="24">
        <v>756</v>
      </c>
      <c r="X32" s="24">
        <v>817</v>
      </c>
      <c r="Y32" s="24">
        <v>817</v>
      </c>
      <c r="Z32" s="24">
        <v>1097</v>
      </c>
      <c r="AA32" s="24">
        <v>1060</v>
      </c>
      <c r="AB32" s="24">
        <v>853</v>
      </c>
      <c r="AC32" s="24">
        <v>804</v>
      </c>
      <c r="AD32" s="24">
        <v>744</v>
      </c>
      <c r="AE32" s="24">
        <v>865</v>
      </c>
      <c r="AF32" s="24">
        <v>768</v>
      </c>
      <c r="AG32" s="24">
        <v>975</v>
      </c>
      <c r="AH32" s="25">
        <v>1049</v>
      </c>
    </row>
    <row r="33" spans="1:34" ht="11.4" customHeight="1" x14ac:dyDescent="0.45">
      <c r="A33" s="10">
        <v>24</v>
      </c>
      <c r="B33" s="21" t="s">
        <v>45</v>
      </c>
      <c r="C33" s="22" t="s">
        <v>46</v>
      </c>
      <c r="D33" s="23">
        <v>1158</v>
      </c>
      <c r="E33" s="24">
        <v>1292</v>
      </c>
      <c r="F33" s="24">
        <v>1366</v>
      </c>
      <c r="G33" s="24">
        <v>1353</v>
      </c>
      <c r="H33" s="24">
        <v>1146</v>
      </c>
      <c r="I33" s="24">
        <v>1085</v>
      </c>
      <c r="J33" s="24">
        <v>1060</v>
      </c>
      <c r="K33" s="24">
        <v>1025</v>
      </c>
      <c r="L33" s="24">
        <v>1036</v>
      </c>
      <c r="M33" s="24">
        <v>1183</v>
      </c>
      <c r="N33" s="24">
        <v>1219</v>
      </c>
      <c r="O33" s="24">
        <v>1036</v>
      </c>
      <c r="P33" s="24">
        <v>1170</v>
      </c>
      <c r="Q33" s="24">
        <v>1146</v>
      </c>
      <c r="R33" s="24">
        <v>1025</v>
      </c>
      <c r="S33" s="24">
        <v>1012</v>
      </c>
      <c r="T33" s="24">
        <v>1073</v>
      </c>
      <c r="U33" s="24">
        <v>1036</v>
      </c>
      <c r="V33" s="24">
        <v>1170</v>
      </c>
      <c r="W33" s="24">
        <v>865</v>
      </c>
      <c r="X33" s="24">
        <v>902</v>
      </c>
      <c r="Y33" s="24">
        <v>1085</v>
      </c>
      <c r="Z33" s="24">
        <v>1183</v>
      </c>
      <c r="AA33" s="24">
        <v>999</v>
      </c>
      <c r="AB33" s="24">
        <v>1012</v>
      </c>
      <c r="AC33" s="24">
        <v>915</v>
      </c>
      <c r="AD33" s="24">
        <v>841</v>
      </c>
      <c r="AE33" s="24">
        <v>902</v>
      </c>
      <c r="AF33" s="24">
        <v>915</v>
      </c>
      <c r="AG33" s="24">
        <v>1025</v>
      </c>
      <c r="AH33" s="25">
        <v>1073</v>
      </c>
    </row>
    <row r="34" spans="1:34" ht="11.4" customHeight="1" x14ac:dyDescent="0.45">
      <c r="A34" s="10">
        <v>25</v>
      </c>
      <c r="B34" s="21" t="s">
        <v>46</v>
      </c>
      <c r="C34" s="22" t="s">
        <v>47</v>
      </c>
      <c r="D34" s="23">
        <v>1231</v>
      </c>
      <c r="E34" s="24">
        <v>1255</v>
      </c>
      <c r="F34" s="24">
        <v>1329</v>
      </c>
      <c r="G34" s="24">
        <v>1438</v>
      </c>
      <c r="H34" s="24">
        <v>1219</v>
      </c>
      <c r="I34" s="24">
        <v>1134</v>
      </c>
      <c r="J34" s="24">
        <v>1158</v>
      </c>
      <c r="K34" s="24">
        <v>1207</v>
      </c>
      <c r="L34" s="24">
        <v>1121</v>
      </c>
      <c r="M34" s="24">
        <v>1195</v>
      </c>
      <c r="N34" s="24">
        <v>1207</v>
      </c>
      <c r="O34" s="24">
        <v>1110</v>
      </c>
      <c r="P34" s="24">
        <v>1231</v>
      </c>
      <c r="Q34" s="24">
        <v>1170</v>
      </c>
      <c r="R34" s="24">
        <v>1036</v>
      </c>
      <c r="S34" s="24">
        <v>1060</v>
      </c>
      <c r="T34" s="24">
        <v>1060</v>
      </c>
      <c r="U34" s="24">
        <v>1097</v>
      </c>
      <c r="V34" s="24">
        <v>1097</v>
      </c>
      <c r="W34" s="24">
        <v>1012</v>
      </c>
      <c r="X34" s="24">
        <v>1025</v>
      </c>
      <c r="Y34" s="24">
        <v>1073</v>
      </c>
      <c r="Z34" s="24">
        <v>1158</v>
      </c>
      <c r="AA34" s="24">
        <v>1060</v>
      </c>
      <c r="AB34" s="24">
        <v>1012</v>
      </c>
      <c r="AC34" s="24">
        <v>987</v>
      </c>
      <c r="AD34" s="24">
        <v>865</v>
      </c>
      <c r="AE34" s="24">
        <v>999</v>
      </c>
      <c r="AF34" s="24">
        <v>987</v>
      </c>
      <c r="AG34" s="24">
        <v>999</v>
      </c>
      <c r="AH34" s="25">
        <v>1073</v>
      </c>
    </row>
    <row r="35" spans="1:34" ht="11.4" customHeight="1" x14ac:dyDescent="0.45">
      <c r="A35" s="10">
        <v>26</v>
      </c>
      <c r="B35" s="21" t="s">
        <v>47</v>
      </c>
      <c r="C35" s="22" t="s">
        <v>48</v>
      </c>
      <c r="D35" s="23">
        <v>1255</v>
      </c>
      <c r="E35" s="24">
        <v>1255</v>
      </c>
      <c r="F35" s="24">
        <v>1353</v>
      </c>
      <c r="G35" s="24">
        <v>1438</v>
      </c>
      <c r="H35" s="24">
        <v>1268</v>
      </c>
      <c r="I35" s="24">
        <v>1146</v>
      </c>
      <c r="J35" s="24">
        <v>1183</v>
      </c>
      <c r="K35" s="24">
        <v>1158</v>
      </c>
      <c r="L35" s="24">
        <v>1110</v>
      </c>
      <c r="M35" s="24">
        <v>1170</v>
      </c>
      <c r="N35" s="24">
        <v>1231</v>
      </c>
      <c r="O35" s="24">
        <v>1183</v>
      </c>
      <c r="P35" s="24">
        <v>1134</v>
      </c>
      <c r="Q35" s="24">
        <v>1158</v>
      </c>
      <c r="R35" s="24">
        <v>1097</v>
      </c>
      <c r="S35" s="24">
        <v>1036</v>
      </c>
      <c r="T35" s="24">
        <v>1134</v>
      </c>
      <c r="U35" s="24">
        <v>1146</v>
      </c>
      <c r="V35" s="24">
        <v>1073</v>
      </c>
      <c r="W35" s="24">
        <v>1134</v>
      </c>
      <c r="X35" s="24">
        <v>1073</v>
      </c>
      <c r="Y35" s="24">
        <v>1183</v>
      </c>
      <c r="Z35" s="24">
        <v>1146</v>
      </c>
      <c r="AA35" s="24">
        <v>1060</v>
      </c>
      <c r="AB35" s="24">
        <v>1025</v>
      </c>
      <c r="AC35" s="24">
        <v>1012</v>
      </c>
      <c r="AD35" s="24">
        <v>865</v>
      </c>
      <c r="AE35" s="24">
        <v>951</v>
      </c>
      <c r="AF35" s="24">
        <v>951</v>
      </c>
      <c r="AG35" s="24">
        <v>1012</v>
      </c>
      <c r="AH35" s="25">
        <v>1110</v>
      </c>
    </row>
    <row r="36" spans="1:34" ht="11.4" customHeight="1" x14ac:dyDescent="0.45">
      <c r="A36" s="10">
        <v>27</v>
      </c>
      <c r="B36" s="21" t="s">
        <v>48</v>
      </c>
      <c r="C36" s="22" t="s">
        <v>49</v>
      </c>
      <c r="D36" s="23">
        <v>1244</v>
      </c>
      <c r="E36" s="24">
        <v>1255</v>
      </c>
      <c r="F36" s="24">
        <v>1390</v>
      </c>
      <c r="G36" s="24">
        <v>1304</v>
      </c>
      <c r="H36" s="24">
        <v>1012</v>
      </c>
      <c r="I36" s="24">
        <v>1121</v>
      </c>
      <c r="J36" s="24">
        <v>1060</v>
      </c>
      <c r="K36" s="24">
        <v>1036</v>
      </c>
      <c r="L36" s="24">
        <v>1049</v>
      </c>
      <c r="M36" s="24">
        <v>1183</v>
      </c>
      <c r="N36" s="24">
        <v>1207</v>
      </c>
      <c r="O36" s="24">
        <v>1170</v>
      </c>
      <c r="P36" s="24">
        <v>1036</v>
      </c>
      <c r="Q36" s="24">
        <v>1073</v>
      </c>
      <c r="R36" s="24">
        <v>1085</v>
      </c>
      <c r="S36" s="24">
        <v>975</v>
      </c>
      <c r="T36" s="24">
        <v>1146</v>
      </c>
      <c r="U36" s="24">
        <v>951</v>
      </c>
      <c r="V36" s="24">
        <v>1025</v>
      </c>
      <c r="W36" s="24">
        <v>938</v>
      </c>
      <c r="X36" s="24">
        <v>878</v>
      </c>
      <c r="Y36" s="24">
        <v>963</v>
      </c>
      <c r="Z36" s="24">
        <v>1134</v>
      </c>
      <c r="AA36" s="24">
        <v>1025</v>
      </c>
      <c r="AB36" s="24">
        <v>756</v>
      </c>
      <c r="AC36" s="24">
        <v>890</v>
      </c>
      <c r="AD36" s="24">
        <v>707</v>
      </c>
      <c r="AE36" s="24">
        <v>817</v>
      </c>
      <c r="AF36" s="24">
        <v>915</v>
      </c>
      <c r="AG36" s="24">
        <v>1012</v>
      </c>
      <c r="AH36" s="25">
        <v>1036</v>
      </c>
    </row>
    <row r="37" spans="1:34" ht="11.4" customHeight="1" x14ac:dyDescent="0.45">
      <c r="A37" s="10">
        <v>28</v>
      </c>
      <c r="B37" s="21" t="s">
        <v>49</v>
      </c>
      <c r="C37" s="22" t="s">
        <v>50</v>
      </c>
      <c r="D37" s="23">
        <v>1219</v>
      </c>
      <c r="E37" s="24">
        <v>1353</v>
      </c>
      <c r="F37" s="24">
        <v>1353</v>
      </c>
      <c r="G37" s="24">
        <v>1317</v>
      </c>
      <c r="H37" s="24">
        <v>975</v>
      </c>
      <c r="I37" s="24">
        <v>1036</v>
      </c>
      <c r="J37" s="24">
        <v>1110</v>
      </c>
      <c r="K37" s="24">
        <v>1073</v>
      </c>
      <c r="L37" s="24">
        <v>975</v>
      </c>
      <c r="M37" s="24">
        <v>1158</v>
      </c>
      <c r="N37" s="24">
        <v>1158</v>
      </c>
      <c r="O37" s="24">
        <v>1097</v>
      </c>
      <c r="P37" s="24">
        <v>1012</v>
      </c>
      <c r="Q37" s="24">
        <v>1073</v>
      </c>
      <c r="R37" s="24">
        <v>1012</v>
      </c>
      <c r="S37" s="24">
        <v>1012</v>
      </c>
      <c r="T37" s="24">
        <v>1146</v>
      </c>
      <c r="U37" s="24">
        <v>1012</v>
      </c>
      <c r="V37" s="24">
        <v>1097</v>
      </c>
      <c r="W37" s="24">
        <v>865</v>
      </c>
      <c r="X37" s="24">
        <v>902</v>
      </c>
      <c r="Y37" s="24">
        <v>902</v>
      </c>
      <c r="Z37" s="24">
        <v>1219</v>
      </c>
      <c r="AA37" s="24">
        <v>999</v>
      </c>
      <c r="AB37" s="24">
        <v>744</v>
      </c>
      <c r="AC37" s="24">
        <v>829</v>
      </c>
      <c r="AD37" s="24">
        <v>780</v>
      </c>
      <c r="AE37" s="24">
        <v>865</v>
      </c>
      <c r="AF37" s="24">
        <v>890</v>
      </c>
      <c r="AG37" s="24">
        <v>999</v>
      </c>
      <c r="AH37" s="25">
        <v>1073</v>
      </c>
    </row>
    <row r="38" spans="1:34" ht="11.4" customHeight="1" x14ac:dyDescent="0.45">
      <c r="A38" s="10">
        <v>29</v>
      </c>
      <c r="B38" s="21" t="s">
        <v>50</v>
      </c>
      <c r="C38" s="22" t="s">
        <v>51</v>
      </c>
      <c r="D38" s="23">
        <v>1146</v>
      </c>
      <c r="E38" s="24">
        <v>1280</v>
      </c>
      <c r="F38" s="24">
        <v>1292</v>
      </c>
      <c r="G38" s="24">
        <v>1341</v>
      </c>
      <c r="H38" s="24">
        <v>1012</v>
      </c>
      <c r="I38" s="24">
        <v>1049</v>
      </c>
      <c r="J38" s="24">
        <v>1085</v>
      </c>
      <c r="K38" s="24">
        <v>1134</v>
      </c>
      <c r="L38" s="24">
        <v>975</v>
      </c>
      <c r="M38" s="24">
        <v>1170</v>
      </c>
      <c r="N38" s="24">
        <v>1170</v>
      </c>
      <c r="O38" s="24">
        <v>1134</v>
      </c>
      <c r="P38" s="24">
        <v>1036</v>
      </c>
      <c r="Q38" s="24">
        <v>1134</v>
      </c>
      <c r="R38" s="24">
        <v>963</v>
      </c>
      <c r="S38" s="24">
        <v>1097</v>
      </c>
      <c r="T38" s="24">
        <v>1121</v>
      </c>
      <c r="U38" s="24">
        <v>1073</v>
      </c>
      <c r="V38" s="24">
        <v>1121</v>
      </c>
      <c r="W38" s="24">
        <v>804</v>
      </c>
      <c r="X38" s="24">
        <v>890</v>
      </c>
      <c r="Y38" s="24">
        <v>975</v>
      </c>
      <c r="Z38" s="24">
        <v>1219</v>
      </c>
      <c r="AA38" s="24">
        <v>1012</v>
      </c>
      <c r="AB38" s="24">
        <v>756</v>
      </c>
      <c r="AC38" s="24">
        <v>768</v>
      </c>
      <c r="AD38" s="24">
        <v>744</v>
      </c>
      <c r="AE38" s="24">
        <v>829</v>
      </c>
      <c r="AF38" s="24">
        <v>915</v>
      </c>
      <c r="AG38" s="24">
        <v>938</v>
      </c>
      <c r="AH38" s="25">
        <v>1097</v>
      </c>
    </row>
    <row r="39" spans="1:34" ht="11.4" customHeight="1" x14ac:dyDescent="0.45">
      <c r="A39" s="10">
        <v>30</v>
      </c>
      <c r="B39" s="21" t="s">
        <v>51</v>
      </c>
      <c r="C39" s="22" t="s">
        <v>52</v>
      </c>
      <c r="D39" s="23">
        <v>1146</v>
      </c>
      <c r="E39" s="24">
        <v>1280</v>
      </c>
      <c r="F39" s="24">
        <v>1390</v>
      </c>
      <c r="G39" s="24">
        <v>1341</v>
      </c>
      <c r="H39" s="24">
        <v>1060</v>
      </c>
      <c r="I39" s="24">
        <v>951</v>
      </c>
      <c r="J39" s="24">
        <v>1025</v>
      </c>
      <c r="K39" s="24">
        <v>1060</v>
      </c>
      <c r="L39" s="24">
        <v>963</v>
      </c>
      <c r="M39" s="24">
        <v>1231</v>
      </c>
      <c r="N39" s="24">
        <v>1134</v>
      </c>
      <c r="O39" s="24">
        <v>1097</v>
      </c>
      <c r="P39" s="24">
        <v>975</v>
      </c>
      <c r="Q39" s="24">
        <v>1060</v>
      </c>
      <c r="R39" s="24">
        <v>987</v>
      </c>
      <c r="S39" s="24">
        <v>1073</v>
      </c>
      <c r="T39" s="24">
        <v>1085</v>
      </c>
      <c r="U39" s="24">
        <v>1097</v>
      </c>
      <c r="V39" s="24">
        <v>999</v>
      </c>
      <c r="W39" s="24">
        <v>987</v>
      </c>
      <c r="X39" s="24">
        <v>865</v>
      </c>
      <c r="Y39" s="24">
        <v>999</v>
      </c>
      <c r="Z39" s="24">
        <v>1146</v>
      </c>
      <c r="AA39" s="24">
        <v>1012</v>
      </c>
      <c r="AB39" s="24">
        <v>841</v>
      </c>
      <c r="AC39" s="24">
        <v>878</v>
      </c>
      <c r="AD39" s="24">
        <v>780</v>
      </c>
      <c r="AE39" s="24">
        <v>768</v>
      </c>
      <c r="AF39" s="24">
        <v>963</v>
      </c>
      <c r="AG39" s="24">
        <v>1012</v>
      </c>
      <c r="AH39" s="25">
        <v>1073</v>
      </c>
    </row>
    <row r="40" spans="1:34" ht="11.4" customHeight="1" x14ac:dyDescent="0.45">
      <c r="A40" s="10">
        <v>31</v>
      </c>
      <c r="B40" s="21" t="s">
        <v>52</v>
      </c>
      <c r="C40" s="22" t="s">
        <v>53</v>
      </c>
      <c r="D40" s="23">
        <v>1146</v>
      </c>
      <c r="E40" s="24">
        <v>1255</v>
      </c>
      <c r="F40" s="24">
        <v>1268</v>
      </c>
      <c r="G40" s="24">
        <v>1329</v>
      </c>
      <c r="H40" s="24">
        <v>1085</v>
      </c>
      <c r="I40" s="24">
        <v>975</v>
      </c>
      <c r="J40" s="24">
        <v>1121</v>
      </c>
      <c r="K40" s="24">
        <v>999</v>
      </c>
      <c r="L40" s="24">
        <v>987</v>
      </c>
      <c r="M40" s="24">
        <v>1207</v>
      </c>
      <c r="N40" s="24">
        <v>1110</v>
      </c>
      <c r="O40" s="24">
        <v>999</v>
      </c>
      <c r="P40" s="24">
        <v>1012</v>
      </c>
      <c r="Q40" s="24">
        <v>1097</v>
      </c>
      <c r="R40" s="24">
        <v>999</v>
      </c>
      <c r="S40" s="24">
        <v>1097</v>
      </c>
      <c r="T40" s="24">
        <v>1097</v>
      </c>
      <c r="U40" s="24">
        <v>1073</v>
      </c>
      <c r="V40" s="24">
        <v>975</v>
      </c>
      <c r="W40" s="24">
        <v>975</v>
      </c>
      <c r="X40" s="24">
        <v>902</v>
      </c>
      <c r="Y40" s="24">
        <v>987</v>
      </c>
      <c r="Z40" s="24">
        <v>1060</v>
      </c>
      <c r="AA40" s="24">
        <v>975</v>
      </c>
      <c r="AB40" s="24">
        <v>865</v>
      </c>
      <c r="AC40" s="24">
        <v>915</v>
      </c>
      <c r="AD40" s="24">
        <v>865</v>
      </c>
      <c r="AE40" s="24">
        <v>804</v>
      </c>
      <c r="AF40" s="24">
        <v>902</v>
      </c>
      <c r="AG40" s="24">
        <v>999</v>
      </c>
      <c r="AH40" s="25">
        <v>1025</v>
      </c>
    </row>
    <row r="41" spans="1:34" ht="11.4" customHeight="1" x14ac:dyDescent="0.45">
      <c r="A41" s="10">
        <v>32</v>
      </c>
      <c r="B41" s="21" t="s">
        <v>53</v>
      </c>
      <c r="C41" s="22" t="s">
        <v>54</v>
      </c>
      <c r="D41" s="23">
        <v>1183</v>
      </c>
      <c r="E41" s="24">
        <v>1255</v>
      </c>
      <c r="F41" s="24">
        <v>1329</v>
      </c>
      <c r="G41" s="24">
        <v>1292</v>
      </c>
      <c r="H41" s="24">
        <v>1097</v>
      </c>
      <c r="I41" s="24">
        <v>1097</v>
      </c>
      <c r="J41" s="24">
        <v>1170</v>
      </c>
      <c r="K41" s="24">
        <v>1012</v>
      </c>
      <c r="L41" s="24">
        <v>938</v>
      </c>
      <c r="M41" s="24">
        <v>1231</v>
      </c>
      <c r="N41" s="24">
        <v>1085</v>
      </c>
      <c r="O41" s="24">
        <v>1012</v>
      </c>
      <c r="P41" s="24">
        <v>1121</v>
      </c>
      <c r="Q41" s="24">
        <v>1073</v>
      </c>
      <c r="R41" s="24">
        <v>975</v>
      </c>
      <c r="S41" s="24">
        <v>1049</v>
      </c>
      <c r="T41" s="24">
        <v>1195</v>
      </c>
      <c r="U41" s="24">
        <v>1110</v>
      </c>
      <c r="V41" s="24">
        <v>1049</v>
      </c>
      <c r="W41" s="24">
        <v>1036</v>
      </c>
      <c r="X41" s="24">
        <v>1025</v>
      </c>
      <c r="Y41" s="24">
        <v>1012</v>
      </c>
      <c r="Z41" s="24">
        <v>1231</v>
      </c>
      <c r="AA41" s="24">
        <v>975</v>
      </c>
      <c r="AB41" s="24">
        <v>951</v>
      </c>
      <c r="AC41" s="24">
        <v>829</v>
      </c>
      <c r="AD41" s="24">
        <v>865</v>
      </c>
      <c r="AE41" s="24">
        <v>890</v>
      </c>
      <c r="AF41" s="24">
        <v>902</v>
      </c>
      <c r="AG41" s="24">
        <v>963</v>
      </c>
      <c r="AH41" s="25">
        <v>1097</v>
      </c>
    </row>
    <row r="42" spans="1:34" ht="11.4" customHeight="1" x14ac:dyDescent="0.45">
      <c r="A42" s="10">
        <v>33</v>
      </c>
      <c r="B42" s="21" t="s">
        <v>54</v>
      </c>
      <c r="C42" s="22" t="s">
        <v>55</v>
      </c>
      <c r="D42" s="23">
        <v>1183</v>
      </c>
      <c r="E42" s="24">
        <v>1244</v>
      </c>
      <c r="F42" s="24">
        <v>1390</v>
      </c>
      <c r="G42" s="24">
        <v>1329</v>
      </c>
      <c r="H42" s="24">
        <v>1097</v>
      </c>
      <c r="I42" s="24">
        <v>1170</v>
      </c>
      <c r="J42" s="24">
        <v>1121</v>
      </c>
      <c r="K42" s="24">
        <v>1268</v>
      </c>
      <c r="L42" s="24">
        <v>987</v>
      </c>
      <c r="M42" s="24">
        <v>1268</v>
      </c>
      <c r="N42" s="24">
        <v>1158</v>
      </c>
      <c r="O42" s="24">
        <v>1085</v>
      </c>
      <c r="P42" s="24">
        <v>1158</v>
      </c>
      <c r="Q42" s="24">
        <v>915</v>
      </c>
      <c r="R42" s="24">
        <v>963</v>
      </c>
      <c r="S42" s="24">
        <v>1025</v>
      </c>
      <c r="T42" s="24">
        <v>1085</v>
      </c>
      <c r="U42" s="24">
        <v>1025</v>
      </c>
      <c r="V42" s="24">
        <v>987</v>
      </c>
      <c r="W42" s="24">
        <v>1146</v>
      </c>
      <c r="X42" s="24">
        <v>987</v>
      </c>
      <c r="Y42" s="24">
        <v>1073</v>
      </c>
      <c r="Z42" s="24">
        <v>1134</v>
      </c>
      <c r="AA42" s="24">
        <v>975</v>
      </c>
      <c r="AB42" s="24">
        <v>999</v>
      </c>
      <c r="AC42" s="24">
        <v>817</v>
      </c>
      <c r="AD42" s="24">
        <v>963</v>
      </c>
      <c r="AE42" s="24">
        <v>938</v>
      </c>
      <c r="AF42" s="24">
        <v>915</v>
      </c>
      <c r="AG42" s="24">
        <v>999</v>
      </c>
      <c r="AH42" s="25">
        <v>1049</v>
      </c>
    </row>
    <row r="43" spans="1:34" ht="11.4" customHeight="1" x14ac:dyDescent="0.45">
      <c r="A43" s="10">
        <v>34</v>
      </c>
      <c r="B43" s="21" t="s">
        <v>55</v>
      </c>
      <c r="C43" s="22" t="s">
        <v>56</v>
      </c>
      <c r="D43" s="23">
        <v>1244</v>
      </c>
      <c r="E43" s="24">
        <v>1255</v>
      </c>
      <c r="F43" s="24">
        <v>1317</v>
      </c>
      <c r="G43" s="24">
        <v>1366</v>
      </c>
      <c r="H43" s="24">
        <v>1158</v>
      </c>
      <c r="I43" s="24">
        <v>1183</v>
      </c>
      <c r="J43" s="24">
        <v>1158</v>
      </c>
      <c r="K43" s="24">
        <v>1195</v>
      </c>
      <c r="L43" s="24">
        <v>938</v>
      </c>
      <c r="M43" s="24">
        <v>1317</v>
      </c>
      <c r="N43" s="24">
        <v>1195</v>
      </c>
      <c r="O43" s="24">
        <v>1121</v>
      </c>
      <c r="P43" s="24">
        <v>1207</v>
      </c>
      <c r="Q43" s="24">
        <v>1025</v>
      </c>
      <c r="R43" s="24">
        <v>951</v>
      </c>
      <c r="S43" s="24">
        <v>987</v>
      </c>
      <c r="T43" s="24">
        <v>1183</v>
      </c>
      <c r="U43" s="24">
        <v>1110</v>
      </c>
      <c r="V43" s="24">
        <v>1085</v>
      </c>
      <c r="W43" s="24">
        <v>1097</v>
      </c>
      <c r="X43" s="24">
        <v>987</v>
      </c>
      <c r="Y43" s="24">
        <v>1073</v>
      </c>
      <c r="Z43" s="24">
        <v>1073</v>
      </c>
      <c r="AA43" s="24">
        <v>1025</v>
      </c>
      <c r="AB43" s="24">
        <v>999</v>
      </c>
      <c r="AC43" s="24">
        <v>915</v>
      </c>
      <c r="AD43" s="24">
        <v>1025</v>
      </c>
      <c r="AE43" s="24">
        <v>975</v>
      </c>
      <c r="AF43" s="24">
        <v>975</v>
      </c>
      <c r="AG43" s="24">
        <v>951</v>
      </c>
      <c r="AH43" s="25">
        <v>999</v>
      </c>
    </row>
    <row r="44" spans="1:34" ht="11.4" customHeight="1" x14ac:dyDescent="0.45">
      <c r="A44" s="10">
        <v>35</v>
      </c>
      <c r="B44" s="21" t="s">
        <v>56</v>
      </c>
      <c r="C44" s="22" t="s">
        <v>57</v>
      </c>
      <c r="D44" s="23">
        <v>1268</v>
      </c>
      <c r="E44" s="24">
        <v>1304</v>
      </c>
      <c r="F44" s="24">
        <v>1304</v>
      </c>
      <c r="G44" s="24">
        <v>1317</v>
      </c>
      <c r="H44" s="24">
        <v>1207</v>
      </c>
      <c r="I44" s="24">
        <v>1049</v>
      </c>
      <c r="J44" s="24">
        <v>1207</v>
      </c>
      <c r="K44" s="24">
        <v>1170</v>
      </c>
      <c r="L44" s="24">
        <v>987</v>
      </c>
      <c r="M44" s="24">
        <v>1292</v>
      </c>
      <c r="N44" s="24">
        <v>1195</v>
      </c>
      <c r="O44" s="24">
        <v>1231</v>
      </c>
      <c r="P44" s="24">
        <v>1268</v>
      </c>
      <c r="Q44" s="24">
        <v>1183</v>
      </c>
      <c r="R44" s="24">
        <v>999</v>
      </c>
      <c r="S44" s="24">
        <v>1025</v>
      </c>
      <c r="T44" s="24">
        <v>1207</v>
      </c>
      <c r="U44" s="24">
        <v>1097</v>
      </c>
      <c r="V44" s="24">
        <v>1183</v>
      </c>
      <c r="W44" s="24">
        <v>1073</v>
      </c>
      <c r="X44" s="24">
        <v>1012</v>
      </c>
      <c r="Y44" s="24">
        <v>1121</v>
      </c>
      <c r="Z44" s="24">
        <v>1012</v>
      </c>
      <c r="AA44" s="24">
        <v>1036</v>
      </c>
      <c r="AB44" s="24">
        <v>938</v>
      </c>
      <c r="AC44" s="24">
        <v>938</v>
      </c>
      <c r="AD44" s="24">
        <v>999</v>
      </c>
      <c r="AE44" s="24">
        <v>1012</v>
      </c>
      <c r="AF44" s="24">
        <v>927</v>
      </c>
      <c r="AG44" s="24">
        <v>987</v>
      </c>
      <c r="AH44" s="25">
        <v>1060</v>
      </c>
    </row>
    <row r="45" spans="1:34" ht="11.4" customHeight="1" x14ac:dyDescent="0.45">
      <c r="A45" s="10">
        <v>36</v>
      </c>
      <c r="B45" s="21" t="s">
        <v>57</v>
      </c>
      <c r="C45" s="22" t="s">
        <v>58</v>
      </c>
      <c r="D45" s="23">
        <v>1304</v>
      </c>
      <c r="E45" s="24">
        <v>1366</v>
      </c>
      <c r="F45" s="24">
        <v>1280</v>
      </c>
      <c r="G45" s="24">
        <v>1317</v>
      </c>
      <c r="H45" s="24">
        <v>1110</v>
      </c>
      <c r="I45" s="24">
        <v>1085</v>
      </c>
      <c r="J45" s="24">
        <v>1244</v>
      </c>
      <c r="K45" s="24">
        <v>1170</v>
      </c>
      <c r="L45" s="24">
        <v>1012</v>
      </c>
      <c r="M45" s="24">
        <v>1329</v>
      </c>
      <c r="N45" s="24">
        <v>1170</v>
      </c>
      <c r="O45" s="24">
        <v>1244</v>
      </c>
      <c r="P45" s="24">
        <v>1207</v>
      </c>
      <c r="Q45" s="24">
        <v>1231</v>
      </c>
      <c r="R45" s="24">
        <v>1012</v>
      </c>
      <c r="S45" s="24">
        <v>1036</v>
      </c>
      <c r="T45" s="24">
        <v>1170</v>
      </c>
      <c r="U45" s="24">
        <v>999</v>
      </c>
      <c r="V45" s="24">
        <v>1158</v>
      </c>
      <c r="W45" s="24">
        <v>1110</v>
      </c>
      <c r="X45" s="24">
        <v>1134</v>
      </c>
      <c r="Y45" s="24">
        <v>1097</v>
      </c>
      <c r="Z45" s="24">
        <v>1158</v>
      </c>
      <c r="AA45" s="24">
        <v>1012</v>
      </c>
      <c r="AB45" s="24">
        <v>951</v>
      </c>
      <c r="AC45" s="24">
        <v>915</v>
      </c>
      <c r="AD45" s="24">
        <v>927</v>
      </c>
      <c r="AE45" s="24">
        <v>963</v>
      </c>
      <c r="AF45" s="24">
        <v>902</v>
      </c>
      <c r="AG45" s="24">
        <v>1025</v>
      </c>
      <c r="AH45" s="25">
        <v>1085</v>
      </c>
    </row>
    <row r="46" spans="1:34" ht="11.4" customHeight="1" x14ac:dyDescent="0.45">
      <c r="A46" s="10">
        <v>37</v>
      </c>
      <c r="B46" s="21" t="s">
        <v>58</v>
      </c>
      <c r="C46" s="22" t="s">
        <v>59</v>
      </c>
      <c r="D46" s="23">
        <v>1255</v>
      </c>
      <c r="E46" s="24">
        <v>1244</v>
      </c>
      <c r="F46" s="24">
        <v>1280</v>
      </c>
      <c r="G46" s="24">
        <v>1390</v>
      </c>
      <c r="H46" s="24">
        <v>1195</v>
      </c>
      <c r="I46" s="24">
        <v>1170</v>
      </c>
      <c r="J46" s="24">
        <v>1244</v>
      </c>
      <c r="K46" s="24">
        <v>1146</v>
      </c>
      <c r="L46" s="24">
        <v>1036</v>
      </c>
      <c r="M46" s="24">
        <v>1329</v>
      </c>
      <c r="N46" s="24">
        <v>1280</v>
      </c>
      <c r="O46" s="24">
        <v>1219</v>
      </c>
      <c r="P46" s="24">
        <v>1183</v>
      </c>
      <c r="Q46" s="24">
        <v>1121</v>
      </c>
      <c r="R46" s="24">
        <v>963</v>
      </c>
      <c r="S46" s="24">
        <v>1025</v>
      </c>
      <c r="T46" s="24">
        <v>1170</v>
      </c>
      <c r="U46" s="24">
        <v>1012</v>
      </c>
      <c r="V46" s="24">
        <v>1170</v>
      </c>
      <c r="W46" s="24">
        <v>1195</v>
      </c>
      <c r="X46" s="24">
        <v>1183</v>
      </c>
      <c r="Y46" s="24">
        <v>1049</v>
      </c>
      <c r="Z46" s="24">
        <v>1134</v>
      </c>
      <c r="AA46" s="24">
        <v>987</v>
      </c>
      <c r="AB46" s="24">
        <v>987</v>
      </c>
      <c r="AC46" s="24">
        <v>938</v>
      </c>
      <c r="AD46" s="24">
        <v>1060</v>
      </c>
      <c r="AE46" s="24">
        <v>1025</v>
      </c>
      <c r="AF46" s="24">
        <v>915</v>
      </c>
      <c r="AG46" s="24">
        <v>999</v>
      </c>
      <c r="AH46" s="25">
        <v>1025</v>
      </c>
    </row>
    <row r="47" spans="1:34" ht="11.4" customHeight="1" x14ac:dyDescent="0.45">
      <c r="A47" s="10">
        <v>38</v>
      </c>
      <c r="B47" s="21" t="s">
        <v>59</v>
      </c>
      <c r="C47" s="22" t="s">
        <v>60</v>
      </c>
      <c r="D47" s="23">
        <v>1244</v>
      </c>
      <c r="E47" s="24">
        <v>1292</v>
      </c>
      <c r="F47" s="24">
        <v>1317</v>
      </c>
      <c r="G47" s="24">
        <v>1280</v>
      </c>
      <c r="H47" s="24">
        <v>1219</v>
      </c>
      <c r="I47" s="24">
        <v>1280</v>
      </c>
      <c r="J47" s="24">
        <v>1170</v>
      </c>
      <c r="K47" s="24">
        <v>1134</v>
      </c>
      <c r="L47" s="24">
        <v>975</v>
      </c>
      <c r="M47" s="24">
        <v>1195</v>
      </c>
      <c r="N47" s="24">
        <v>1244</v>
      </c>
      <c r="O47" s="24">
        <v>1231</v>
      </c>
      <c r="P47" s="24">
        <v>1317</v>
      </c>
      <c r="Q47" s="24">
        <v>1060</v>
      </c>
      <c r="R47" s="24">
        <v>963</v>
      </c>
      <c r="S47" s="24">
        <v>1036</v>
      </c>
      <c r="T47" s="24">
        <v>1097</v>
      </c>
      <c r="U47" s="24">
        <v>1170</v>
      </c>
      <c r="V47" s="24">
        <v>1060</v>
      </c>
      <c r="W47" s="24">
        <v>1353</v>
      </c>
      <c r="X47" s="24">
        <v>1060</v>
      </c>
      <c r="Y47" s="24">
        <v>1049</v>
      </c>
      <c r="Z47" s="24">
        <v>1146</v>
      </c>
      <c r="AA47" s="24">
        <v>951</v>
      </c>
      <c r="AB47" s="24">
        <v>1036</v>
      </c>
      <c r="AC47" s="24">
        <v>1036</v>
      </c>
      <c r="AD47" s="24">
        <v>987</v>
      </c>
      <c r="AE47" s="24">
        <v>1025</v>
      </c>
      <c r="AF47" s="24">
        <v>963</v>
      </c>
      <c r="AG47" s="24">
        <v>1085</v>
      </c>
      <c r="AH47" s="25">
        <v>1025</v>
      </c>
    </row>
    <row r="48" spans="1:34" ht="11.4" customHeight="1" x14ac:dyDescent="0.45">
      <c r="A48" s="10">
        <v>39</v>
      </c>
      <c r="B48" s="21" t="s">
        <v>60</v>
      </c>
      <c r="C48" s="22" t="s">
        <v>61</v>
      </c>
      <c r="D48" s="23">
        <v>1280</v>
      </c>
      <c r="E48" s="24">
        <v>1255</v>
      </c>
      <c r="F48" s="24">
        <v>1341</v>
      </c>
      <c r="G48" s="24">
        <v>1292</v>
      </c>
      <c r="H48" s="24">
        <v>1268</v>
      </c>
      <c r="I48" s="24">
        <v>1219</v>
      </c>
      <c r="J48" s="24">
        <v>1268</v>
      </c>
      <c r="K48" s="24">
        <v>1195</v>
      </c>
      <c r="L48" s="24">
        <v>963</v>
      </c>
      <c r="M48" s="24">
        <v>1255</v>
      </c>
      <c r="N48" s="24">
        <v>1183</v>
      </c>
      <c r="O48" s="24">
        <v>1231</v>
      </c>
      <c r="P48" s="24">
        <v>1219</v>
      </c>
      <c r="Q48" s="24">
        <v>1012</v>
      </c>
      <c r="R48" s="24">
        <v>975</v>
      </c>
      <c r="S48" s="24">
        <v>1012</v>
      </c>
      <c r="T48" s="24">
        <v>1097</v>
      </c>
      <c r="U48" s="24">
        <v>1036</v>
      </c>
      <c r="V48" s="24">
        <v>1049</v>
      </c>
      <c r="W48" s="24">
        <v>1121</v>
      </c>
      <c r="X48" s="24">
        <v>1110</v>
      </c>
      <c r="Y48" s="24">
        <v>1085</v>
      </c>
      <c r="Z48" s="24">
        <v>1170</v>
      </c>
      <c r="AA48" s="24">
        <v>1049</v>
      </c>
      <c r="AB48" s="24">
        <v>963</v>
      </c>
      <c r="AC48" s="24">
        <v>951</v>
      </c>
      <c r="AD48" s="24">
        <v>1025</v>
      </c>
      <c r="AE48" s="24">
        <v>1012</v>
      </c>
      <c r="AF48" s="24">
        <v>999</v>
      </c>
      <c r="AG48" s="24">
        <v>1036</v>
      </c>
      <c r="AH48" s="25">
        <v>1060</v>
      </c>
    </row>
    <row r="49" spans="1:35" ht="11.4" customHeight="1" x14ac:dyDescent="0.45">
      <c r="A49" s="10">
        <v>40</v>
      </c>
      <c r="B49" s="21" t="s">
        <v>61</v>
      </c>
      <c r="C49" s="22" t="s">
        <v>62</v>
      </c>
      <c r="D49" s="23">
        <v>1244</v>
      </c>
      <c r="E49" s="24">
        <v>1244</v>
      </c>
      <c r="F49" s="24">
        <v>1207</v>
      </c>
      <c r="G49" s="24">
        <v>1292</v>
      </c>
      <c r="H49" s="24">
        <v>1207</v>
      </c>
      <c r="I49" s="24">
        <v>1244</v>
      </c>
      <c r="J49" s="24">
        <v>1231</v>
      </c>
      <c r="K49" s="24">
        <v>1110</v>
      </c>
      <c r="L49" s="24">
        <v>902</v>
      </c>
      <c r="M49" s="24">
        <v>1244</v>
      </c>
      <c r="N49" s="24">
        <v>1183</v>
      </c>
      <c r="O49" s="24">
        <v>1134</v>
      </c>
      <c r="P49" s="24">
        <v>1158</v>
      </c>
      <c r="Q49" s="24">
        <v>1121</v>
      </c>
      <c r="R49" s="24">
        <v>963</v>
      </c>
      <c r="S49" s="24">
        <v>975</v>
      </c>
      <c r="T49" s="24">
        <v>1146</v>
      </c>
      <c r="U49" s="24">
        <v>1049</v>
      </c>
      <c r="V49" s="24">
        <v>1036</v>
      </c>
      <c r="W49" s="24">
        <v>1085</v>
      </c>
      <c r="X49" s="24">
        <v>987</v>
      </c>
      <c r="Y49" s="24">
        <v>975</v>
      </c>
      <c r="Z49" s="24">
        <v>1110</v>
      </c>
      <c r="AA49" s="24">
        <v>951</v>
      </c>
      <c r="AB49" s="24">
        <v>951</v>
      </c>
      <c r="AC49" s="24">
        <v>890</v>
      </c>
      <c r="AD49" s="24">
        <v>987</v>
      </c>
      <c r="AE49" s="24">
        <v>951</v>
      </c>
      <c r="AF49" s="24">
        <v>938</v>
      </c>
      <c r="AG49" s="24">
        <v>1025</v>
      </c>
      <c r="AH49" s="25">
        <v>951</v>
      </c>
    </row>
    <row r="50" spans="1:35" ht="11.4" customHeight="1" x14ac:dyDescent="0.45">
      <c r="A50" s="10">
        <v>41</v>
      </c>
      <c r="B50" s="21" t="s">
        <v>62</v>
      </c>
      <c r="C50" s="22" t="s">
        <v>63</v>
      </c>
      <c r="D50" s="23">
        <v>1219</v>
      </c>
      <c r="E50" s="24">
        <v>1195</v>
      </c>
      <c r="F50" s="24">
        <v>1170</v>
      </c>
      <c r="G50" s="24">
        <v>1207</v>
      </c>
      <c r="H50" s="24">
        <v>1134</v>
      </c>
      <c r="I50" s="24">
        <v>1170</v>
      </c>
      <c r="J50" s="24">
        <v>1097</v>
      </c>
      <c r="K50" s="24">
        <v>1049</v>
      </c>
      <c r="L50" s="24">
        <v>841</v>
      </c>
      <c r="M50" s="24">
        <v>1255</v>
      </c>
      <c r="N50" s="24">
        <v>1195</v>
      </c>
      <c r="O50" s="24">
        <v>1049</v>
      </c>
      <c r="P50" s="24">
        <v>1097</v>
      </c>
      <c r="Q50" s="24">
        <v>1060</v>
      </c>
      <c r="R50" s="24">
        <v>878</v>
      </c>
      <c r="S50" s="24">
        <v>915</v>
      </c>
      <c r="T50" s="24">
        <v>1060</v>
      </c>
      <c r="U50" s="24">
        <v>951</v>
      </c>
      <c r="V50" s="24">
        <v>1012</v>
      </c>
      <c r="W50" s="24">
        <v>1073</v>
      </c>
      <c r="X50" s="24">
        <v>1036</v>
      </c>
      <c r="Y50" s="24">
        <v>951</v>
      </c>
      <c r="Z50" s="24">
        <v>987</v>
      </c>
      <c r="AA50" s="24">
        <v>902</v>
      </c>
      <c r="AB50" s="24">
        <v>1036</v>
      </c>
      <c r="AC50" s="24">
        <v>841</v>
      </c>
      <c r="AD50" s="24">
        <v>890</v>
      </c>
      <c r="AE50" s="24">
        <v>951</v>
      </c>
      <c r="AF50" s="24">
        <v>878</v>
      </c>
      <c r="AG50" s="24">
        <v>951</v>
      </c>
      <c r="AH50" s="25">
        <v>780</v>
      </c>
    </row>
    <row r="51" spans="1:35" ht="11.4" customHeight="1" x14ac:dyDescent="0.45">
      <c r="A51" s="10">
        <v>42</v>
      </c>
      <c r="B51" s="21" t="s">
        <v>63</v>
      </c>
      <c r="C51" s="22" t="s">
        <v>64</v>
      </c>
      <c r="D51" s="23">
        <v>1255</v>
      </c>
      <c r="E51" s="24">
        <v>1255</v>
      </c>
      <c r="F51" s="24">
        <v>1255</v>
      </c>
      <c r="G51" s="24">
        <v>1244</v>
      </c>
      <c r="H51" s="24">
        <v>1158</v>
      </c>
      <c r="I51" s="24">
        <v>1231</v>
      </c>
      <c r="J51" s="24">
        <v>1121</v>
      </c>
      <c r="K51" s="24">
        <v>1244</v>
      </c>
      <c r="L51" s="24">
        <v>1036</v>
      </c>
      <c r="M51" s="24">
        <v>1244</v>
      </c>
      <c r="N51" s="24">
        <v>1219</v>
      </c>
      <c r="O51" s="24">
        <v>1244</v>
      </c>
      <c r="P51" s="24">
        <v>1231</v>
      </c>
      <c r="Q51" s="24">
        <v>1073</v>
      </c>
      <c r="R51" s="24">
        <v>987</v>
      </c>
      <c r="S51" s="24">
        <v>999</v>
      </c>
      <c r="T51" s="24">
        <v>1097</v>
      </c>
      <c r="U51" s="24">
        <v>1060</v>
      </c>
      <c r="V51" s="24">
        <v>1110</v>
      </c>
      <c r="W51" s="24">
        <v>1060</v>
      </c>
      <c r="X51" s="24">
        <v>1060</v>
      </c>
      <c r="Y51" s="24">
        <v>1060</v>
      </c>
      <c r="Z51" s="24">
        <v>1012</v>
      </c>
      <c r="AA51" s="24">
        <v>951</v>
      </c>
      <c r="AB51" s="24">
        <v>1012</v>
      </c>
      <c r="AC51" s="24">
        <v>1012</v>
      </c>
      <c r="AD51" s="24">
        <v>975</v>
      </c>
      <c r="AE51" s="24">
        <v>987</v>
      </c>
      <c r="AF51" s="24">
        <v>915</v>
      </c>
      <c r="AG51" s="24">
        <v>975</v>
      </c>
      <c r="AH51" s="25">
        <v>902</v>
      </c>
    </row>
    <row r="52" spans="1:35" ht="11.4" customHeight="1" x14ac:dyDescent="0.45">
      <c r="A52" s="10">
        <v>43</v>
      </c>
      <c r="B52" s="21" t="s">
        <v>64</v>
      </c>
      <c r="C52" s="22" t="s">
        <v>65</v>
      </c>
      <c r="D52" s="23">
        <v>1280</v>
      </c>
      <c r="E52" s="24">
        <v>1255</v>
      </c>
      <c r="F52" s="24">
        <v>1476</v>
      </c>
      <c r="G52" s="24">
        <v>1292</v>
      </c>
      <c r="H52" s="24">
        <v>1329</v>
      </c>
      <c r="I52" s="24">
        <v>1268</v>
      </c>
      <c r="J52" s="24">
        <v>1207</v>
      </c>
      <c r="K52" s="24">
        <v>1244</v>
      </c>
      <c r="L52" s="24">
        <v>1121</v>
      </c>
      <c r="M52" s="24">
        <v>1341</v>
      </c>
      <c r="N52" s="24">
        <v>1121</v>
      </c>
      <c r="O52" s="24">
        <v>1158</v>
      </c>
      <c r="P52" s="24">
        <v>1195</v>
      </c>
      <c r="Q52" s="24">
        <v>1244</v>
      </c>
      <c r="R52" s="24">
        <v>1025</v>
      </c>
      <c r="S52" s="24">
        <v>1049</v>
      </c>
      <c r="T52" s="24">
        <v>1158</v>
      </c>
      <c r="U52" s="24">
        <v>1110</v>
      </c>
      <c r="V52" s="24">
        <v>1170</v>
      </c>
      <c r="W52" s="24">
        <v>1134</v>
      </c>
      <c r="X52" s="24">
        <v>1012</v>
      </c>
      <c r="Y52" s="24">
        <v>1012</v>
      </c>
      <c r="Z52" s="24">
        <v>1134</v>
      </c>
      <c r="AA52" s="24">
        <v>1110</v>
      </c>
      <c r="AB52" s="24">
        <v>987</v>
      </c>
      <c r="AC52" s="24">
        <v>1134</v>
      </c>
      <c r="AD52" s="24">
        <v>1073</v>
      </c>
      <c r="AE52" s="24">
        <v>1012</v>
      </c>
      <c r="AF52" s="24">
        <v>938</v>
      </c>
      <c r="AG52" s="24">
        <v>1097</v>
      </c>
      <c r="AH52" s="25">
        <v>951</v>
      </c>
    </row>
    <row r="53" spans="1:35" ht="11.4" customHeight="1" x14ac:dyDescent="0.45">
      <c r="A53" s="10">
        <v>44</v>
      </c>
      <c r="B53" s="21" t="s">
        <v>65</v>
      </c>
      <c r="C53" s="22" t="s">
        <v>66</v>
      </c>
      <c r="D53" s="23">
        <v>1207</v>
      </c>
      <c r="E53" s="24">
        <v>1341</v>
      </c>
      <c r="F53" s="24">
        <v>1353</v>
      </c>
      <c r="G53" s="24">
        <v>1292</v>
      </c>
      <c r="H53" s="24">
        <v>1329</v>
      </c>
      <c r="I53" s="24">
        <v>1268</v>
      </c>
      <c r="J53" s="24">
        <v>1280</v>
      </c>
      <c r="K53" s="24">
        <v>1183</v>
      </c>
      <c r="L53" s="24">
        <v>1158</v>
      </c>
      <c r="M53" s="24">
        <v>1255</v>
      </c>
      <c r="N53" s="24">
        <v>1207</v>
      </c>
      <c r="O53" s="24">
        <v>1280</v>
      </c>
      <c r="P53" s="24">
        <v>1244</v>
      </c>
      <c r="Q53" s="24">
        <v>1110</v>
      </c>
      <c r="R53" s="24">
        <v>975</v>
      </c>
      <c r="S53" s="24">
        <v>987</v>
      </c>
      <c r="T53" s="24">
        <v>1158</v>
      </c>
      <c r="U53" s="24">
        <v>1134</v>
      </c>
      <c r="V53" s="24">
        <v>1146</v>
      </c>
      <c r="W53" s="24">
        <v>1219</v>
      </c>
      <c r="X53" s="24">
        <v>1134</v>
      </c>
      <c r="Y53" s="24">
        <v>951</v>
      </c>
      <c r="Z53" s="24">
        <v>1110</v>
      </c>
      <c r="AA53" s="24">
        <v>1195</v>
      </c>
      <c r="AB53" s="24">
        <v>1036</v>
      </c>
      <c r="AC53" s="24">
        <v>1097</v>
      </c>
      <c r="AD53" s="24">
        <v>1110</v>
      </c>
      <c r="AE53" s="24">
        <v>999</v>
      </c>
      <c r="AF53" s="24">
        <v>999</v>
      </c>
      <c r="AG53" s="24">
        <v>1146</v>
      </c>
      <c r="AH53" s="25">
        <v>951</v>
      </c>
    </row>
    <row r="54" spans="1:35" ht="11.4" customHeight="1" x14ac:dyDescent="0.45">
      <c r="A54" s="10">
        <v>45</v>
      </c>
      <c r="B54" s="21" t="s">
        <v>66</v>
      </c>
      <c r="C54" s="22" t="s">
        <v>67</v>
      </c>
      <c r="D54" s="23">
        <v>1341</v>
      </c>
      <c r="E54" s="24">
        <v>1366</v>
      </c>
      <c r="F54" s="24">
        <v>1414</v>
      </c>
      <c r="G54" s="24">
        <v>1280</v>
      </c>
      <c r="H54" s="24">
        <v>1244</v>
      </c>
      <c r="I54" s="24">
        <v>1255</v>
      </c>
      <c r="J54" s="24">
        <v>1280</v>
      </c>
      <c r="K54" s="24">
        <v>1085</v>
      </c>
      <c r="L54" s="24">
        <v>1219</v>
      </c>
      <c r="M54" s="24">
        <v>1244</v>
      </c>
      <c r="N54" s="24">
        <v>1146</v>
      </c>
      <c r="O54" s="24">
        <v>1292</v>
      </c>
      <c r="P54" s="24">
        <v>1280</v>
      </c>
      <c r="Q54" s="24">
        <v>1121</v>
      </c>
      <c r="R54" s="24">
        <v>938</v>
      </c>
      <c r="S54" s="24">
        <v>1036</v>
      </c>
      <c r="T54" s="24">
        <v>1195</v>
      </c>
      <c r="U54" s="24">
        <v>1170</v>
      </c>
      <c r="V54" s="24">
        <v>1060</v>
      </c>
      <c r="W54" s="24">
        <v>1146</v>
      </c>
      <c r="X54" s="24">
        <v>1170</v>
      </c>
      <c r="Y54" s="24">
        <v>1025</v>
      </c>
      <c r="Z54" s="24">
        <v>1060</v>
      </c>
      <c r="AA54" s="24">
        <v>1158</v>
      </c>
      <c r="AB54" s="24">
        <v>1036</v>
      </c>
      <c r="AC54" s="24">
        <v>1025</v>
      </c>
      <c r="AD54" s="24">
        <v>1121</v>
      </c>
      <c r="AE54" s="24">
        <v>975</v>
      </c>
      <c r="AF54" s="24">
        <v>1025</v>
      </c>
      <c r="AG54" s="24">
        <v>1025</v>
      </c>
      <c r="AH54" s="25">
        <v>1049</v>
      </c>
    </row>
    <row r="55" spans="1:35" ht="11.4" customHeight="1" x14ac:dyDescent="0.45">
      <c r="A55" s="10">
        <v>46</v>
      </c>
      <c r="B55" s="21" t="s">
        <v>67</v>
      </c>
      <c r="C55" s="22" t="s">
        <v>68</v>
      </c>
      <c r="D55" s="23">
        <v>1317</v>
      </c>
      <c r="E55" s="24">
        <v>1304</v>
      </c>
      <c r="F55" s="24">
        <v>1402</v>
      </c>
      <c r="G55" s="24">
        <v>1244</v>
      </c>
      <c r="H55" s="24">
        <v>1231</v>
      </c>
      <c r="I55" s="24">
        <v>1304</v>
      </c>
      <c r="J55" s="24">
        <v>1244</v>
      </c>
      <c r="K55" s="24">
        <v>1255</v>
      </c>
      <c r="L55" s="24">
        <v>1219</v>
      </c>
      <c r="M55" s="24">
        <v>1341</v>
      </c>
      <c r="N55" s="24">
        <v>1146</v>
      </c>
      <c r="O55" s="24">
        <v>1183</v>
      </c>
      <c r="P55" s="24">
        <v>1244</v>
      </c>
      <c r="Q55" s="24">
        <v>1207</v>
      </c>
      <c r="R55" s="24">
        <v>987</v>
      </c>
      <c r="S55" s="24">
        <v>1012</v>
      </c>
      <c r="T55" s="24">
        <v>1183</v>
      </c>
      <c r="U55" s="24">
        <v>1244</v>
      </c>
      <c r="V55" s="24">
        <v>1170</v>
      </c>
      <c r="W55" s="24">
        <v>1219</v>
      </c>
      <c r="X55" s="24">
        <v>1036</v>
      </c>
      <c r="Y55" s="24">
        <v>1073</v>
      </c>
      <c r="Z55" s="24">
        <v>975</v>
      </c>
      <c r="AA55" s="24">
        <v>1110</v>
      </c>
      <c r="AB55" s="24">
        <v>987</v>
      </c>
      <c r="AC55" s="24">
        <v>1012</v>
      </c>
      <c r="AD55" s="24">
        <v>1049</v>
      </c>
      <c r="AE55" s="24">
        <v>1012</v>
      </c>
      <c r="AF55" s="24">
        <v>1012</v>
      </c>
      <c r="AG55" s="24">
        <v>1049</v>
      </c>
      <c r="AH55" s="25">
        <v>1012</v>
      </c>
    </row>
    <row r="56" spans="1:35" ht="11.4" customHeight="1" x14ac:dyDescent="0.45">
      <c r="A56" s="10">
        <v>47</v>
      </c>
      <c r="B56" s="21" t="s">
        <v>68</v>
      </c>
      <c r="C56" s="22" t="s">
        <v>69</v>
      </c>
      <c r="D56" s="23">
        <v>1341</v>
      </c>
      <c r="E56" s="24">
        <v>1280</v>
      </c>
      <c r="F56" s="24">
        <v>1366</v>
      </c>
      <c r="G56" s="24">
        <v>1366</v>
      </c>
      <c r="H56" s="24">
        <v>1255</v>
      </c>
      <c r="I56" s="24">
        <v>1268</v>
      </c>
      <c r="J56" s="24">
        <v>1207</v>
      </c>
      <c r="K56" s="24">
        <v>1207</v>
      </c>
      <c r="L56" s="24">
        <v>1219</v>
      </c>
      <c r="M56" s="24">
        <v>1329</v>
      </c>
      <c r="N56" s="24">
        <v>1231</v>
      </c>
      <c r="O56" s="24">
        <v>1304</v>
      </c>
      <c r="P56" s="24">
        <v>1244</v>
      </c>
      <c r="Q56" s="24">
        <v>1134</v>
      </c>
      <c r="R56" s="24">
        <v>1049</v>
      </c>
      <c r="S56" s="24">
        <v>1073</v>
      </c>
      <c r="T56" s="24">
        <v>1219</v>
      </c>
      <c r="U56" s="24">
        <v>1170</v>
      </c>
      <c r="V56" s="24">
        <v>1146</v>
      </c>
      <c r="W56" s="24">
        <v>1158</v>
      </c>
      <c r="X56" s="24">
        <v>1073</v>
      </c>
      <c r="Y56" s="24">
        <v>1121</v>
      </c>
      <c r="Z56" s="24">
        <v>1183</v>
      </c>
      <c r="AA56" s="24">
        <v>1110</v>
      </c>
      <c r="AB56" s="24">
        <v>987</v>
      </c>
      <c r="AC56" s="24">
        <v>1036</v>
      </c>
      <c r="AD56" s="24">
        <v>1036</v>
      </c>
      <c r="AE56" s="24">
        <v>999</v>
      </c>
      <c r="AF56" s="24">
        <v>987</v>
      </c>
      <c r="AG56" s="24">
        <v>1097</v>
      </c>
      <c r="AH56" s="25">
        <v>1073</v>
      </c>
    </row>
    <row r="57" spans="1:35" ht="11.4" customHeight="1" thickBot="1" x14ac:dyDescent="0.5">
      <c r="A57" s="10">
        <v>48</v>
      </c>
      <c r="B57" s="26" t="s">
        <v>69</v>
      </c>
      <c r="C57" s="27" t="s">
        <v>70</v>
      </c>
      <c r="D57" s="28">
        <v>1268</v>
      </c>
      <c r="E57" s="29">
        <v>1268</v>
      </c>
      <c r="F57" s="29">
        <v>1438</v>
      </c>
      <c r="G57" s="29">
        <v>1353</v>
      </c>
      <c r="H57" s="29">
        <v>1268</v>
      </c>
      <c r="I57" s="29">
        <v>1219</v>
      </c>
      <c r="J57" s="29">
        <v>1231</v>
      </c>
      <c r="K57" s="29">
        <v>1219</v>
      </c>
      <c r="L57" s="29">
        <v>1280</v>
      </c>
      <c r="M57" s="29">
        <v>1414</v>
      </c>
      <c r="N57" s="29">
        <v>1219</v>
      </c>
      <c r="O57" s="29">
        <v>1255</v>
      </c>
      <c r="P57" s="29">
        <v>1207</v>
      </c>
      <c r="Q57" s="29">
        <v>1121</v>
      </c>
      <c r="R57" s="29">
        <v>1012</v>
      </c>
      <c r="S57" s="29">
        <v>1110</v>
      </c>
      <c r="T57" s="29">
        <v>1244</v>
      </c>
      <c r="U57" s="29">
        <v>1121</v>
      </c>
      <c r="V57" s="29">
        <v>1097</v>
      </c>
      <c r="W57" s="29">
        <v>1231</v>
      </c>
      <c r="X57" s="29">
        <v>1073</v>
      </c>
      <c r="Y57" s="29">
        <v>1085</v>
      </c>
      <c r="Z57" s="29">
        <v>1134</v>
      </c>
      <c r="AA57" s="29">
        <v>1073</v>
      </c>
      <c r="AB57" s="29">
        <v>1049</v>
      </c>
      <c r="AC57" s="29">
        <v>1085</v>
      </c>
      <c r="AD57" s="29">
        <v>1060</v>
      </c>
      <c r="AE57" s="29">
        <v>1049</v>
      </c>
      <c r="AF57" s="29">
        <v>963</v>
      </c>
      <c r="AG57" s="29">
        <v>1097</v>
      </c>
      <c r="AH57" s="30">
        <v>1097</v>
      </c>
    </row>
    <row r="58" spans="1:35" ht="11.4" customHeight="1" thickBot="1" x14ac:dyDescent="0.5">
      <c r="C58" s="31" t="s">
        <v>71</v>
      </c>
      <c r="D58" s="32">
        <f>SUM(D10:D57)</f>
        <v>62821</v>
      </c>
      <c r="E58" s="33">
        <f t="shared" ref="E58:AG58" si="0">SUM(E10:E57)</f>
        <v>62681</v>
      </c>
      <c r="F58" s="33">
        <f t="shared" si="0"/>
        <v>64079</v>
      </c>
      <c r="G58" s="33">
        <f t="shared" si="0"/>
        <v>64014</v>
      </c>
      <c r="H58" s="33">
        <f t="shared" si="0"/>
        <v>55689</v>
      </c>
      <c r="I58" s="33">
        <f t="shared" si="0"/>
        <v>56758</v>
      </c>
      <c r="J58" s="33">
        <f t="shared" si="0"/>
        <v>55843</v>
      </c>
      <c r="K58" s="33">
        <f t="shared" si="0"/>
        <v>54529</v>
      </c>
      <c r="L58" s="33">
        <f t="shared" si="0"/>
        <v>53718</v>
      </c>
      <c r="M58" s="33">
        <f t="shared" si="0"/>
        <v>60493</v>
      </c>
      <c r="N58" s="33">
        <f t="shared" si="0"/>
        <v>58087</v>
      </c>
      <c r="O58" s="33">
        <f t="shared" si="0"/>
        <v>55905</v>
      </c>
      <c r="P58" s="33">
        <f t="shared" si="0"/>
        <v>58080</v>
      </c>
      <c r="Q58" s="33">
        <f t="shared" si="0"/>
        <v>55848</v>
      </c>
      <c r="R58" s="33">
        <f t="shared" si="0"/>
        <v>50652</v>
      </c>
      <c r="S58" s="33">
        <f t="shared" si="0"/>
        <v>49178</v>
      </c>
      <c r="T58" s="33">
        <f t="shared" si="0"/>
        <v>54043</v>
      </c>
      <c r="U58" s="33">
        <f t="shared" si="0"/>
        <v>54788</v>
      </c>
      <c r="V58" s="33">
        <f t="shared" si="0"/>
        <v>51407</v>
      </c>
      <c r="W58" s="33">
        <f t="shared" si="0"/>
        <v>50334</v>
      </c>
      <c r="X58" s="33">
        <f t="shared" si="0"/>
        <v>51388</v>
      </c>
      <c r="Y58" s="33">
        <f t="shared" si="0"/>
        <v>50131</v>
      </c>
      <c r="Z58" s="33">
        <f t="shared" si="0"/>
        <v>50653</v>
      </c>
      <c r="AA58" s="33">
        <f t="shared" si="0"/>
        <v>50446</v>
      </c>
      <c r="AB58" s="33">
        <f t="shared" si="0"/>
        <v>46796</v>
      </c>
      <c r="AC58" s="33">
        <f t="shared" si="0"/>
        <v>46144</v>
      </c>
      <c r="AD58" s="33">
        <f t="shared" si="0"/>
        <v>45276</v>
      </c>
      <c r="AE58" s="33">
        <f t="shared" si="0"/>
        <v>46495</v>
      </c>
      <c r="AF58" s="33">
        <f t="shared" si="0"/>
        <v>44860</v>
      </c>
      <c r="AG58" s="33">
        <f t="shared" si="0"/>
        <v>48011</v>
      </c>
      <c r="AH58" s="34">
        <f>SUM(AH10:AH57)</f>
        <v>50577</v>
      </c>
    </row>
    <row r="59" spans="1:35" ht="11.4" customHeight="1" thickBot="1" x14ac:dyDescent="0.5"/>
    <row r="60" spans="1:35" ht="11.4" hidden="1" customHeight="1" x14ac:dyDescent="0.45">
      <c r="D60" s="5">
        <f>[3]計量値内訳!D7</f>
        <v>45474</v>
      </c>
      <c r="E60" s="6">
        <f>[3]計量値内訳!E7</f>
        <v>45475</v>
      </c>
      <c r="F60" s="6">
        <f>[3]計量値内訳!F7</f>
        <v>45476</v>
      </c>
      <c r="G60" s="6">
        <f>[3]計量値内訳!G7</f>
        <v>45477</v>
      </c>
      <c r="H60" s="6">
        <f>[3]計量値内訳!H7</f>
        <v>45478</v>
      </c>
      <c r="I60" s="6">
        <f>[3]計量値内訳!I7</f>
        <v>45479</v>
      </c>
      <c r="J60" s="6">
        <f>[3]計量値内訳!J7</f>
        <v>45480</v>
      </c>
      <c r="K60" s="6">
        <f>[3]計量値内訳!K7</f>
        <v>45481</v>
      </c>
      <c r="L60" s="6">
        <f>[3]計量値内訳!L7</f>
        <v>45482</v>
      </c>
      <c r="M60" s="6">
        <f>[3]計量値内訳!M7</f>
        <v>45483</v>
      </c>
      <c r="N60" s="6">
        <f>[3]計量値内訳!N7</f>
        <v>45484</v>
      </c>
      <c r="O60" s="6">
        <f>[3]計量値内訳!O7</f>
        <v>45485</v>
      </c>
      <c r="P60" s="6">
        <f>[3]計量値内訳!P7</f>
        <v>45486</v>
      </c>
      <c r="Q60" s="6">
        <f>[3]計量値内訳!Q7</f>
        <v>45487</v>
      </c>
      <c r="R60" s="6">
        <f>[3]計量値内訳!R7</f>
        <v>45488</v>
      </c>
      <c r="S60" s="6">
        <f>[3]計量値内訳!S7</f>
        <v>45489</v>
      </c>
      <c r="T60" s="6">
        <f>[3]計量値内訳!T7</f>
        <v>45490</v>
      </c>
      <c r="U60" s="6">
        <f>[3]計量値内訳!U7</f>
        <v>45491</v>
      </c>
      <c r="V60" s="6">
        <f>[3]計量値内訳!V7</f>
        <v>45492</v>
      </c>
      <c r="W60" s="6">
        <f>[3]計量値内訳!W7</f>
        <v>45493</v>
      </c>
      <c r="X60" s="6">
        <f>[3]計量値内訳!X7</f>
        <v>45494</v>
      </c>
      <c r="Y60" s="6">
        <f>[3]計量値内訳!Y7</f>
        <v>45495</v>
      </c>
      <c r="Z60" s="6">
        <f>[3]計量値内訳!Z7</f>
        <v>45496</v>
      </c>
      <c r="AA60" s="6">
        <f>[3]計量値内訳!AA7</f>
        <v>45497</v>
      </c>
      <c r="AB60" s="6">
        <f>[3]計量値内訳!AB7</f>
        <v>45498</v>
      </c>
      <c r="AC60" s="6">
        <f>[3]計量値内訳!AC7</f>
        <v>45499</v>
      </c>
      <c r="AD60" s="6">
        <f>[3]計量値内訳!AD7</f>
        <v>45500</v>
      </c>
      <c r="AE60" s="6">
        <f>[3]計量値内訳!AE7</f>
        <v>45501</v>
      </c>
      <c r="AF60" s="6">
        <f>[3]計量値内訳!AF7</f>
        <v>45502</v>
      </c>
      <c r="AG60" s="6">
        <f>[3]計量値内訳!AG7</f>
        <v>45503</v>
      </c>
      <c r="AH60" s="7">
        <f>[3]計量値内訳!AH7</f>
        <v>45504</v>
      </c>
    </row>
    <row r="61" spans="1:35" ht="11.4" hidden="1" customHeight="1" thickBot="1" x14ac:dyDescent="0.5">
      <c r="D61" s="8" t="str">
        <f>[3]計量値内訳!D8</f>
        <v>月</v>
      </c>
      <c r="E61" s="9" t="str">
        <f>[3]計量値内訳!E8</f>
        <v>火</v>
      </c>
      <c r="F61" s="9" t="str">
        <f>[3]計量値内訳!F8</f>
        <v>水</v>
      </c>
      <c r="G61" s="9" t="str">
        <f>[3]計量値内訳!G8</f>
        <v>木</v>
      </c>
      <c r="H61" s="9" t="str">
        <f>[3]計量値内訳!H8</f>
        <v>金</v>
      </c>
      <c r="I61" s="9" t="str">
        <f>[3]計量値内訳!I8</f>
        <v>土</v>
      </c>
      <c r="J61" s="9" t="str">
        <f>[3]計量値内訳!J8</f>
        <v>日</v>
      </c>
      <c r="K61" s="9" t="str">
        <f>[3]計量値内訳!K8</f>
        <v>月</v>
      </c>
      <c r="L61" s="9" t="str">
        <f>[3]計量値内訳!L8</f>
        <v>火</v>
      </c>
      <c r="M61" s="9" t="str">
        <f>[3]計量値内訳!M8</f>
        <v>水</v>
      </c>
      <c r="N61" s="9" t="str">
        <f>[3]計量値内訳!N8</f>
        <v>木</v>
      </c>
      <c r="O61" s="9" t="str">
        <f>[3]計量値内訳!O8</f>
        <v>金</v>
      </c>
      <c r="P61" s="9" t="str">
        <f>[3]計量値内訳!P8</f>
        <v>土</v>
      </c>
      <c r="Q61" s="9" t="str">
        <f>[3]計量値内訳!Q8</f>
        <v>日</v>
      </c>
      <c r="R61" s="9" t="str">
        <f>[3]計量値内訳!R8</f>
        <v>月</v>
      </c>
      <c r="S61" s="9" t="str">
        <f>[3]計量値内訳!S8</f>
        <v>火</v>
      </c>
      <c r="T61" s="9" t="str">
        <f>[3]計量値内訳!T8</f>
        <v>水</v>
      </c>
      <c r="U61" s="9" t="str">
        <f>[3]計量値内訳!U8</f>
        <v>木</v>
      </c>
      <c r="V61" s="9" t="str">
        <f>[3]計量値内訳!V8</f>
        <v>金</v>
      </c>
      <c r="W61" s="9" t="str">
        <f>[3]計量値内訳!W8</f>
        <v>土</v>
      </c>
      <c r="X61" s="9" t="str">
        <f>[3]計量値内訳!X8</f>
        <v>日</v>
      </c>
      <c r="Y61" s="9" t="str">
        <f>[3]計量値内訳!Y8</f>
        <v>月</v>
      </c>
      <c r="Z61" s="9" t="str">
        <f>[3]計量値内訳!Z8</f>
        <v>火</v>
      </c>
      <c r="AA61" s="9" t="str">
        <f>[3]計量値内訳!AA8</f>
        <v>水</v>
      </c>
      <c r="AB61" s="9" t="str">
        <f>[3]計量値内訳!AB8</f>
        <v>木</v>
      </c>
      <c r="AC61" s="9" t="str">
        <f>[3]計量値内訳!AC8</f>
        <v>金</v>
      </c>
      <c r="AD61" s="9" t="str">
        <f>[3]計量値内訳!AD8</f>
        <v>土</v>
      </c>
      <c r="AE61" s="9" t="str">
        <f>[3]計量値内訳!AE8</f>
        <v>日</v>
      </c>
      <c r="AF61" s="9" t="str">
        <f>[3]計量値内訳!AF8</f>
        <v>月</v>
      </c>
      <c r="AG61" s="9" t="str">
        <f>[3]計量値内訳!AG8</f>
        <v>火</v>
      </c>
      <c r="AH61" s="10" t="str">
        <f>[3]計量値内訳!AH8</f>
        <v>水</v>
      </c>
    </row>
    <row r="62" spans="1:35" ht="11.4" hidden="1" customHeight="1" thickBot="1" x14ac:dyDescent="0.5">
      <c r="A62" s="10" t="s">
        <v>17</v>
      </c>
      <c r="B62" s="11" t="s">
        <v>18</v>
      </c>
      <c r="C62" s="12" t="s">
        <v>19</v>
      </c>
      <c r="D62" s="13" t="str">
        <f>[3]計量値内訳!D9</f>
        <v>平日</v>
      </c>
      <c r="E62" s="14" t="str">
        <f>[3]計量値内訳!E9</f>
        <v>平日</v>
      </c>
      <c r="F62" s="14" t="str">
        <f>[3]計量値内訳!F9</f>
        <v>平日</v>
      </c>
      <c r="G62" s="14" t="str">
        <f>[3]計量値内訳!G9</f>
        <v>平日</v>
      </c>
      <c r="H62" s="14" t="str">
        <f>[3]計量値内訳!H9</f>
        <v>平日</v>
      </c>
      <c r="I62" s="14" t="str">
        <f>[3]計量値内訳!I9</f>
        <v>平日</v>
      </c>
      <c r="J62" s="14" t="str">
        <f>[3]計量値内訳!J9</f>
        <v>日祝日</v>
      </c>
      <c r="K62" s="14" t="str">
        <f>[3]計量値内訳!K9</f>
        <v>平日</v>
      </c>
      <c r="L62" s="14" t="str">
        <f>[3]計量値内訳!L9</f>
        <v>平日</v>
      </c>
      <c r="M62" s="14" t="str">
        <f>[3]計量値内訳!M9</f>
        <v>平日</v>
      </c>
      <c r="N62" s="14" t="str">
        <f>[3]計量値内訳!N9</f>
        <v>平日</v>
      </c>
      <c r="O62" s="14" t="str">
        <f>[3]計量値内訳!O9</f>
        <v>平日</v>
      </c>
      <c r="P62" s="14" t="str">
        <f>[3]計量値内訳!P9</f>
        <v>平日</v>
      </c>
      <c r="Q62" s="14" t="str">
        <f>[3]計量値内訳!Q9</f>
        <v>日祝日</v>
      </c>
      <c r="R62" s="14" t="str">
        <f>[3]計量値内訳!R9</f>
        <v>日祝日</v>
      </c>
      <c r="S62" s="14" t="str">
        <f>[3]計量値内訳!S9</f>
        <v>平日</v>
      </c>
      <c r="T62" s="14" t="str">
        <f>[3]計量値内訳!T9</f>
        <v>平日</v>
      </c>
      <c r="U62" s="14" t="str">
        <f>[3]計量値内訳!U9</f>
        <v>平日</v>
      </c>
      <c r="V62" s="14" t="str">
        <f>[3]計量値内訳!V9</f>
        <v>平日</v>
      </c>
      <c r="W62" s="14" t="str">
        <f>[3]計量値内訳!W9</f>
        <v>平日</v>
      </c>
      <c r="X62" s="14" t="str">
        <f>[3]計量値内訳!X9</f>
        <v>日祝日</v>
      </c>
      <c r="Y62" s="14" t="str">
        <f>[3]計量値内訳!Y9</f>
        <v>平日</v>
      </c>
      <c r="Z62" s="14" t="str">
        <f>[3]計量値内訳!Z9</f>
        <v>平日</v>
      </c>
      <c r="AA62" s="14" t="str">
        <f>[3]計量値内訳!AA9</f>
        <v>平日</v>
      </c>
      <c r="AB62" s="14" t="str">
        <f>[3]計量値内訳!AB9</f>
        <v>平日</v>
      </c>
      <c r="AC62" s="14" t="str">
        <f>[3]計量値内訳!AC9</f>
        <v>平日</v>
      </c>
      <c r="AD62" s="14" t="str">
        <f>[3]計量値内訳!AD9</f>
        <v>平日</v>
      </c>
      <c r="AE62" s="14" t="str">
        <f>[3]計量値内訳!AE9</f>
        <v>日祝日</v>
      </c>
      <c r="AF62" s="14" t="str">
        <f>[3]計量値内訳!AF9</f>
        <v>平日</v>
      </c>
      <c r="AG62" s="14" t="str">
        <f>[3]計量値内訳!AG9</f>
        <v>平日</v>
      </c>
      <c r="AH62" s="15" t="str">
        <f>[3]計量値内訳!AH9</f>
        <v>平日</v>
      </c>
    </row>
    <row r="63" spans="1:35" ht="11.4" customHeight="1" thickBot="1" x14ac:dyDescent="0.5">
      <c r="AI63" s="35" t="s">
        <v>71</v>
      </c>
    </row>
    <row r="64" spans="1:35" ht="11.4" customHeight="1" x14ac:dyDescent="0.45">
      <c r="C64" s="3" t="s">
        <v>72</v>
      </c>
      <c r="D64" s="46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  <c r="U64" s="19">
        <v>0</v>
      </c>
      <c r="V64" s="19">
        <v>0</v>
      </c>
      <c r="W64" s="19">
        <v>0</v>
      </c>
      <c r="X64" s="19">
        <v>0</v>
      </c>
      <c r="Y64" s="19">
        <v>0</v>
      </c>
      <c r="Z64" s="19">
        <v>0</v>
      </c>
      <c r="AA64" s="19">
        <v>0</v>
      </c>
      <c r="AB64" s="19">
        <v>0</v>
      </c>
      <c r="AC64" s="19">
        <v>0</v>
      </c>
      <c r="AD64" s="19">
        <v>0</v>
      </c>
      <c r="AE64" s="19">
        <v>0</v>
      </c>
      <c r="AF64" s="19">
        <v>0</v>
      </c>
      <c r="AG64" s="19">
        <v>0</v>
      </c>
      <c r="AH64" s="19">
        <v>0</v>
      </c>
      <c r="AI64" s="37">
        <f>SUM(D64:AH64)</f>
        <v>0</v>
      </c>
    </row>
    <row r="65" spans="3:35" ht="11.4" customHeight="1" x14ac:dyDescent="0.45">
      <c r="C65" s="3" t="s">
        <v>73</v>
      </c>
      <c r="D65" s="47">
        <v>0</v>
      </c>
      <c r="E65" s="24">
        <f>SUM(E26:E53)</f>
        <v>36128</v>
      </c>
      <c r="F65" s="24">
        <f t="shared" ref="F65:G65" si="1">SUM(F26:F53)</f>
        <v>37429</v>
      </c>
      <c r="G65" s="24">
        <f t="shared" si="1"/>
        <v>36523</v>
      </c>
      <c r="H65" s="24">
        <f t="shared" ref="H65:S65" si="2">SUM(H26:H53)</f>
        <v>31268</v>
      </c>
      <c r="I65" s="24">
        <f t="shared" si="2"/>
        <v>31280</v>
      </c>
      <c r="J65" s="24">
        <f t="shared" si="2"/>
        <v>31536</v>
      </c>
      <c r="K65" s="24">
        <v>0</v>
      </c>
      <c r="L65" s="24">
        <f t="shared" si="2"/>
        <v>29142</v>
      </c>
      <c r="M65" s="24">
        <f t="shared" ref="M65:Q65" si="3">SUM(M26:M53)</f>
        <v>34950</v>
      </c>
      <c r="N65" s="24">
        <f t="shared" si="3"/>
        <v>32452</v>
      </c>
      <c r="O65" s="24">
        <f t="shared" si="3"/>
        <v>31171</v>
      </c>
      <c r="P65" s="24">
        <f t="shared" si="3"/>
        <v>32344</v>
      </c>
      <c r="Q65" s="24">
        <f t="shared" si="3"/>
        <v>30930</v>
      </c>
      <c r="R65" s="24">
        <v>0</v>
      </c>
      <c r="S65" s="24">
        <f t="shared" si="2"/>
        <v>28759</v>
      </c>
      <c r="T65" s="24">
        <f t="shared" ref="T65:X65" si="4">SUM(T26:T53)</f>
        <v>31645</v>
      </c>
      <c r="U65" s="24">
        <f t="shared" si="4"/>
        <v>30041</v>
      </c>
      <c r="V65" s="24">
        <f t="shared" si="4"/>
        <v>29366</v>
      </c>
      <c r="W65" s="24">
        <f t="shared" si="4"/>
        <v>28159</v>
      </c>
      <c r="X65" s="24">
        <f t="shared" si="4"/>
        <v>27674</v>
      </c>
      <c r="Y65" s="24">
        <v>0</v>
      </c>
      <c r="Z65" s="24">
        <f t="shared" ref="Z65" si="5">SUM(Z26:Z53)</f>
        <v>30940</v>
      </c>
      <c r="AA65" s="24">
        <f t="shared" ref="AA65:AE65" si="6">SUM(AA26:AA53)</f>
        <v>28819</v>
      </c>
      <c r="AB65" s="24">
        <f t="shared" si="6"/>
        <v>25866</v>
      </c>
      <c r="AC65" s="24">
        <f t="shared" si="6"/>
        <v>25478</v>
      </c>
      <c r="AD65" s="24">
        <f t="shared" si="6"/>
        <v>24930</v>
      </c>
      <c r="AE65" s="24">
        <f t="shared" si="6"/>
        <v>25638</v>
      </c>
      <c r="AF65" s="24">
        <v>0</v>
      </c>
      <c r="AG65" s="24">
        <v>0</v>
      </c>
      <c r="AH65" s="24">
        <v>0</v>
      </c>
      <c r="AI65" s="39">
        <f>SUM(D65:AH65)</f>
        <v>732468</v>
      </c>
    </row>
    <row r="66" spans="3:35" ht="11.4" customHeight="1" thickBot="1" x14ac:dyDescent="0.5">
      <c r="C66" s="3" t="s">
        <v>74</v>
      </c>
      <c r="D66" s="48">
        <f>SUM(D10:D57)</f>
        <v>62821</v>
      </c>
      <c r="E66" s="29">
        <f t="shared" ref="E66:Z66" si="7">SUM(E10:E25,E54:E57)</f>
        <v>26553</v>
      </c>
      <c r="F66" s="29">
        <f t="shared" ref="F66:G66" si="8">SUM(F10:F25,F54:F57)</f>
        <v>26650</v>
      </c>
      <c r="G66" s="29">
        <f t="shared" si="8"/>
        <v>27491</v>
      </c>
      <c r="H66" s="29">
        <f t="shared" si="7"/>
        <v>24421</v>
      </c>
      <c r="I66" s="29">
        <f t="shared" si="7"/>
        <v>25478</v>
      </c>
      <c r="J66" s="29">
        <f t="shared" si="7"/>
        <v>24307</v>
      </c>
      <c r="K66" s="29">
        <f>SUM(K10:K57)</f>
        <v>54529</v>
      </c>
      <c r="L66" s="29">
        <f t="shared" si="7"/>
        <v>24576</v>
      </c>
      <c r="M66" s="29">
        <f t="shared" ref="M66:Q66" si="9">SUM(M10:M25,M54:M57)</f>
        <v>25543</v>
      </c>
      <c r="N66" s="29">
        <f t="shared" si="9"/>
        <v>25635</v>
      </c>
      <c r="O66" s="29">
        <f t="shared" si="9"/>
        <v>24734</v>
      </c>
      <c r="P66" s="29">
        <f t="shared" si="9"/>
        <v>25736</v>
      </c>
      <c r="Q66" s="29">
        <f t="shared" si="9"/>
        <v>24918</v>
      </c>
      <c r="R66" s="29">
        <f>SUM(R10:R57)</f>
        <v>50652</v>
      </c>
      <c r="S66" s="29">
        <f t="shared" si="7"/>
        <v>20419</v>
      </c>
      <c r="T66" s="29">
        <f t="shared" ref="T66:X66" si="10">SUM(T10:T25,T54:T57)</f>
        <v>22398</v>
      </c>
      <c r="U66" s="29">
        <f t="shared" si="10"/>
        <v>24747</v>
      </c>
      <c r="V66" s="29">
        <f t="shared" si="10"/>
        <v>22041</v>
      </c>
      <c r="W66" s="29">
        <f t="shared" si="10"/>
        <v>22175</v>
      </c>
      <c r="X66" s="29">
        <f t="shared" si="10"/>
        <v>23714</v>
      </c>
      <c r="Y66" s="29">
        <f>SUM(Y10:Y57)</f>
        <v>50131</v>
      </c>
      <c r="Z66" s="29">
        <f t="shared" si="7"/>
        <v>19713</v>
      </c>
      <c r="AA66" s="29">
        <f t="shared" ref="AA66:AE66" si="11">SUM(AA10:AA25,AA54:AA57)</f>
        <v>21627</v>
      </c>
      <c r="AB66" s="29">
        <f t="shared" si="11"/>
        <v>20930</v>
      </c>
      <c r="AC66" s="29">
        <f t="shared" si="11"/>
        <v>20666</v>
      </c>
      <c r="AD66" s="29">
        <f t="shared" si="11"/>
        <v>20346</v>
      </c>
      <c r="AE66" s="29">
        <f t="shared" si="11"/>
        <v>20857</v>
      </c>
      <c r="AF66" s="29">
        <f t="shared" ref="AF66:AH66" si="12">SUM(AF10:AF57)</f>
        <v>44860</v>
      </c>
      <c r="AG66" s="29">
        <f t="shared" si="12"/>
        <v>48011</v>
      </c>
      <c r="AH66" s="29">
        <f t="shared" si="12"/>
        <v>50577</v>
      </c>
      <c r="AI66" s="41">
        <f>SUM(D66:AH66)</f>
        <v>927256</v>
      </c>
    </row>
    <row r="67" spans="3:35" ht="11.4" customHeight="1" thickBot="1" x14ac:dyDescent="0.5">
      <c r="C67" s="3" t="s">
        <v>71</v>
      </c>
      <c r="D67" s="32">
        <f>SUM(D64:D66)</f>
        <v>62821</v>
      </c>
      <c r="E67" s="33">
        <f t="shared" ref="E67:AH67" si="13">SUM(E64:E66)</f>
        <v>62681</v>
      </c>
      <c r="F67" s="33">
        <f t="shared" si="13"/>
        <v>64079</v>
      </c>
      <c r="G67" s="33">
        <f t="shared" si="13"/>
        <v>64014</v>
      </c>
      <c r="H67" s="33">
        <f t="shared" si="13"/>
        <v>55689</v>
      </c>
      <c r="I67" s="33">
        <f t="shared" si="13"/>
        <v>56758</v>
      </c>
      <c r="J67" s="33">
        <f t="shared" si="13"/>
        <v>55843</v>
      </c>
      <c r="K67" s="33">
        <f t="shared" si="13"/>
        <v>54529</v>
      </c>
      <c r="L67" s="33">
        <f t="shared" si="13"/>
        <v>53718</v>
      </c>
      <c r="M67" s="33">
        <f t="shared" si="13"/>
        <v>60493</v>
      </c>
      <c r="N67" s="33">
        <f t="shared" si="13"/>
        <v>58087</v>
      </c>
      <c r="O67" s="33">
        <f t="shared" si="13"/>
        <v>55905</v>
      </c>
      <c r="P67" s="33">
        <f t="shared" si="13"/>
        <v>58080</v>
      </c>
      <c r="Q67" s="33">
        <f t="shared" si="13"/>
        <v>55848</v>
      </c>
      <c r="R67" s="33">
        <f t="shared" si="13"/>
        <v>50652</v>
      </c>
      <c r="S67" s="33">
        <f t="shared" si="13"/>
        <v>49178</v>
      </c>
      <c r="T67" s="33">
        <f t="shared" si="13"/>
        <v>54043</v>
      </c>
      <c r="U67" s="33">
        <f t="shared" si="13"/>
        <v>54788</v>
      </c>
      <c r="V67" s="33">
        <f t="shared" si="13"/>
        <v>51407</v>
      </c>
      <c r="W67" s="33">
        <f t="shared" si="13"/>
        <v>50334</v>
      </c>
      <c r="X67" s="33">
        <f t="shared" si="13"/>
        <v>51388</v>
      </c>
      <c r="Y67" s="33">
        <f t="shared" si="13"/>
        <v>50131</v>
      </c>
      <c r="Z67" s="33">
        <f t="shared" si="13"/>
        <v>50653</v>
      </c>
      <c r="AA67" s="33">
        <f t="shared" si="13"/>
        <v>50446</v>
      </c>
      <c r="AB67" s="33">
        <f t="shared" si="13"/>
        <v>46796</v>
      </c>
      <c r="AC67" s="33">
        <f t="shared" si="13"/>
        <v>46144</v>
      </c>
      <c r="AD67" s="33">
        <f t="shared" si="13"/>
        <v>45276</v>
      </c>
      <c r="AE67" s="33">
        <f t="shared" si="13"/>
        <v>46495</v>
      </c>
      <c r="AF67" s="33">
        <f t="shared" si="13"/>
        <v>44860</v>
      </c>
      <c r="AG67" s="33">
        <f t="shared" si="13"/>
        <v>48011</v>
      </c>
      <c r="AH67" s="42">
        <f t="shared" si="13"/>
        <v>50577</v>
      </c>
      <c r="AI67" s="43">
        <f>SUM(AI64:AI66)</f>
        <v>1659724</v>
      </c>
    </row>
  </sheetData>
  <phoneticPr fontId="2"/>
  <conditionalFormatting sqref="D61:AH62">
    <cfRule type="expression" dxfId="7" priority="2">
      <formula>D$9="日祝日"</formula>
    </cfRule>
  </conditionalFormatting>
  <conditionalFormatting sqref="D8:AH9">
    <cfRule type="expression" dxfId="6" priority="1">
      <formula>D$9="日祝日"</formula>
    </cfRule>
  </conditionalFormatting>
  <pageMargins left="0.7" right="0.7" top="0.75" bottom="0.75" header="0.3" footer="0.3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Ｒ６年４月（FIT分）</vt:lpstr>
      <vt:lpstr>Ｒ６年５月（FIT分）</vt:lpstr>
      <vt:lpstr>Ｒ６年６月（FIT分）</vt:lpstr>
      <vt:lpstr>Ｒ６年７月（FIT分）</vt:lpstr>
      <vt:lpstr>Ｒ６年８月（FIT分）</vt:lpstr>
      <vt:lpstr>Ｒ６年９月（FIT分）</vt:lpstr>
      <vt:lpstr>Ｒ６年10月（FIT分）</vt:lpstr>
      <vt:lpstr>Ｒ６年11月（FIT分） (予定)</vt:lpstr>
      <vt:lpstr>Ｒ６年12月（FIT分） (予定) </vt:lpstr>
      <vt:lpstr>Ｒ７年1月（FIT分） (予定) </vt:lpstr>
      <vt:lpstr>Ｒ７年2月（FIT分） (予定) </vt:lpstr>
      <vt:lpstr>Ｒ７年3月（FIT分） (予定)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淳</dc:creator>
  <cp:lastModifiedBy>青島　利昌</cp:lastModifiedBy>
  <cp:lastPrinted>2024-12-03T10:47:11Z</cp:lastPrinted>
  <dcterms:created xsi:type="dcterms:W3CDTF">2024-08-21T00:53:25Z</dcterms:created>
  <dcterms:modified xsi:type="dcterms:W3CDTF">2024-12-03T10:47:19Z</dcterms:modified>
</cp:coreProperties>
</file>