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90700障がい者支援課\140 介護給付費\地域生活サポート\R７\R8　見込み調査\調査依頼\"/>
    </mc:Choice>
  </mc:AlternateContent>
  <xr:revisionPtr revIDLastSave="0" documentId="13_ncr:1_{5BF1DC4A-EDAE-4C48-ACCF-4FBE6B48C727}" xr6:coauthVersionLast="47" xr6:coauthVersionMax="47" xr10:uidLastSave="{00000000-0000-0000-0000-000000000000}"/>
  <bookViews>
    <workbookView xWindow="-104" yWindow="-104" windowWidth="22326" windowHeight="11947" xr2:uid="{00000000-000D-0000-FFFF-FFFF00000000}"/>
  </bookViews>
  <sheets>
    <sheet name="R8回答" sheetId="9" r:id="rId1"/>
  </sheets>
  <definedNames>
    <definedName name="_xlnm.Print_Area" localSheetId="0">'R8回答'!$A$1:$J$26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9" l="1"/>
  <c r="D22" i="9"/>
  <c r="D21" i="9"/>
  <c r="D20" i="9"/>
  <c r="D19" i="9"/>
  <c r="D18" i="9"/>
  <c r="D17" i="9"/>
  <c r="D16" i="9"/>
  <c r="D15" i="9"/>
  <c r="D14" i="9"/>
  <c r="I2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亀井　深</author>
  </authors>
  <commentList>
    <comment ref="C14" authorId="0" shapeId="0" xr:uid="{5868ED0C-C494-4310-BC5D-FFFBFFEA9D44}">
      <text>
        <r>
          <rPr>
            <sz val="11"/>
            <color indexed="81"/>
            <rFont val="MS P ゴシック"/>
            <family val="3"/>
            <charset val="128"/>
          </rPr>
          <t>事業番号を選ぶと自動で事業名が入ります。</t>
        </r>
      </text>
    </comment>
  </commentList>
</comments>
</file>

<file path=xl/sharedStrings.xml><?xml version="1.0" encoding="utf-8"?>
<sst xmlns="http://schemas.openxmlformats.org/spreadsheetml/2006/main" count="44" uniqueCount="38">
  <si>
    <t>法人名</t>
    <rPh sb="0" eb="2">
      <t>ホウジン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</si>
  <si>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</si>
  <si>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</si>
  <si>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単価</t>
    <rPh sb="0" eb="2">
      <t>タンカ</t>
    </rPh>
    <phoneticPr fontId="2"/>
  </si>
  <si>
    <t>事業名</t>
    <rPh sb="0" eb="2">
      <t>ジギョウ</t>
    </rPh>
    <rPh sb="2" eb="3">
      <t>メイ</t>
    </rPh>
    <phoneticPr fontId="2"/>
  </si>
  <si>
    <t>合　　　計</t>
    <rPh sb="0" eb="1">
      <t>ゴウ</t>
    </rPh>
    <rPh sb="4" eb="5">
      <t>ケイ</t>
    </rPh>
    <phoneticPr fontId="2"/>
  </si>
  <si>
    <t>　</t>
    <phoneticPr fontId="2"/>
  </si>
  <si>
    <t>以　　上</t>
    <rPh sb="0" eb="1">
      <t>イ</t>
    </rPh>
    <rPh sb="3" eb="4">
      <t>ジョウ</t>
    </rPh>
    <phoneticPr fontId="2"/>
  </si>
  <si>
    <t>担当者氏名</t>
    <rPh sb="0" eb="3">
      <t>タントウシャ</t>
    </rPh>
    <rPh sb="3" eb="5">
      <t>シメイ</t>
    </rPh>
    <phoneticPr fontId="2"/>
  </si>
  <si>
    <t>数量・単位</t>
    <rPh sb="0" eb="2">
      <t>スウリョウ</t>
    </rPh>
    <rPh sb="3" eb="5">
      <t>タンイ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</si>
  <si>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</si>
  <si>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予定額</t>
    <rPh sb="0" eb="2">
      <t>ヨテイ</t>
    </rPh>
    <rPh sb="2" eb="3">
      <t>ガク</t>
    </rPh>
    <phoneticPr fontId="2"/>
  </si>
  <si>
    <t>藤沢市障がい者支援課</t>
    <rPh sb="0" eb="3">
      <t>フジサワシ</t>
    </rPh>
    <rPh sb="3" eb="4">
      <t>ショウ</t>
    </rPh>
    <rPh sb="6" eb="7">
      <t>シャ</t>
    </rPh>
    <rPh sb="7" eb="9">
      <t>シエン</t>
    </rPh>
    <rPh sb="9" eb="10">
      <t>カ</t>
    </rPh>
    <phoneticPr fontId="2"/>
  </si>
  <si>
    <t>２－２ア</t>
  </si>
  <si>
    <t>２－２ウ</t>
  </si>
  <si>
    <t>事業
番号</t>
    <rPh sb="0" eb="2">
      <t>ジギョウ</t>
    </rPh>
    <rPh sb="3" eb="5">
      <t>バンゴウ</t>
    </rPh>
    <phoneticPr fontId="2"/>
  </si>
  <si>
    <t>グループホーム等地域生活移行推進事業</t>
  </si>
  <si>
    <t>自立生活訓練棟支援事業</t>
  </si>
  <si>
    <t>福祉型短期入所利用促進事業</t>
  </si>
  <si>
    <t>医療型短期入所利用促進事業</t>
  </si>
  <si>
    <t>短期入所送迎促進事業</t>
  </si>
  <si>
    <t>医療的ケア訪問支援事業</t>
  </si>
  <si>
    <t>在宅障がい者緊急通報システム事業</t>
  </si>
  <si>
    <t>地域防災拠点事業</t>
  </si>
  <si>
    <t>通所体験事業</t>
  </si>
  <si>
    <t>重度重複障がい者個別支援事業</t>
  </si>
  <si>
    <t>医療的ケア支援事業</t>
  </si>
  <si>
    <t>１－１</t>
    <phoneticPr fontId="2"/>
  </si>
  <si>
    <t>２－２イ</t>
    <phoneticPr fontId="2"/>
  </si>
  <si>
    <t>１－２</t>
    <phoneticPr fontId="2"/>
  </si>
  <si>
    <t>２－３</t>
    <phoneticPr fontId="2"/>
  </si>
  <si>
    <t>２－４</t>
    <phoneticPr fontId="2"/>
  </si>
  <si>
    <t>３－２</t>
    <phoneticPr fontId="2"/>
  </si>
  <si>
    <t>４</t>
    <phoneticPr fontId="2"/>
  </si>
  <si>
    <t>５－３</t>
    <phoneticPr fontId="2"/>
  </si>
  <si>
    <t>５－５</t>
    <phoneticPr fontId="2"/>
  </si>
  <si>
    <t>令和８年度藤沢市障がい者地域生活サポート事業実施調査票（回答）</t>
    <rPh sb="0" eb="2">
      <t>レイワ</t>
    </rPh>
    <rPh sb="3" eb="5">
      <t>ネンド</t>
    </rPh>
    <rPh sb="5" eb="8">
      <t>フジサワシ</t>
    </rPh>
    <rPh sb="11" eb="12">
      <t>シャ</t>
    </rPh>
    <rPh sb="12" eb="14">
      <t>チイキ</t>
    </rPh>
    <rPh sb="14" eb="16">
      <t>セイカツ</t>
    </rPh>
    <rPh sb="24" eb="27">
      <t>チョウサヒョウ</t>
    </rPh>
    <rPh sb="28" eb="30">
      <t>カイトウ</t>
    </rPh>
    <phoneticPr fontId="2"/>
  </si>
  <si>
    <r>
      <t>　本事業所の</t>
    </r>
    <r>
      <rPr>
        <u/>
        <sz val="12"/>
        <rFont val="ＭＳ Ｐゴシック"/>
        <family val="3"/>
        <charset val="128"/>
      </rPr>
      <t>令和８年度藤沢市障がい者地域生活サポート事業</t>
    </r>
    <r>
      <rPr>
        <sz val="12"/>
        <rFont val="ＭＳ Ｐゴシック"/>
        <family val="3"/>
        <charset val="128"/>
      </rPr>
      <t>の実施予定については、次のとおりです。</t>
    </r>
    <rPh sb="1" eb="2">
      <t>ホン</t>
    </rPh>
    <rPh sb="2" eb="5">
      <t>ジギョウショ</t>
    </rPh>
    <rPh sb="6" eb="8">
      <t>レイワ</t>
    </rPh>
    <rPh sb="9" eb="11">
      <t>ネンド</t>
    </rPh>
    <rPh sb="11" eb="14">
      <t>フジサワシ</t>
    </rPh>
    <rPh sb="14" eb="15">
      <t>ショウ</t>
    </rPh>
    <rPh sb="17" eb="18">
      <t>シャ</t>
    </rPh>
    <rPh sb="18" eb="20">
      <t>チイキ</t>
    </rPh>
    <rPh sb="20" eb="22">
      <t>セイカツ</t>
    </rPh>
    <rPh sb="26" eb="28">
      <t>ジギョウ</t>
    </rPh>
    <rPh sb="29" eb="31">
      <t>ジッシ</t>
    </rPh>
    <rPh sb="31" eb="33">
      <t>ヨテイ</t>
    </rPh>
    <rPh sb="39" eb="40">
      <t>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</si>
</sst>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/>
    <xf numFmtId="0" fontId="3" fillId="0" borderId="2" xfId="0" applyFont="1" applyBorder="1" applyAlignment="1">
      <alignment horizontal="right" vertical="center" indent="1"/>
    </xf>
    <xf numFmtId="38" fontId="3" fillId="0" borderId="2" xfId="1" applyFont="1" applyBorder="1" applyAlignment="1"/>
    <xf numFmtId="0" fontId="3" fillId="0" borderId="2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wrapText="1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3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view="pageBreakPreview" topLeftCell="A13" zoomScale="82" zoomScaleNormal="100" zoomScaleSheetLayoutView="82" workbookViewId="0">
      <selection activeCell="H14" sqref="H14"/>
    </sheetView>
  </sheetViews>
  <sheetFormatPr defaultColWidth="9" defaultRowHeight="14.4"/>
  <cols>
    <col min="1" max="2" width="11.09765625" style="1" customWidth="1"/>
    <col min="3" max="3" width="8.296875" style="1" customWidth="1"/>
    <col min="4" max="6" width="6.3984375" style="1" customWidth="1"/>
    <col min="7" max="7" width="11.69921875" style="1" customWidth="1"/>
    <col min="8" max="8" width="10" style="1" customWidth="1"/>
    <col min="9" max="10" width="7.8984375" style="1" customWidth="1"/>
    <col min="11" max="11" width="9" style="1"/>
    <col min="12" max="12" width="13.69921875" style="1" customWidth="1"/>
    <col min="13" max="13" width="32.8984375" style="1" customWidth="1"/>
    <col min="14" max="16384" width="9" style="1"/>
  </cols>
  <sheetData>
    <row r="1" spans="1:15" ht="27.1" customHeight="1">
      <c r="H1" s="14" t="s">
        <v>10</v>
      </c>
      <c r="I1" s="14"/>
      <c r="J1" s="14"/>
    </row>
    <row r="2" spans="1:15" ht="27.1" customHeight="1">
      <c r="A2" s="1" t="s">
        <v>12</v>
      </c>
    </row>
    <row r="3" spans="1:15" ht="27.1" customHeight="1"/>
    <row r="4" spans="1:15" ht="27.1" customHeight="1">
      <c r="A4" s="1" t="s">
        <v>6</v>
      </c>
      <c r="E4" s="2" t="s">
        <v>0</v>
      </c>
      <c r="F4" s="2"/>
      <c r="G4" s="25" t="s">
        <v>6</v>
      </c>
      <c r="H4" s="25"/>
      <c r="I4" s="25"/>
      <c r="J4" s="25"/>
    </row>
    <row r="5" spans="1:15" ht="27.1" customHeight="1">
      <c r="A5" s="1" t="s">
        <v>6</v>
      </c>
      <c r="E5" s="2" t="s">
        <v>2</v>
      </c>
      <c r="F5" s="2"/>
      <c r="G5" s="26" t="s">
        <v>6</v>
      </c>
      <c r="H5" s="26"/>
      <c r="I5" s="26"/>
      <c r="J5" s="26"/>
    </row>
    <row r="6" spans="1:15" ht="27.1" customHeight="1">
      <c r="E6" s="6" t="s">
        <v>8</v>
      </c>
      <c r="F6" s="6"/>
      <c r="G6" s="26"/>
      <c r="H6" s="26"/>
      <c r="I6" s="26"/>
      <c r="J6" s="26"/>
    </row>
    <row r="7" spans="1:15" ht="27.1" customHeight="1">
      <c r="E7" s="2" t="s">
        <v>1</v>
      </c>
      <c r="F7" s="2"/>
      <c r="G7" s="26"/>
      <c r="H7" s="26"/>
      <c r="I7" s="26"/>
      <c r="J7" s="26"/>
    </row>
    <row r="8" spans="1:15" ht="27.1" customHeight="1">
      <c r="G8" s="5"/>
      <c r="H8" s="5"/>
      <c r="I8" s="5"/>
      <c r="J8" s="5"/>
    </row>
    <row r="9" spans="1:15" ht="27.1" customHeight="1">
      <c r="A9" s="22" t="s">
        <v>36</v>
      </c>
      <c r="B9" s="22"/>
      <c r="C9" s="22"/>
      <c r="D9" s="22"/>
      <c r="E9" s="22"/>
      <c r="F9" s="22"/>
      <c r="G9" s="22"/>
      <c r="H9" s="22"/>
      <c r="I9" s="22"/>
      <c r="J9" s="22"/>
    </row>
    <row r="10" spans="1:15" ht="27.1" customHeight="1"/>
    <row r="11" spans="1:15" ht="53.45" customHeight="1">
      <c r="A11" s="23" t="s">
        <v>37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5" ht="27.1" customHeight="1"/>
    <row r="13" spans="1:15" ht="35.450000000000003" customHeight="1">
      <c r="A13" s="24" t="s">
        <v>2</v>
      </c>
      <c r="B13" s="24"/>
      <c r="C13" s="9" t="s">
        <v>15</v>
      </c>
      <c r="D13" s="24" t="s">
        <v>4</v>
      </c>
      <c r="E13" s="24"/>
      <c r="F13" s="24"/>
      <c r="G13" s="3" t="s">
        <v>3</v>
      </c>
      <c r="H13" s="7" t="s">
        <v>9</v>
      </c>
      <c r="I13" s="24" t="s">
        <v>11</v>
      </c>
      <c r="J13" s="24"/>
      <c r="L13" s="12" t="s">
        <v>15</v>
      </c>
      <c r="M13" s="13" t="s">
        <v>4</v>
      </c>
      <c r="N13" s="13"/>
      <c r="O13" s="13"/>
    </row>
    <row r="14" spans="1:15" ht="35.15" customHeight="1">
      <c r="A14" s="18"/>
      <c r="B14" s="18"/>
      <c r="C14" s="4"/>
      <c r="D14" s="19" t="str">
        <f>IF(C14="","",VLOOKUP(C14,$L$14:$M$24,2,FALSE))</f>
        <v/>
      </c>
      <c r="E14" s="20"/>
      <c r="F14" s="21"/>
      <c r="G14" s="4"/>
      <c r="H14" s="4"/>
      <c r="I14" s="18"/>
      <c r="J14" s="18"/>
      <c r="L14" s="10" t="s">
        <v>27</v>
      </c>
      <c r="M14" s="11" t="s">
        <v>16</v>
      </c>
    </row>
    <row r="15" spans="1:15" ht="35.15" customHeight="1">
      <c r="A15" s="18"/>
      <c r="B15" s="18"/>
      <c r="C15" s="8"/>
      <c r="D15" s="19" t="str">
        <f t="shared" ref="D15:D23" si="0">IF(C15="","",VLOOKUP(C15,$L$14:$M$24,2,FALSE))</f>
        <v/>
      </c>
      <c r="E15" s="20"/>
      <c r="F15" s="21"/>
      <c r="G15" s="4"/>
      <c r="H15" s="4"/>
      <c r="I15" s="18"/>
      <c r="J15" s="18"/>
      <c r="L15" s="10" t="s">
        <v>29</v>
      </c>
      <c r="M15" s="11" t="s">
        <v>17</v>
      </c>
    </row>
    <row r="16" spans="1:15" ht="35.15" customHeight="1">
      <c r="A16" s="18"/>
      <c r="B16" s="18"/>
      <c r="C16" s="8"/>
      <c r="D16" s="19" t="str">
        <f t="shared" si="0"/>
        <v/>
      </c>
      <c r="E16" s="20"/>
      <c r="F16" s="21"/>
      <c r="G16" s="4"/>
      <c r="H16" s="4"/>
      <c r="I16" s="18"/>
      <c r="J16" s="18"/>
      <c r="L16" s="10" t="s">
        <v>13</v>
      </c>
      <c r="M16" s="11" t="s">
        <v>18</v>
      </c>
    </row>
    <row r="17" spans="1:13" ht="35.15" customHeight="1">
      <c r="A17" s="18"/>
      <c r="B17" s="18"/>
      <c r="C17" s="8"/>
      <c r="D17" s="19" t="str">
        <f t="shared" si="0"/>
        <v/>
      </c>
      <c r="E17" s="20"/>
      <c r="F17" s="21"/>
      <c r="G17" s="4"/>
      <c r="H17" s="4"/>
      <c r="I17" s="18"/>
      <c r="J17" s="18"/>
      <c r="L17" s="10" t="s">
        <v>28</v>
      </c>
      <c r="M17" s="11" t="s">
        <v>19</v>
      </c>
    </row>
    <row r="18" spans="1:13" ht="35.15" customHeight="1">
      <c r="A18" s="18"/>
      <c r="B18" s="18"/>
      <c r="C18" s="8"/>
      <c r="D18" s="19" t="str">
        <f t="shared" si="0"/>
        <v/>
      </c>
      <c r="E18" s="20"/>
      <c r="F18" s="21"/>
      <c r="G18" s="4"/>
      <c r="H18" s="4"/>
      <c r="I18" s="18"/>
      <c r="J18" s="18"/>
      <c r="L18" s="10" t="s">
        <v>14</v>
      </c>
      <c r="M18" s="11" t="s">
        <v>20</v>
      </c>
    </row>
    <row r="19" spans="1:13" ht="35.15" customHeight="1">
      <c r="A19" s="18"/>
      <c r="B19" s="18"/>
      <c r="C19" s="8"/>
      <c r="D19" s="19" t="str">
        <f t="shared" si="0"/>
        <v/>
      </c>
      <c r="E19" s="20"/>
      <c r="F19" s="21"/>
      <c r="G19" s="4"/>
      <c r="H19" s="4"/>
      <c r="I19" s="18"/>
      <c r="J19" s="18"/>
      <c r="L19" s="10" t="s">
        <v>30</v>
      </c>
      <c r="M19" s="11" t="s">
        <v>21</v>
      </c>
    </row>
    <row r="20" spans="1:13" ht="35.15" customHeight="1">
      <c r="A20" s="18"/>
      <c r="B20" s="18"/>
      <c r="C20" s="8"/>
      <c r="D20" s="19" t="str">
        <f t="shared" si="0"/>
        <v/>
      </c>
      <c r="E20" s="20"/>
      <c r="F20" s="21"/>
      <c r="G20" s="4"/>
      <c r="H20" s="4"/>
      <c r="I20" s="18"/>
      <c r="J20" s="18"/>
      <c r="L20" s="10" t="s">
        <v>31</v>
      </c>
      <c r="M20" s="11" t="s">
        <v>22</v>
      </c>
    </row>
    <row r="21" spans="1:13" ht="35.15" customHeight="1">
      <c r="A21" s="18"/>
      <c r="B21" s="18"/>
      <c r="C21" s="8"/>
      <c r="D21" s="19" t="str">
        <f t="shared" si="0"/>
        <v/>
      </c>
      <c r="E21" s="20"/>
      <c r="F21" s="21"/>
      <c r="G21" s="4"/>
      <c r="H21" s="4"/>
      <c r="I21" s="18"/>
      <c r="J21" s="18"/>
      <c r="L21" s="10" t="s">
        <v>32</v>
      </c>
      <c r="M21" s="11" t="s">
        <v>23</v>
      </c>
    </row>
    <row r="22" spans="1:13" ht="35.15" customHeight="1">
      <c r="A22" s="18"/>
      <c r="B22" s="18"/>
      <c r="C22" s="8"/>
      <c r="D22" s="19" t="str">
        <f t="shared" si="0"/>
        <v/>
      </c>
      <c r="E22" s="20"/>
      <c r="F22" s="21"/>
      <c r="G22" s="4"/>
      <c r="H22" s="4"/>
      <c r="I22" s="18"/>
      <c r="J22" s="18"/>
      <c r="L22" s="10" t="s">
        <v>33</v>
      </c>
      <c r="M22" s="11" t="s">
        <v>24</v>
      </c>
    </row>
    <row r="23" spans="1:13" ht="35.15" customHeight="1">
      <c r="A23" s="18"/>
      <c r="B23" s="18"/>
      <c r="C23" s="8"/>
      <c r="D23" s="19" t="str">
        <f t="shared" si="0"/>
        <v/>
      </c>
      <c r="E23" s="20"/>
      <c r="F23" s="21"/>
      <c r="G23" s="4"/>
      <c r="H23" s="4"/>
      <c r="I23" s="18"/>
      <c r="J23" s="18"/>
      <c r="L23" s="10" t="s">
        <v>34</v>
      </c>
      <c r="M23" s="11" t="s">
        <v>25</v>
      </c>
    </row>
    <row r="24" spans="1:13" ht="27.1" customHeight="1">
      <c r="A24" s="16" t="s">
        <v>5</v>
      </c>
      <c r="B24" s="16"/>
      <c r="C24" s="16"/>
      <c r="D24" s="16"/>
      <c r="E24" s="16"/>
      <c r="F24" s="16"/>
      <c r="G24" s="16"/>
      <c r="H24" s="16"/>
      <c r="I24" s="17">
        <f>SUM(I14:J23)</f>
        <v>0</v>
      </c>
      <c r="J24" s="17"/>
      <c r="L24" s="10" t="s">
        <v>35</v>
      </c>
      <c r="M24" s="11" t="s">
        <v>26</v>
      </c>
    </row>
    <row r="25" spans="1:13">
      <c r="G25" s="14" t="s">
        <v>7</v>
      </c>
      <c r="H25" s="14"/>
      <c r="I25" s="14"/>
      <c r="J25" s="15"/>
    </row>
    <row r="26" spans="1:13">
      <c r="G26" s="14"/>
      <c r="H26" s="14"/>
      <c r="I26" s="14"/>
      <c r="J26" s="15"/>
    </row>
    <row r="29" spans="1:13" ht="14.25" customHeight="1"/>
    <row r="30" spans="1:13" ht="14.25" customHeight="1"/>
    <row r="31" spans="1:13" ht="36" customHeight="1"/>
    <row r="34" ht="36" customHeight="1"/>
    <row r="36" ht="36" customHeight="1"/>
    <row r="38" ht="47.95" customHeight="1"/>
  </sheetData>
  <mergeCells count="43">
    <mergeCell ref="H1:J1"/>
    <mergeCell ref="A9:J9"/>
    <mergeCell ref="A11:J11"/>
    <mergeCell ref="A13:B13"/>
    <mergeCell ref="D13:F13"/>
    <mergeCell ref="I13:J13"/>
    <mergeCell ref="G4:J4"/>
    <mergeCell ref="G5:J5"/>
    <mergeCell ref="G6:J6"/>
    <mergeCell ref="G7:J7"/>
    <mergeCell ref="A14:B14"/>
    <mergeCell ref="D14:F14"/>
    <mergeCell ref="I14:J14"/>
    <mergeCell ref="A15:B15"/>
    <mergeCell ref="D15:F15"/>
    <mergeCell ref="I15:J15"/>
    <mergeCell ref="A16:B16"/>
    <mergeCell ref="D16:F16"/>
    <mergeCell ref="I16:J16"/>
    <mergeCell ref="A17:B17"/>
    <mergeCell ref="D17:F17"/>
    <mergeCell ref="I17:J17"/>
    <mergeCell ref="A18:B18"/>
    <mergeCell ref="D18:F18"/>
    <mergeCell ref="I18:J18"/>
    <mergeCell ref="A19:B19"/>
    <mergeCell ref="D19:F19"/>
    <mergeCell ref="I19:J19"/>
    <mergeCell ref="A20:B20"/>
    <mergeCell ref="D20:F20"/>
    <mergeCell ref="I20:J20"/>
    <mergeCell ref="A21:B21"/>
    <mergeCell ref="D21:F21"/>
    <mergeCell ref="I21:J21"/>
    <mergeCell ref="G25:J26"/>
    <mergeCell ref="A24:H24"/>
    <mergeCell ref="I24:J24"/>
    <mergeCell ref="A22:B22"/>
    <mergeCell ref="D22:F22"/>
    <mergeCell ref="I22:J22"/>
    <mergeCell ref="A23:B23"/>
    <mergeCell ref="D23:F23"/>
    <mergeCell ref="I23:J23"/>
  </mergeCells>
  <phoneticPr fontId="2"/>
  <dataValidations count="1">
    <dataValidation type="list" allowBlank="1" showInputMessage="1" showErrorMessage="1" sqref="C14:C23" xr:uid="{CF6EC2DB-F745-4D2D-A5C3-B80F4197E24B}">
      <formula1>$L$14:$L$24</formula1>
    </dataValidation>
  </dataValidations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R8回答</vt:lpstr>
      <vt:lpstr>'R8回答'!Print_Area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311900</dc:creator>
  <cp:lastModifiedBy>岩成　なつみ</cp:lastModifiedBy>
  <cp:lastPrinted>2024-08-01T05:49:25Z</cp:lastPrinted>
  <dcterms:created xsi:type="dcterms:W3CDTF">2004-10-04T06:28:38Z</dcterms:created>
  <dcterms:modified xsi:type="dcterms:W3CDTF">2025-08-04T02:00:01Z</dcterms:modified>
</cp:coreProperties>
</file>