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290300介護保険課\総務・給付担当\0790_物価高騰対応\R6\03_申請勧奨\HP、手引き、e-kanagawa\作業用\"/>
    </mc:Choice>
  </mc:AlternateContent>
  <xr:revisionPtr revIDLastSave="0" documentId="13_ncr:1_{152A6779-8C75-4BE7-B215-C764CE9F306F}" xr6:coauthVersionLast="47" xr6:coauthVersionMax="47" xr10:uidLastSave="{00000000-0000-0000-0000-000000000000}"/>
  <bookViews>
    <workbookView xWindow="-108" yWindow="-108" windowWidth="23256" windowHeight="12456" tabRatio="884" xr2:uid="{00000000-000D-0000-FFFF-FFFF00000000}"/>
  </bookViews>
  <sheets>
    <sheet name="【通所系①】交付申請書兼請求書（第１号様式）" sheetId="18" r:id="rId1"/>
    <sheet name="サービス種類（編集不可）" sheetId="9" state="hidden" r:id="rId2"/>
    <sheet name="基準額" sheetId="12" state="hidden" r:id="rId3"/>
  </sheets>
  <definedNames>
    <definedName name="_xlnm.Print_Area" localSheetId="0">'【通所系①】交付申請書兼請求書（第１号様式）'!$A$1:$W$46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18" l="1"/>
  <c r="A332" i="12" l="1"/>
  <c r="A3" i="12"/>
  <c r="A4" i="12"/>
  <c r="A5" i="12"/>
  <c r="A6" i="12"/>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4" i="12"/>
  <c r="A185" i="12"/>
  <c r="A186" i="12"/>
  <c r="A187" i="12"/>
  <c r="A188" i="12"/>
  <c r="A189" i="12"/>
  <c r="A190" i="12"/>
  <c r="A191" i="12"/>
  <c r="A192" i="12"/>
  <c r="A193" i="12"/>
  <c r="A194" i="12"/>
  <c r="A195" i="12"/>
  <c r="A196" i="12"/>
  <c r="A197" i="12"/>
  <c r="A198" i="12"/>
  <c r="A199" i="12"/>
  <c r="A200" i="12"/>
  <c r="A201" i="12"/>
  <c r="A202" i="12"/>
  <c r="A203" i="12"/>
  <c r="A204" i="12"/>
  <c r="A205" i="12"/>
  <c r="A206" i="12"/>
  <c r="A207" i="12"/>
  <c r="A208" i="12"/>
  <c r="A209" i="12"/>
  <c r="A210" i="12"/>
  <c r="A211" i="12"/>
  <c r="A212" i="12"/>
  <c r="A213" i="12"/>
  <c r="A214" i="12"/>
  <c r="A215" i="12"/>
  <c r="A216" i="12"/>
  <c r="A217" i="12"/>
  <c r="A218" i="12"/>
  <c r="A219" i="12"/>
  <c r="A220" i="12"/>
  <c r="A221" i="12"/>
  <c r="A222" i="12"/>
  <c r="A223" i="12"/>
  <c r="A224" i="12"/>
  <c r="A225" i="12"/>
  <c r="A226" i="12"/>
  <c r="A227" i="12"/>
  <c r="A228" i="12"/>
  <c r="A229" i="12"/>
  <c r="A230" i="12"/>
  <c r="A231" i="12"/>
  <c r="A232" i="12"/>
  <c r="A233" i="12"/>
  <c r="A234" i="12"/>
  <c r="A235" i="12"/>
  <c r="A236" i="12"/>
  <c r="A237" i="12"/>
  <c r="A238" i="12"/>
  <c r="A239" i="12"/>
  <c r="A240" i="12"/>
  <c r="A241" i="12"/>
  <c r="A242" i="12"/>
  <c r="A243" i="12"/>
  <c r="A244" i="12"/>
  <c r="A245" i="12"/>
  <c r="A246" i="12"/>
  <c r="A247" i="12"/>
  <c r="A248" i="12"/>
  <c r="A249" i="12"/>
  <c r="A250" i="12"/>
  <c r="A251" i="12"/>
  <c r="A252" i="12"/>
  <c r="A253" i="12"/>
  <c r="A254" i="12"/>
  <c r="A255" i="12"/>
  <c r="A256" i="12"/>
  <c r="A257" i="12"/>
  <c r="A258" i="12"/>
  <c r="A259" i="12"/>
  <c r="A260" i="12"/>
  <c r="A261" i="12"/>
  <c r="A262" i="12"/>
  <c r="A263" i="12"/>
  <c r="A264" i="12"/>
  <c r="A265" i="12"/>
  <c r="A266" i="12"/>
  <c r="A267" i="12"/>
  <c r="A268" i="12"/>
  <c r="A269" i="12"/>
  <c r="A270" i="12"/>
  <c r="A271" i="12"/>
  <c r="A272" i="12"/>
  <c r="A273" i="12"/>
  <c r="A274" i="12"/>
  <c r="A275" i="12"/>
  <c r="A276" i="12"/>
  <c r="A277" i="12"/>
  <c r="A278" i="12"/>
  <c r="A279" i="12"/>
  <c r="A280" i="12"/>
  <c r="A281" i="12"/>
  <c r="A282" i="12"/>
  <c r="A283" i="12"/>
  <c r="A284" i="12"/>
  <c r="A285" i="12"/>
  <c r="A286" i="12"/>
  <c r="A287" i="12"/>
  <c r="A288" i="12"/>
  <c r="A289" i="12"/>
  <c r="A290" i="12"/>
  <c r="A291" i="12"/>
  <c r="A292" i="12"/>
  <c r="A293" i="12"/>
  <c r="A294" i="12"/>
  <c r="A295" i="12"/>
  <c r="A296" i="12"/>
  <c r="A297" i="12"/>
  <c r="A298" i="12"/>
  <c r="A299" i="12"/>
  <c r="A300" i="12"/>
  <c r="A301" i="12"/>
  <c r="A302" i="12"/>
  <c r="A303" i="12"/>
  <c r="A304" i="12"/>
  <c r="A305" i="12"/>
  <c r="A306" i="12"/>
  <c r="A307" i="12"/>
  <c r="A308" i="12"/>
  <c r="A309" i="12"/>
  <c r="A310" i="12"/>
  <c r="A311" i="12"/>
  <c r="A312" i="12"/>
  <c r="A313" i="12"/>
  <c r="A314" i="12"/>
  <c r="A315" i="12"/>
  <c r="A316" i="12"/>
  <c r="A317" i="12"/>
  <c r="A318" i="12"/>
  <c r="A319" i="12"/>
  <c r="A320" i="12"/>
  <c r="A321" i="12"/>
  <c r="A322" i="12"/>
  <c r="A323" i="12"/>
  <c r="A324" i="12"/>
  <c r="A325" i="12"/>
  <c r="A326" i="12"/>
  <c r="A327" i="12"/>
  <c r="A328" i="12"/>
  <c r="A329" i="12"/>
  <c r="A330" i="12"/>
  <c r="A331" i="12"/>
  <c r="A2" i="12"/>
</calcChain>
</file>

<file path=xl/sharedStrings.xml><?xml version="1.0" encoding="utf-8"?>
<sst xmlns="http://schemas.openxmlformats.org/spreadsheetml/2006/main" count="856" uniqueCount="100">
  <si>
    <t>日</t>
    <rPh sb="0" eb="1">
      <t>ニチ</t>
    </rPh>
    <phoneticPr fontId="1"/>
  </si>
  <si>
    <t>金融機関コード</t>
    <rPh sb="0" eb="2">
      <t>キンユウ</t>
    </rPh>
    <rPh sb="2" eb="4">
      <t>キカン</t>
    </rPh>
    <phoneticPr fontId="1"/>
  </si>
  <si>
    <t>市税を滞納していません。</t>
    <rPh sb="0" eb="1">
      <t>シ</t>
    </rPh>
    <rPh sb="1" eb="2">
      <t>ゼイ</t>
    </rPh>
    <rPh sb="3" eb="5">
      <t>タイノウ</t>
    </rPh>
    <phoneticPr fontId="1"/>
  </si>
  <si>
    <t>支店名</t>
    <rPh sb="0" eb="3">
      <t>シテンメイ</t>
    </rPh>
    <phoneticPr fontId="1"/>
  </si>
  <si>
    <t>支店コード</t>
    <rPh sb="0" eb="2">
      <t>シテン</t>
    </rPh>
    <phoneticPr fontId="1"/>
  </si>
  <si>
    <t>藤沢市介護保険サービス事業所物価高騰対応助成金交付申請書兼請求書</t>
    <rPh sb="22" eb="23">
      <t>キン</t>
    </rPh>
    <phoneticPr fontId="1"/>
  </si>
  <si>
    <t>交付審査のために必要がある場合は、市長が市税の納付状況の確認を行うことに同意します。</t>
    <rPh sb="0" eb="2">
      <t>コウフ</t>
    </rPh>
    <phoneticPr fontId="1"/>
  </si>
  <si>
    <t>藤 沢 市 長</t>
    <rPh sb="0" eb="1">
      <t>フジ</t>
    </rPh>
    <rPh sb="2" eb="3">
      <t>サワ</t>
    </rPh>
    <rPh sb="4" eb="5">
      <t>シ</t>
    </rPh>
    <rPh sb="6" eb="7">
      <t>チョウ</t>
    </rPh>
    <phoneticPr fontId="1"/>
  </si>
  <si>
    <t>口座番号</t>
    <rPh sb="0" eb="2">
      <t>コウザ</t>
    </rPh>
    <rPh sb="2" eb="4">
      <t>バンゴウ</t>
    </rPh>
    <phoneticPr fontId="1"/>
  </si>
  <si>
    <t>法人名</t>
    <rPh sb="0" eb="2">
      <t>ホウジン</t>
    </rPh>
    <rPh sb="2" eb="3">
      <t>メイ</t>
    </rPh>
    <phoneticPr fontId="1"/>
  </si>
  <si>
    <t>事業所番号</t>
    <rPh sb="0" eb="3">
      <t>ジギョウショ</t>
    </rPh>
    <rPh sb="3" eb="5">
      <t>バンゴウ</t>
    </rPh>
    <phoneticPr fontId="1"/>
  </si>
  <si>
    <t>１．申請者</t>
    <rPh sb="2" eb="5">
      <t>シンセイシャ</t>
    </rPh>
    <phoneticPr fontId="1"/>
  </si>
  <si>
    <t>(1)</t>
    <phoneticPr fontId="1"/>
  </si>
  <si>
    <t>(2)</t>
  </si>
  <si>
    <t>(3)</t>
  </si>
  <si>
    <t>サービス種別</t>
    <rPh sb="4" eb="6">
      <t>シュベツ</t>
    </rPh>
    <phoneticPr fontId="1"/>
  </si>
  <si>
    <t>(4)</t>
    <phoneticPr fontId="1"/>
  </si>
  <si>
    <t>事業所区分</t>
    <rPh sb="0" eb="3">
      <t>ジギョウショ</t>
    </rPh>
    <rPh sb="3" eb="5">
      <t>クブン</t>
    </rPh>
    <phoneticPr fontId="1"/>
  </si>
  <si>
    <t>基準額（一律）</t>
    <rPh sb="0" eb="2">
      <t>キジュン</t>
    </rPh>
    <rPh sb="2" eb="3">
      <t>ガク</t>
    </rPh>
    <rPh sb="4" eb="6">
      <t>イチリツ</t>
    </rPh>
    <phoneticPr fontId="1"/>
  </si>
  <si>
    <t>居宅介護支援</t>
    <rPh sb="0" eb="2">
      <t>キョタク</t>
    </rPh>
    <rPh sb="2" eb="4">
      <t>カイゴ</t>
    </rPh>
    <rPh sb="4" eb="6">
      <t>シエン</t>
    </rPh>
    <phoneticPr fontId="1"/>
  </si>
  <si>
    <t>訪問系</t>
    <rPh sb="0" eb="2">
      <t>ホウモン</t>
    </rPh>
    <rPh sb="2" eb="3">
      <t>ケイ</t>
    </rPh>
    <phoneticPr fontId="1"/>
  </si>
  <si>
    <t>介護予防支援</t>
    <rPh sb="0" eb="2">
      <t>カイゴ</t>
    </rPh>
    <rPh sb="2" eb="4">
      <t>ヨボウ</t>
    </rPh>
    <rPh sb="4" eb="6">
      <t>シエン</t>
    </rPh>
    <phoneticPr fontId="1"/>
  </si>
  <si>
    <t>訪問介護</t>
    <rPh sb="0" eb="2">
      <t>ホウモン</t>
    </rPh>
    <rPh sb="2" eb="4">
      <t>カイゴ</t>
    </rPh>
    <phoneticPr fontId="1"/>
  </si>
  <si>
    <t>夜間対応型訪問介護</t>
    <rPh sb="0" eb="2">
      <t>ヤカン</t>
    </rPh>
    <rPh sb="2" eb="5">
      <t>タイオウガタ</t>
    </rPh>
    <rPh sb="5" eb="7">
      <t>ホウモン</t>
    </rPh>
    <rPh sb="7" eb="9">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</si>
  <si>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</si>
  <si>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訪問型サービス</t>
    <rPh sb="0" eb="2">
      <t>ホウモン</t>
    </rPh>
    <rPh sb="2" eb="3">
      <t>ガタ</t>
    </rPh>
    <phoneticPr fontId="1"/>
  </si>
  <si>
    <t>通所介護</t>
    <rPh sb="0" eb="2">
      <t>ツウショ</t>
    </rPh>
    <rPh sb="2" eb="4">
      <t>カイゴ</t>
    </rPh>
    <phoneticPr fontId="1"/>
  </si>
  <si>
    <t>通所系</t>
    <rPh sb="0" eb="2">
      <t>ツウショ</t>
    </rPh>
    <rPh sb="2" eb="3">
      <t>ケイ</t>
    </rPh>
    <phoneticPr fontId="1"/>
  </si>
  <si>
    <t>看護小規模多機能型居宅介護</t>
    <rPh sb="0" eb="2">
      <t>カンゴ</t>
    </rPh>
    <rPh sb="2" eb="5">
      <t>ショウキボ</t>
    </rPh>
    <rPh sb="5" eb="9">
      <t>タキノウガタ</t>
    </rPh>
    <rPh sb="9" eb="11">
      <t>キョタク</t>
    </rPh>
    <rPh sb="11" eb="13">
      <t>カイゴ</t>
    </rPh>
    <phoneticPr fontId="1"/>
  </si>
  <si>
    <t>認知症対応型通所介護</t>
    <rPh sb="0" eb="3">
      <t>ニンチショウ</t>
    </rPh>
    <rPh sb="3" eb="6">
      <t>タイオウガタ</t>
    </rPh>
    <rPh sb="6" eb="8">
      <t>ツウショ</t>
    </rPh>
    <rPh sb="8" eb="10">
      <t>カイゴ</t>
    </rPh>
    <phoneticPr fontId="1"/>
  </si>
  <si>
    <t>地域密着型通所介護</t>
    <rPh sb="0" eb="2">
      <t>チイキ</t>
    </rPh>
    <rPh sb="2" eb="5">
      <t>ミッチャクガタ</t>
    </rPh>
    <rPh sb="5" eb="7">
      <t>ツウショ</t>
    </rPh>
    <rPh sb="7" eb="9">
      <t>カイゴ</t>
    </rPh>
    <phoneticPr fontId="1"/>
  </si>
  <si>
    <t>通所型サービス</t>
    <rPh sb="0" eb="2">
      <t>ツウショ</t>
    </rPh>
    <rPh sb="2" eb="3">
      <t>ガタ</t>
    </rPh>
    <phoneticPr fontId="1"/>
  </si>
  <si>
    <t>介護老人福祉施設</t>
    <rPh sb="0" eb="2">
      <t>カイゴ</t>
    </rPh>
    <rPh sb="2" eb="4">
      <t>ロウジン</t>
    </rPh>
    <rPh sb="4" eb="6">
      <t>フクシ</t>
    </rPh>
    <rPh sb="6" eb="8">
      <t>シセツ</t>
    </rPh>
    <phoneticPr fontId="1"/>
  </si>
  <si>
    <t>入所・居住系</t>
    <rPh sb="0" eb="2">
      <t>ニュウショ</t>
    </rPh>
    <rPh sb="3" eb="5">
      <t>キョジュウ</t>
    </rPh>
    <rPh sb="5" eb="6">
      <t>ケイ</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</si>
  <si>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</si>
  <si>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</si>
  <si>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特定施設入居者生活介護</t>
    <rPh sb="0" eb="2">
      <t>トクテイ</t>
    </rPh>
    <rPh sb="2" eb="4">
      <t>シセツ</t>
    </rPh>
    <rPh sb="4" eb="7">
      <t>ニュウキョシャ</t>
    </rPh>
    <rPh sb="7" eb="9">
      <t>セイカツ</t>
    </rPh>
    <rPh sb="9" eb="11">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</si>
  <si>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</si>
  <si>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</si>
  <si>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運営月数</t>
    <rPh sb="0" eb="2">
      <t>ウンエイ</t>
    </rPh>
    <rPh sb="2" eb="4">
      <t>ツキスウ</t>
    </rPh>
    <phoneticPr fontId="1"/>
  </si>
  <si>
    <t>助成額</t>
    <rPh sb="0" eb="3">
      <t>ジョセイガク</t>
    </rPh>
    <phoneticPr fontId="1"/>
  </si>
  <si>
    <t>定員数（通所系）</t>
    <rPh sb="0" eb="3">
      <t>テイインスウ</t>
    </rPh>
    <rPh sb="4" eb="6">
      <t>ツウショ</t>
    </rPh>
    <rPh sb="6" eb="7">
      <t>ケイ</t>
    </rPh>
    <phoneticPr fontId="1"/>
  </si>
  <si>
    <t>区分</t>
    <rPh sb="0" eb="2">
      <t>クブン</t>
    </rPh>
    <phoneticPr fontId="1"/>
  </si>
  <si>
    <t>利用定員数</t>
    <rPh sb="0" eb="2">
      <t>リヨウ</t>
    </rPh>
    <rPh sb="2" eb="5">
      <t>テイインスウ</t>
    </rPh>
    <phoneticPr fontId="1"/>
  </si>
  <si>
    <t>基準額（月数）</t>
    <rPh sb="0" eb="2">
      <t>キジュン</t>
    </rPh>
    <rPh sb="2" eb="3">
      <t>ガク</t>
    </rPh>
    <rPh sb="4" eb="6">
      <t>ツキスウ</t>
    </rPh>
    <phoneticPr fontId="1"/>
  </si>
  <si>
    <t>通所系</t>
    <rPh sb="0" eb="3">
      <t>ツウショケイ</t>
    </rPh>
    <phoneticPr fontId="1"/>
  </si>
  <si>
    <t>利用定員数</t>
    <rPh sb="0" eb="5">
      <t>リヨウテイインスウ</t>
    </rPh>
    <phoneticPr fontId="1"/>
  </si>
  <si>
    <t>基準額（月数）</t>
    <rPh sb="0" eb="3">
      <t>キジュンガク</t>
    </rPh>
    <rPh sb="4" eb="6">
      <t>ツキスウ</t>
    </rPh>
    <phoneticPr fontId="1"/>
  </si>
  <si>
    <t>―</t>
    <phoneticPr fontId="1"/>
  </si>
  <si>
    <t>判定</t>
    <rPh sb="0" eb="2">
      <t>ハンテイ</t>
    </rPh>
    <phoneticPr fontId="1"/>
  </si>
  <si>
    <t>10人以下</t>
    <rPh sb="2" eb="3">
      <t>ニン</t>
    </rPh>
    <rPh sb="3" eb="5">
      <t>イカ</t>
    </rPh>
    <phoneticPr fontId="1"/>
  </si>
  <si>
    <t>11～30人</t>
    <phoneticPr fontId="1"/>
  </si>
  <si>
    <t>31～50人</t>
  </si>
  <si>
    <t>51～70人</t>
  </si>
  <si>
    <t>71～90人</t>
  </si>
  <si>
    <t>91～110人</t>
  </si>
  <si>
    <t>111人～130人</t>
  </si>
  <si>
    <t>131人～</t>
  </si>
  <si>
    <t>事業所名</t>
    <rPh sb="0" eb="3">
      <t>ジギョウショ</t>
    </rPh>
    <rPh sb="3" eb="4">
      <t>メイ</t>
    </rPh>
    <phoneticPr fontId="1"/>
  </si>
  <si>
    <t>３．同意・誓約事項</t>
    <rPh sb="2" eb="4">
      <t>ドウイ</t>
    </rPh>
    <rPh sb="5" eb="7">
      <t>セイヤク</t>
    </rPh>
    <rPh sb="7" eb="9">
      <t>ジコウ</t>
    </rPh>
    <phoneticPr fontId="1"/>
  </si>
  <si>
    <t>４．指定口座</t>
    <rPh sb="2" eb="4">
      <t>シテイ</t>
    </rPh>
    <rPh sb="4" eb="6">
      <t>コウザ</t>
    </rPh>
    <phoneticPr fontId="1"/>
  </si>
  <si>
    <t>人</t>
    <rPh sb="0" eb="1">
      <t>ニン</t>
    </rPh>
    <phoneticPr fontId="1"/>
  </si>
  <si>
    <t>月</t>
    <rPh sb="0" eb="1">
      <t>ツキ</t>
    </rPh>
    <phoneticPr fontId="1"/>
  </si>
  <si>
    <t>円</t>
    <rPh sb="0" eb="1">
      <t>エン</t>
    </rPh>
    <phoneticPr fontId="1"/>
  </si>
  <si>
    <t>（介護予防）訪問看護</t>
    <rPh sb="1" eb="3">
      <t>カイゴ</t>
    </rPh>
    <rPh sb="3" eb="5">
      <t>ヨボウ</t>
    </rPh>
    <rPh sb="6" eb="8">
      <t>ホウモン</t>
    </rPh>
    <rPh sb="8" eb="10">
      <t>カンゴ</t>
    </rPh>
    <phoneticPr fontId="1"/>
  </si>
  <si>
    <t>（介護予防）訪問リハビリテーション</t>
    <rPh sb="6" eb="8">
      <t>ホウモン</t>
    </rPh>
    <phoneticPr fontId="1"/>
  </si>
  <si>
    <t>（介護予防）福祉用具貸与</t>
    <rPh sb="6" eb="8">
      <t>フクシ</t>
    </rPh>
    <rPh sb="8" eb="10">
      <t>ヨウグ</t>
    </rPh>
    <rPh sb="10" eb="12">
      <t>タイヨ</t>
    </rPh>
    <phoneticPr fontId="1"/>
  </si>
  <si>
    <t>（介護予防）特定福祉用具販売</t>
    <rPh sb="6" eb="8">
      <t>トクテイ</t>
    </rPh>
    <rPh sb="8" eb="10">
      <t>フクシ</t>
    </rPh>
    <rPh sb="10" eb="12">
      <t>ヨウグ</t>
    </rPh>
    <rPh sb="12" eb="14">
      <t>ハンバイ</t>
    </rPh>
    <phoneticPr fontId="1"/>
  </si>
  <si>
    <t>（介護予防）通所リハビリテーション</t>
    <rPh sb="6" eb="8">
      <t>ツウショ</t>
    </rPh>
    <phoneticPr fontId="1"/>
  </si>
  <si>
    <t>（介護予防）小規模多機能型居宅介護</t>
    <rPh sb="6" eb="9">
      <t>ショウキボ</t>
    </rPh>
    <rPh sb="9" eb="13">
      <t>タキノウガタ</t>
    </rPh>
    <rPh sb="13" eb="15">
      <t>キョタク</t>
    </rPh>
    <rPh sb="15" eb="17">
      <t>カイゴ</t>
    </rPh>
    <phoneticPr fontId="1"/>
  </si>
  <si>
    <t>（介護予防）短期入所生活介護</t>
    <rPh sb="6" eb="8">
      <t>タンキ</t>
    </rPh>
    <rPh sb="8" eb="10">
      <t>ニュウショ</t>
    </rPh>
    <rPh sb="10" eb="12">
      <t>セイカツ</t>
    </rPh>
    <rPh sb="12" eb="14">
      <t>カイゴ</t>
    </rPh>
    <phoneticPr fontId="1"/>
  </si>
  <si>
    <t>（介護予防）短期入所療養介護</t>
    <rPh sb="6" eb="8">
      <t>タンキ</t>
    </rPh>
    <rPh sb="8" eb="10">
      <t>ニュウショ</t>
    </rPh>
    <rPh sb="10" eb="12">
      <t>リョウヨウ</t>
    </rPh>
    <rPh sb="12" eb="14">
      <t>カイゴ</t>
    </rPh>
    <phoneticPr fontId="1"/>
  </si>
  <si>
    <t>（介護予防）認知症対応型共同生活介護</t>
    <rPh sb="6" eb="9">
      <t>ニンチショウ</t>
    </rPh>
    <rPh sb="9" eb="12">
      <t>タイオウガタ</t>
    </rPh>
    <rPh sb="12" eb="14">
      <t>キョウドウ</t>
    </rPh>
    <rPh sb="14" eb="16">
      <t>セイカツ</t>
    </rPh>
    <rPh sb="16" eb="18">
      <t>カイゴ</t>
    </rPh>
    <phoneticPr fontId="1"/>
  </si>
  <si>
    <t>フ リ ガ ナ
口座 名 義</t>
    <rPh sb="8" eb="10">
      <t>コウザ</t>
    </rPh>
    <rPh sb="11" eb="12">
      <t>メイ</t>
    </rPh>
    <rPh sb="13" eb="14">
      <t>タダシ</t>
    </rPh>
    <phoneticPr fontId="1"/>
  </si>
  <si>
    <t>【法人情報】</t>
    <rPh sb="1" eb="3">
      <t>ホウジン</t>
    </rPh>
    <rPh sb="3" eb="5">
      <t>ジョウホウ</t>
    </rPh>
    <phoneticPr fontId="1"/>
  </si>
  <si>
    <t>【事業所情報】</t>
    <rPh sb="1" eb="4">
      <t>ジギョウショ</t>
    </rPh>
    <rPh sb="4" eb="6">
      <t>ジョウホウ</t>
    </rPh>
    <phoneticPr fontId="1"/>
  </si>
  <si>
    <t>　次の全ての事項について、誓約・同意します。</t>
    <phoneticPr fontId="1"/>
  </si>
  <si>
    <t>法人所在地</t>
    <rPh sb="0" eb="2">
      <t>ホウジン</t>
    </rPh>
    <rPh sb="2" eb="5">
      <t>ショザイチ</t>
    </rPh>
    <phoneticPr fontId="1"/>
  </si>
  <si>
    <t>事業所所在地</t>
    <rPh sb="0" eb="3">
      <t>ジギョウショ</t>
    </rPh>
    <rPh sb="3" eb="6">
      <t>ショザイチ</t>
    </rPh>
    <phoneticPr fontId="1"/>
  </si>
  <si>
    <t>２．申請内容</t>
    <rPh sb="2" eb="4">
      <t>シンセイ</t>
    </rPh>
    <rPh sb="4" eb="6">
      <t>ナイヨウ</t>
    </rPh>
    <phoneticPr fontId="1"/>
  </si>
  <si>
    <t>連絡先</t>
    <rPh sb="0" eb="3">
      <t>レンラクサキ</t>
    </rPh>
    <phoneticPr fontId="1"/>
  </si>
  <si>
    <t>事業所代表者　職・氏名</t>
    <rPh sb="0" eb="3">
      <t>ジギョウショ</t>
    </rPh>
    <rPh sb="3" eb="6">
      <t>ダイヒョウシャ</t>
    </rPh>
    <rPh sb="7" eb="8">
      <t>ショク</t>
    </rPh>
    <rPh sb="9" eb="11">
      <t>シメイ</t>
    </rPh>
    <phoneticPr fontId="1"/>
  </si>
  <si>
    <t>年</t>
    <rPh sb="0" eb="1">
      <t>ネン</t>
    </rPh>
    <phoneticPr fontId="1"/>
  </si>
  <si>
    <t>＜申請に係る担当者及び連絡先＞</t>
    <rPh sb="1" eb="3">
      <t>シンセイ</t>
    </rPh>
    <rPh sb="4" eb="5">
      <t>カカ</t>
    </rPh>
    <rPh sb="6" eb="9">
      <t>タントウシャ</t>
    </rPh>
    <rPh sb="9" eb="10">
      <t>オヨ</t>
    </rPh>
    <rPh sb="11" eb="14">
      <t>レンラクサキ</t>
    </rPh>
    <phoneticPr fontId="1"/>
  </si>
  <si>
    <t>所属部署等</t>
    <rPh sb="0" eb="2">
      <t>ショゾク</t>
    </rPh>
    <rPh sb="2" eb="4">
      <t>ブショ</t>
    </rPh>
    <rPh sb="4" eb="5">
      <t>トウ</t>
    </rPh>
    <phoneticPr fontId="1"/>
  </si>
  <si>
    <t>氏名</t>
    <rPh sb="0" eb="2">
      <t>シメイ</t>
    </rPh>
    <phoneticPr fontId="1"/>
  </si>
  <si>
    <t>交付申請額</t>
    <rPh sb="0" eb="2">
      <t>コウフ</t>
    </rPh>
    <rPh sb="2" eb="4">
      <t>シンセイ</t>
    </rPh>
    <rPh sb="4" eb="5">
      <t>ガク</t>
    </rPh>
    <phoneticPr fontId="1"/>
  </si>
  <si>
    <t>（介護予防）訪問入浴介護</t>
    <rPh sb="1" eb="3">
      <t>カイゴ</t>
    </rPh>
    <rPh sb="3" eb="5">
      <t>ヨボウ</t>
    </rPh>
    <rPh sb="6" eb="8">
      <t>ホウモン</t>
    </rPh>
    <rPh sb="8" eb="10">
      <t>ニュウヨク</t>
    </rPh>
    <rPh sb="10" eb="12">
      <t>カイゴ</t>
    </rPh>
    <phoneticPr fontId="1"/>
  </si>
  <si>
    <t>□ 普通　　□ 当座</t>
    <rPh sb="2" eb="4">
      <t>フツウ</t>
    </rPh>
    <rPh sb="8" eb="10">
      <t>トウザ</t>
    </rPh>
    <phoneticPr fontId="1"/>
  </si>
  <si>
    <t>交付申請時点において対象事業所を運営しており、令和7年3月31日まで事業を継続する見込みです。</t>
    <rPh sb="0" eb="2">
      <t>コウフ</t>
    </rPh>
    <rPh sb="2" eb="4">
      <t>シンセイ</t>
    </rPh>
    <rPh sb="10" eb="12">
      <t>タイショウ</t>
    </rPh>
    <rPh sb="23" eb="25">
      <t>レイワ</t>
    </rPh>
    <rPh sb="26" eb="27">
      <t>ネン</t>
    </rPh>
    <rPh sb="28" eb="29">
      <t>ガツ</t>
    </rPh>
    <rPh sb="31" eb="32">
      <t>ニチ</t>
    </rPh>
    <rPh sb="34" eb="36">
      <t>ジギョウ</t>
    </rPh>
    <rPh sb="37" eb="39">
      <t>ケイゾク</t>
    </rPh>
    <rPh sb="41" eb="43">
      <t>ミコ</t>
    </rPh>
    <phoneticPr fontId="1"/>
  </si>
  <si>
    <t>金融機関名</t>
    <rPh sb="0" eb="1">
      <t>キン</t>
    </rPh>
    <rPh sb="1" eb="2">
      <t>ユウ</t>
    </rPh>
    <rPh sb="2" eb="3">
      <t>キ</t>
    </rPh>
    <rPh sb="3" eb="4">
      <t>セキ</t>
    </rPh>
    <rPh sb="4" eb="5">
      <t>メイ</t>
    </rPh>
    <phoneticPr fontId="1"/>
  </si>
  <si>
    <t>預金種別</t>
    <rPh sb="0" eb="1">
      <t>アズカリ</t>
    </rPh>
    <rPh sb="1" eb="2">
      <t>キン</t>
    </rPh>
    <rPh sb="2" eb="3">
      <t>シュ</t>
    </rPh>
    <rPh sb="3" eb="4">
      <t>ベツ</t>
    </rPh>
    <phoneticPr fontId="1"/>
  </si>
  <si>
    <t>運営月数</t>
    <rPh sb="0" eb="4">
      <t>ウンエイツキスウ</t>
    </rPh>
    <phoneticPr fontId="1"/>
  </si>
  <si>
    <t>様式第１号（第５条関係）</t>
    <rPh sb="2" eb="3">
      <t>ダイ</t>
    </rPh>
    <rPh sb="4" eb="5">
      <t>ゴウ</t>
    </rPh>
    <rPh sb="6" eb="7">
      <t>ダイ</t>
    </rPh>
    <rPh sb="8" eb="9">
      <t>ジョウ</t>
    </rPh>
    <rPh sb="9" eb="11">
      <t>カンケイ</t>
    </rPh>
    <phoneticPr fontId="3"/>
  </si>
  <si>
    <t>助成額（月額）</t>
    <rPh sb="0" eb="3">
      <t>ジョセイガク</t>
    </rPh>
    <rPh sb="4" eb="6">
      <t>ゲツガク</t>
    </rPh>
    <phoneticPr fontId="1"/>
  </si>
  <si>
    <t>偽りその他不正な手段により助成金の交付を受けた場合やその他市長が不適当と認める事由が生じた場合等に、助成金の交付決定の取消しを受けたときは、助成金を返還します。</t>
    <rPh sb="23" eb="25">
      <t>バアイ</t>
    </rPh>
    <rPh sb="28" eb="29">
      <t>タ</t>
    </rPh>
    <rPh sb="45" eb="47">
      <t>バアイ</t>
    </rPh>
    <rPh sb="47" eb="48">
      <t>トウ</t>
    </rPh>
    <rPh sb="50" eb="53">
      <t>ジョセイキン</t>
    </rPh>
    <rPh sb="54" eb="56">
      <t>コウフ</t>
    </rPh>
    <rPh sb="56" eb="58">
      <t>ケッテイ</t>
    </rPh>
    <rPh sb="59" eb="60">
      <t>ト</t>
    </rPh>
    <rPh sb="60" eb="61">
      <t>ケ</t>
    </rPh>
    <rPh sb="63" eb="64">
      <t>ウ</t>
    </rPh>
    <rPh sb="70" eb="73">
      <t>ジョセイキン</t>
    </rPh>
    <rPh sb="74" eb="76">
      <t>ヘンカン</t>
    </rPh>
    <phoneticPr fontId="1"/>
  </si>
  <si>
    <t>法人代表者
職・氏名</t>
    <rPh sb="0" eb="2">
      <t>ホウジン</t>
    </rPh>
    <rPh sb="2" eb="5">
      <t>ダイヒョウシャ</t>
    </rPh>
    <rPh sb="6" eb="7">
      <t>ショク</t>
    </rPh>
    <rPh sb="8" eb="10">
      <t>シメイ</t>
    </rPh>
    <phoneticPr fontId="1"/>
  </si>
  <si>
    <t>※利用定員数は、入所・居住系サービスのみ入力</t>
    <rPh sb="1" eb="3">
      <t>リヨウ</t>
    </rPh>
    <rPh sb="3" eb="5">
      <t>テイイン</t>
    </rPh>
    <rPh sb="5" eb="6">
      <t>スウ</t>
    </rPh>
    <rPh sb="8" eb="10">
      <t>ニュウショ</t>
    </rPh>
    <rPh sb="11" eb="13">
      <t>キョジュウ</t>
    </rPh>
    <rPh sb="13" eb="14">
      <t>ケイ</t>
    </rPh>
    <rPh sb="20" eb="22">
      <t>ニュウリョク</t>
    </rPh>
    <phoneticPr fontId="1"/>
  </si>
  <si>
    <t>　藤沢市介護保険サービス事業所物価高騰対応助成金について、次のとおり申請（請求）します。
なお、交付決定をしたときは指定口座に振り込んでください。</t>
    <rPh sb="29" eb="30">
      <t>ツギ</t>
    </rPh>
    <rPh sb="37" eb="39">
      <t>セイキュウ</t>
    </rPh>
    <rPh sb="48" eb="50">
      <t>コウフ</t>
    </rPh>
    <rPh sb="50" eb="52">
      <t>ケッテイ</t>
    </rPh>
    <rPh sb="58" eb="60">
      <t>シテイ</t>
    </rPh>
    <rPh sb="60" eb="62">
      <t>コウザ</t>
    </rPh>
    <rPh sb="63" eb="64">
      <t>フ</t>
    </rPh>
    <rPh sb="65" eb="66">
      <t>コ</t>
    </rPh>
    <phoneticPr fontId="1"/>
  </si>
  <si>
    <t>※助成額（月額）×運営月数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</si>
</sst>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color theme="1"/>
      <name val="BIZ UDPゴシック"/>
      <family val="3"/>
      <charset val="128"/>
    </font>
    <font>
      <sz val="10"/>
      <color theme="1"/>
      <name val="BIZ UDPゴシック"/>
      <family val="3"/>
      <charset val="128"/>
    </font>
    <font>
      <sz val="9"/>
      <color theme="1"/>
      <name val="BIZ UDPゴシック"/>
      <family val="3"/>
      <charset val="128"/>
    </font>
    <font>
      <sz val="11"/>
      <color theme="0"/>
      <name val="BIZ UDPゴシック"/>
      <family val="3"/>
      <charset val="128"/>
    </font>
    <font>
      <sz val="11"/>
      <color rgb="FFFFFFFF"/>
      <name val="BIZ UDPゴシック"/>
      <family val="3"/>
      <charset val="128"/>
    </font>
    <font>
      <b/>
      <sz val="11"/>
      <color theme="1"/>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right/>
      <top/>
      <bottom/>
      <diagonal style="thin">
        <color auto="1"/>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thin">
        <color indexed="64"/>
      </top>
      <bottom style="thin">
        <color indexed="64"/>
      </bottom>
      <diagonal style="hair">
        <color indexed="64"/>
      </diagonal>
    </border>
  </borders>
  <cellStyleXfs count="3">
    <xf numFmtId="0" fontId="0" fillId="0" borderId="0">
      <alignment vertical="center"/>
    </xf>
    <xf numFmtId="38" fontId="2" fillId="0" borderId="0" applyFont="0" applyFill="0" applyBorder="0" applyAlignment="0" applyProtection="0">
      <alignment vertical="center"/>
    </xf>
    <xf numFmtId="0" fontId="4" fillId="0" borderId="0"/>
  </cellStyleXfs>
  <cellXfs count="106">
    <xf numFmtId="0" fontId="0" fillId="0" borderId="0" xfId="0">
      <alignment vertical="center"/>
    </xf>
    <xf numFmtId="38" fontId="0" fillId="3" borderId="0" xfId="1" applyFont="1" applyFill="1">
      <alignment vertical="center"/>
    </xf>
    <xf numFmtId="38" fontId="0" fillId="0" borderId="0" xfId="1" applyFont="1">
      <alignment vertical="center"/>
    </xf>
    <xf numFmtId="38" fontId="0" fillId="0" borderId="6" xfId="1" applyFont="1" applyBorder="1">
      <alignment vertical="center"/>
    </xf>
    <xf numFmtId="38" fontId="0" fillId="0" borderId="6" xfId="1" applyFont="1" applyBorder="1" applyAlignment="1">
      <alignment horizontal="right" vertical="center"/>
    </xf>
    <xf numFmtId="38" fontId="0" fillId="0" borderId="1" xfId="1" applyFont="1" applyBorder="1">
      <alignment vertical="center"/>
    </xf>
    <xf numFmtId="38" fontId="0" fillId="3" borderId="1" xfId="1" applyFont="1" applyFill="1" applyBorder="1">
      <alignment vertical="center"/>
    </xf>
    <xf numFmtId="38" fontId="0" fillId="0" borderId="0" xfId="1" applyFont="1" applyBorder="1">
      <alignment vertical="center"/>
    </xf>
    <xf numFmtId="3" fontId="0" fillId="0" borderId="0" xfId="0" applyNumberFormat="1">
      <alignment vertical="center"/>
    </xf>
    <xf numFmtId="0" fontId="0" fillId="0" borderId="1" xfId="0" applyBorder="1">
      <alignment vertical="center"/>
    </xf>
    <xf numFmtId="3" fontId="0" fillId="0" borderId="1" xfId="0" applyNumberFormat="1" applyBorder="1">
      <alignment vertical="center"/>
    </xf>
    <xf numFmtId="0" fontId="0" fillId="3" borderId="1" xfId="0" applyFill="1" applyBorder="1">
      <alignment vertical="center"/>
    </xf>
    <xf numFmtId="0" fontId="0" fillId="0" borderId="1" xfId="0" applyBorder="1" applyAlignment="1">
      <alignment horizontal="right" vertical="center"/>
    </xf>
    <xf numFmtId="0" fontId="5" fillId="0" borderId="0" xfId="0" applyFont="1" applyFill="1" applyAlignment="1" applyProtection="1">
      <alignment vertical="center"/>
    </xf>
    <xf numFmtId="38" fontId="5" fillId="0" borderId="0" xfId="1" applyFont="1" applyFill="1" applyAlignment="1" applyProtection="1">
      <alignment vertical="center"/>
    </xf>
    <xf numFmtId="0" fontId="6" fillId="0" borderId="0" xfId="0" applyFont="1" applyFill="1" applyProtection="1">
      <alignment vertical="center"/>
    </xf>
    <xf numFmtId="0" fontId="5" fillId="0" borderId="0" xfId="0" applyFont="1" applyFill="1" applyProtection="1">
      <alignment vertical="center"/>
    </xf>
    <xf numFmtId="38" fontId="5" fillId="0" borderId="0" xfId="1"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5" fillId="0" borderId="0" xfId="0" applyFont="1" applyFill="1" applyAlignment="1" applyProtection="1">
      <alignment horizontal="left" vertical="center" wrapText="1"/>
    </xf>
    <xf numFmtId="0" fontId="5" fillId="0" borderId="0" xfId="0" applyFont="1" applyFill="1" applyAlignment="1" applyProtection="1">
      <alignment horizontal="left" vertical="center"/>
    </xf>
    <xf numFmtId="0" fontId="5" fillId="0" borderId="0" xfId="0" applyFont="1" applyFill="1" applyBorder="1" applyProtection="1">
      <alignment vertical="center"/>
    </xf>
    <xf numFmtId="0" fontId="5" fillId="0" borderId="0" xfId="0" applyFont="1" applyFill="1" applyBorder="1" applyAlignment="1" applyProtection="1">
      <alignment horizontal="distributed" vertical="center" wrapText="1" shrinkToFit="1"/>
    </xf>
    <xf numFmtId="0" fontId="5" fillId="0" borderId="0" xfId="0" applyFont="1" applyFill="1" applyBorder="1" applyAlignment="1" applyProtection="1">
      <alignment horizontal="left" vertical="center"/>
    </xf>
    <xf numFmtId="0" fontId="8" fillId="0" borderId="0" xfId="0" applyFont="1" applyFill="1" applyProtection="1">
      <alignment vertical="center"/>
    </xf>
    <xf numFmtId="0" fontId="7" fillId="0" borderId="7" xfId="0" applyFont="1" applyFill="1" applyBorder="1" applyAlignment="1" applyProtection="1">
      <alignment vertical="center"/>
    </xf>
    <xf numFmtId="38" fontId="5" fillId="0" borderId="0" xfId="1" applyFont="1" applyFill="1" applyBorder="1" applyAlignment="1" applyProtection="1">
      <alignment horizontal="center" vertical="center"/>
    </xf>
    <xf numFmtId="0" fontId="5" fillId="0" borderId="0" xfId="0" applyFont="1" applyAlignment="1" applyProtection="1">
      <alignment vertical="center"/>
    </xf>
    <xf numFmtId="0" fontId="5" fillId="0" borderId="0" xfId="0" applyFont="1" applyFill="1" applyBorder="1" applyAlignment="1" applyProtection="1">
      <alignment vertical="center" textRotation="255"/>
    </xf>
    <xf numFmtId="0" fontId="5" fillId="2" borderId="0" xfId="0" applyFont="1" applyFill="1" applyBorder="1" applyProtection="1">
      <alignment vertical="center"/>
    </xf>
    <xf numFmtId="0" fontId="5" fillId="2" borderId="0" xfId="0" applyFont="1" applyFill="1" applyProtection="1">
      <alignment vertical="center"/>
    </xf>
    <xf numFmtId="0" fontId="5" fillId="0" borderId="0" xfId="0" applyFont="1" applyFill="1" applyBorder="1" applyAlignment="1" applyProtection="1">
      <alignment horizontal="distributed" vertical="center" wrapText="1"/>
    </xf>
    <xf numFmtId="0" fontId="5" fillId="0" borderId="0" xfId="0" applyFont="1" applyFill="1" applyBorder="1" applyAlignment="1" applyProtection="1">
      <alignment horizontal="center" vertical="center" shrinkToFit="1"/>
    </xf>
    <xf numFmtId="38" fontId="5" fillId="0" borderId="0" xfId="1" applyFont="1" applyFill="1" applyBorder="1" applyAlignment="1" applyProtection="1">
      <alignment vertical="center"/>
    </xf>
    <xf numFmtId="0" fontId="9" fillId="0" borderId="0" xfId="0" applyFont="1" applyFill="1" applyProtection="1">
      <alignment vertical="center"/>
    </xf>
    <xf numFmtId="0" fontId="6" fillId="0" borderId="0" xfId="0" applyFont="1" applyFill="1" applyAlignment="1" applyProtection="1">
      <alignment horizontal="center" vertical="center"/>
    </xf>
    <xf numFmtId="0" fontId="5" fillId="0" borderId="0" xfId="0" applyFont="1" applyFill="1" applyAlignment="1" applyProtection="1">
      <alignment vertical="center" shrinkToFit="1"/>
    </xf>
    <xf numFmtId="0" fontId="5" fillId="0" borderId="9" xfId="0" applyFont="1" applyFill="1" applyBorder="1" applyAlignment="1" applyProtection="1">
      <alignment horizontal="distributed" vertical="center" wrapText="1" indent="1" shrinkToFit="1"/>
    </xf>
    <xf numFmtId="0" fontId="5" fillId="0" borderId="10" xfId="0" applyFont="1" applyFill="1" applyBorder="1" applyAlignment="1" applyProtection="1">
      <alignment horizontal="distributed" vertical="center" wrapText="1" indent="1" shrinkToFit="1"/>
    </xf>
    <xf numFmtId="0" fontId="5" fillId="0" borderId="11" xfId="0" applyFont="1" applyFill="1" applyBorder="1" applyAlignment="1" applyProtection="1">
      <alignment horizontal="distributed" vertical="center" wrapText="1" indent="1" shrinkToFit="1"/>
    </xf>
    <xf numFmtId="0" fontId="5" fillId="0" borderId="5" xfId="0" applyFont="1" applyFill="1" applyBorder="1" applyAlignment="1" applyProtection="1">
      <alignment vertical="center"/>
    </xf>
    <xf numFmtId="0" fontId="10" fillId="0" borderId="0" xfId="0" applyFont="1" applyFill="1" applyBorder="1" applyAlignment="1" applyProtection="1">
      <alignment vertical="center" shrinkToFit="1"/>
    </xf>
    <xf numFmtId="0" fontId="5" fillId="0" borderId="7"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distributed" vertical="center" wrapText="1" indent="1" shrinkToFit="1"/>
    </xf>
    <xf numFmtId="0" fontId="6" fillId="0" borderId="0" xfId="0" applyFont="1" applyFill="1" applyAlignment="1" applyProtection="1">
      <alignment horizontal="lef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38" fontId="6" fillId="0" borderId="0" xfId="1" applyFont="1" applyFill="1" applyProtection="1">
      <alignment vertical="center"/>
    </xf>
    <xf numFmtId="0" fontId="6" fillId="0" borderId="0" xfId="0" quotePrefix="1" applyFont="1" applyFill="1" applyBorder="1" applyAlignment="1" applyProtection="1">
      <alignment horizontal="center" vertical="top" shrinkToFit="1"/>
    </xf>
    <xf numFmtId="0" fontId="5" fillId="2" borderId="9" xfId="0" applyNumberFormat="1" applyFont="1" applyFill="1" applyBorder="1" applyAlignment="1" applyProtection="1">
      <alignment horizontal="center" vertical="center" shrinkToFit="1"/>
      <protection locked="0"/>
    </xf>
    <xf numFmtId="0" fontId="5" fillId="2" borderId="10" xfId="0" applyNumberFormat="1" applyFont="1" applyFill="1" applyBorder="1" applyAlignment="1" applyProtection="1">
      <alignment horizontal="center" vertical="center" shrinkToFit="1"/>
      <protection locked="0"/>
    </xf>
    <xf numFmtId="0" fontId="5" fillId="2" borderId="11" xfId="0" applyNumberFormat="1" applyFont="1" applyFill="1" applyBorder="1" applyAlignment="1" applyProtection="1">
      <alignment horizontal="center" vertical="center" shrinkToFit="1"/>
      <protection locked="0"/>
    </xf>
    <xf numFmtId="0" fontId="5" fillId="4" borderId="1" xfId="0" applyFont="1" applyFill="1" applyBorder="1" applyAlignment="1" applyProtection="1">
      <alignment horizontal="distributed" vertical="center" wrapText="1" justifyLastLine="1" shrinkToFit="1"/>
    </xf>
    <xf numFmtId="0" fontId="5" fillId="0" borderId="3" xfId="0" applyFont="1" applyFill="1" applyBorder="1" applyAlignment="1" applyProtection="1">
      <alignment horizontal="left" vertical="center" wrapText="1" shrinkToFit="1"/>
      <protection locked="0"/>
    </xf>
    <xf numFmtId="0" fontId="5" fillId="0" borderId="4" xfId="0" applyFont="1" applyFill="1" applyBorder="1" applyAlignment="1" applyProtection="1">
      <alignment horizontal="left" vertical="center" wrapText="1" shrinkToFit="1"/>
      <protection locked="0"/>
    </xf>
    <xf numFmtId="0" fontId="5" fillId="0" borderId="5" xfId="0" applyFont="1" applyFill="1" applyBorder="1" applyAlignment="1" applyProtection="1">
      <alignment horizontal="left" vertical="center" wrapText="1" shrinkToFit="1"/>
      <protection locked="0"/>
    </xf>
    <xf numFmtId="0" fontId="5" fillId="4" borderId="1" xfId="0" applyFont="1" applyFill="1" applyBorder="1" applyAlignment="1" applyProtection="1">
      <alignment horizontal="distributed" vertical="center" wrapText="1" indent="1" shrinkToFit="1"/>
    </xf>
    <xf numFmtId="0" fontId="5" fillId="0" borderId="1" xfId="0" applyFont="1" applyFill="1" applyBorder="1" applyAlignment="1" applyProtection="1">
      <alignment horizontal="center" vertical="center" wrapText="1" shrinkToFit="1"/>
      <protection locked="0"/>
    </xf>
    <xf numFmtId="0" fontId="5" fillId="4" borderId="1" xfId="0" applyFont="1" applyFill="1" applyBorder="1" applyAlignment="1" applyProtection="1">
      <alignment horizontal="distributed" vertical="center" justifyLastLine="1"/>
    </xf>
    <xf numFmtId="0" fontId="5" fillId="2" borderId="3"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distributed" vertical="center" justifyLastLine="1"/>
    </xf>
    <xf numFmtId="0" fontId="6" fillId="4" borderId="4" xfId="0" applyFont="1" applyFill="1" applyBorder="1" applyAlignment="1" applyProtection="1">
      <alignment horizontal="distributed" vertical="center" justifyLastLine="1"/>
    </xf>
    <xf numFmtId="0" fontId="6" fillId="4" borderId="5" xfId="0" applyFont="1" applyFill="1" applyBorder="1" applyAlignment="1" applyProtection="1">
      <alignment horizontal="distributed" vertical="center" justifyLastLine="1"/>
    </xf>
    <xf numFmtId="0" fontId="5" fillId="2" borderId="14" xfId="0" applyNumberFormat="1" applyFont="1" applyFill="1" applyBorder="1" applyAlignment="1" applyProtection="1">
      <alignment horizontal="center" vertical="center" shrinkToFit="1"/>
      <protection locked="0"/>
    </xf>
    <xf numFmtId="0" fontId="5" fillId="2" borderId="12" xfId="0" applyNumberFormat="1" applyFont="1" applyFill="1" applyBorder="1" applyAlignment="1" applyProtection="1">
      <alignment horizontal="center" vertical="center" shrinkToFit="1"/>
      <protection locked="0"/>
    </xf>
    <xf numFmtId="0" fontId="5" fillId="2" borderId="13" xfId="0" applyNumberFormat="1" applyFont="1" applyFill="1" applyBorder="1" applyAlignment="1" applyProtection="1">
      <alignment horizontal="center" vertical="center" shrinkToFit="1"/>
      <protection locked="0"/>
    </xf>
    <xf numFmtId="0" fontId="5" fillId="2" borderId="3" xfId="0" applyNumberFormat="1" applyFont="1" applyFill="1" applyBorder="1" applyAlignment="1" applyProtection="1">
      <alignment horizontal="center" vertical="center" shrinkToFit="1"/>
      <protection locked="0"/>
    </xf>
    <xf numFmtId="0" fontId="5" fillId="2" borderId="4" xfId="0" applyNumberFormat="1" applyFont="1" applyFill="1" applyBorder="1" applyAlignment="1" applyProtection="1">
      <alignment horizontal="center" vertical="center" shrinkToFit="1"/>
      <protection locked="0"/>
    </xf>
    <xf numFmtId="0" fontId="5" fillId="2" borderId="5" xfId="0" applyNumberFormat="1" applyFont="1" applyFill="1" applyBorder="1" applyAlignment="1" applyProtection="1">
      <alignment horizontal="center" vertical="center" shrinkToFit="1"/>
      <protection locked="0"/>
    </xf>
    <xf numFmtId="0" fontId="5" fillId="4" borderId="1" xfId="0" applyFont="1" applyFill="1" applyBorder="1" applyAlignment="1" applyProtection="1">
      <alignment horizontal="distributed" vertical="center" wrapText="1" justifyLastLine="1"/>
    </xf>
    <xf numFmtId="0" fontId="5" fillId="2" borderId="2" xfId="0" applyFont="1" applyFill="1" applyBorder="1" applyAlignment="1" applyProtection="1">
      <alignment horizontal="left" vertical="center" shrinkToFit="1"/>
      <protection locked="0"/>
    </xf>
    <xf numFmtId="0" fontId="5" fillId="2" borderId="8" xfId="0" applyFont="1" applyFill="1" applyBorder="1" applyAlignment="1" applyProtection="1">
      <alignment horizontal="left" vertical="center" shrinkToFit="1"/>
      <protection locked="0"/>
    </xf>
    <xf numFmtId="0" fontId="5" fillId="0" borderId="1" xfId="0" applyFont="1" applyFill="1" applyBorder="1" applyAlignment="1" applyProtection="1">
      <alignment horizontal="left" vertical="center" wrapText="1" shrinkToFit="1"/>
      <protection locked="0"/>
    </xf>
    <xf numFmtId="0" fontId="6" fillId="0" borderId="0" xfId="0" applyFont="1" applyFill="1" applyBorder="1" applyAlignment="1" applyProtection="1">
      <alignment horizontal="left" vertical="top" wrapText="1"/>
    </xf>
    <xf numFmtId="0" fontId="5" fillId="4" borderId="2" xfId="0" applyFont="1" applyFill="1" applyBorder="1" applyAlignment="1" applyProtection="1">
      <alignment horizontal="distributed" vertical="center" justifyLastLine="1"/>
    </xf>
    <xf numFmtId="0" fontId="6" fillId="4" borderId="3" xfId="0" applyFont="1" applyFill="1" applyBorder="1" applyAlignment="1" applyProtection="1">
      <alignment horizontal="distributed" vertical="center" justifyLastLine="1" shrinkToFit="1"/>
    </xf>
    <xf numFmtId="0" fontId="6" fillId="4" borderId="4" xfId="0" applyFont="1" applyFill="1" applyBorder="1" applyAlignment="1" applyProtection="1">
      <alignment horizontal="distributed" vertical="center" justifyLastLine="1" shrinkToFit="1"/>
    </xf>
    <xf numFmtId="0" fontId="6" fillId="4" borderId="5" xfId="0" applyFont="1" applyFill="1" applyBorder="1" applyAlignment="1" applyProtection="1">
      <alignment horizontal="distributed" vertical="center" justifyLastLine="1" shrinkToFit="1"/>
    </xf>
    <xf numFmtId="0" fontId="6" fillId="0" borderId="0" xfId="0" applyFont="1" applyFill="1" applyBorder="1" applyAlignment="1" applyProtection="1">
      <alignment horizontal="left" vertical="top" shrinkToFit="1"/>
    </xf>
    <xf numFmtId="0" fontId="5" fillId="4" borderId="3" xfId="0" applyFont="1" applyFill="1" applyBorder="1" applyAlignment="1" applyProtection="1">
      <alignment horizontal="distributed" vertical="center" indent="1" shrinkToFit="1"/>
    </xf>
    <xf numFmtId="0" fontId="5" fillId="4" borderId="4" xfId="0" applyFont="1" applyFill="1" applyBorder="1" applyAlignment="1" applyProtection="1">
      <alignment horizontal="distributed" vertical="center" indent="1" shrinkToFit="1"/>
    </xf>
    <xf numFmtId="0" fontId="5" fillId="4" borderId="5" xfId="0" applyFont="1" applyFill="1" applyBorder="1" applyAlignment="1" applyProtection="1">
      <alignment horizontal="distributed" vertical="center" indent="1" shrinkToFit="1"/>
    </xf>
    <xf numFmtId="0" fontId="5" fillId="0" borderId="3" xfId="0" applyFont="1" applyFill="1" applyBorder="1" applyAlignment="1" applyProtection="1">
      <alignment horizontal="left" vertical="center" shrinkToFit="1"/>
    </xf>
    <xf numFmtId="0" fontId="5" fillId="0" borderId="4" xfId="0" applyFont="1" applyFill="1" applyBorder="1" applyAlignment="1" applyProtection="1">
      <alignment horizontal="left" vertical="center" shrinkToFit="1"/>
    </xf>
    <xf numFmtId="0" fontId="5" fillId="0" borderId="5" xfId="0" applyFont="1" applyFill="1" applyBorder="1" applyAlignment="1" applyProtection="1">
      <alignment horizontal="left" vertical="center" shrinkToFit="1"/>
    </xf>
    <xf numFmtId="0" fontId="5" fillId="4" borderId="3" xfId="0" applyFont="1" applyFill="1" applyBorder="1" applyAlignment="1" applyProtection="1">
      <alignment horizontal="distributed" vertical="center" wrapText="1" indent="1" shrinkToFit="1"/>
    </xf>
    <xf numFmtId="0" fontId="5" fillId="4" borderId="4" xfId="0" applyFont="1" applyFill="1" applyBorder="1" applyAlignment="1" applyProtection="1">
      <alignment horizontal="distributed" vertical="center" wrapText="1" indent="1" shrinkToFit="1"/>
    </xf>
    <xf numFmtId="0" fontId="5" fillId="4" borderId="5" xfId="0" applyFont="1" applyFill="1" applyBorder="1" applyAlignment="1" applyProtection="1">
      <alignment horizontal="distributed" vertical="center" wrapText="1" indent="1" shrinkToFit="1"/>
    </xf>
    <xf numFmtId="38" fontId="5" fillId="0" borderId="14" xfId="1" applyFont="1" applyFill="1" applyBorder="1" applyAlignment="1" applyProtection="1">
      <alignment vertical="center" wrapText="1" shrinkToFit="1"/>
    </xf>
    <xf numFmtId="38" fontId="5" fillId="0" borderId="12" xfId="1" applyFont="1" applyFill="1" applyBorder="1" applyAlignment="1" applyProtection="1">
      <alignment vertical="center" wrapText="1" shrinkToFit="1"/>
    </xf>
    <xf numFmtId="38" fontId="5" fillId="0" borderId="3" xfId="1" applyFont="1" applyFill="1" applyBorder="1" applyAlignment="1" applyProtection="1">
      <alignment vertical="center" wrapText="1" shrinkToFit="1"/>
    </xf>
    <xf numFmtId="38" fontId="5" fillId="0" borderId="4" xfId="1" applyFont="1" applyFill="1" applyBorder="1" applyAlignment="1" applyProtection="1">
      <alignment vertical="center" wrapText="1" shrinkToFit="1"/>
    </xf>
    <xf numFmtId="38" fontId="5" fillId="0" borderId="3" xfId="1" applyFont="1" applyFill="1" applyBorder="1" applyAlignment="1" applyProtection="1">
      <alignment vertical="center"/>
    </xf>
    <xf numFmtId="38" fontId="5" fillId="0" borderId="4" xfId="1" applyFont="1" applyFill="1" applyBorder="1" applyAlignment="1" applyProtection="1">
      <alignment vertical="center"/>
    </xf>
    <xf numFmtId="0" fontId="5" fillId="0" borderId="3" xfId="0" applyFont="1" applyFill="1" applyBorder="1" applyAlignment="1" applyProtection="1">
      <alignment horizontal="left" vertical="center" wrapText="1" shrinkToFit="1"/>
    </xf>
    <xf numFmtId="0" fontId="5" fillId="0" borderId="4" xfId="0" applyFont="1" applyFill="1" applyBorder="1" applyAlignment="1" applyProtection="1">
      <alignment horizontal="left" vertical="center" wrapText="1" shrinkToFit="1"/>
    </xf>
    <xf numFmtId="0" fontId="5" fillId="0" borderId="5" xfId="0" applyFont="1" applyFill="1" applyBorder="1" applyAlignment="1" applyProtection="1">
      <alignment horizontal="left" vertical="center" wrapText="1" shrinkToFit="1"/>
    </xf>
    <xf numFmtId="0" fontId="5" fillId="0" borderId="0" xfId="0" applyFont="1" applyFill="1" applyAlignment="1" applyProtection="1">
      <alignment horizontal="left" vertical="center" wrapText="1"/>
    </xf>
    <xf numFmtId="0" fontId="5" fillId="0" borderId="0" xfId="0" applyFont="1" applyFill="1" applyAlignment="1" applyProtection="1">
      <alignment horizontal="right" vertical="center"/>
    </xf>
    <xf numFmtId="0" fontId="5" fillId="0" borderId="0" xfId="0" applyFont="1" applyFill="1" applyAlignment="1" applyProtection="1">
      <alignment horizontal="right" vertical="center" shrinkToFit="1"/>
      <protection locked="0"/>
    </xf>
    <xf numFmtId="0" fontId="5" fillId="0" borderId="0" xfId="0" applyFont="1" applyFill="1" applyAlignment="1" applyProtection="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66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190500</xdr:colOff>
      <xdr:row>1</xdr:row>
      <xdr:rowOff>205740</xdr:rowOff>
    </xdr:from>
    <xdr:to>
      <xdr:col>38</xdr:col>
      <xdr:colOff>596901</xdr:colOff>
      <xdr:row>7</xdr:row>
      <xdr:rowOff>114300</xdr:rowOff>
    </xdr:to>
    <xdr:sp macro="" textlink="">
      <xdr:nvSpPr>
        <xdr:cNvPr id="4" name="フローチャート: 代替処理 3">
          <a:extLst>
            <a:ext uri="{FF2B5EF4-FFF2-40B4-BE49-F238E27FC236}">
              <a16:creationId xmlns:a16="http://schemas.microsoft.com/office/drawing/2014/main" id="{DC10CCE5-BF76-4DCC-B43A-0C9A776884C8}"/>
            </a:ext>
          </a:extLst>
        </xdr:cNvPr>
        <xdr:cNvSpPr/>
      </xdr:nvSpPr>
      <xdr:spPr>
        <a:xfrm>
          <a:off x="6134100" y="441960"/>
          <a:ext cx="4452621" cy="990600"/>
        </a:xfrm>
        <a:prstGeom prst="flowChartAlternateProcess">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200">
              <a:latin typeface="HGPｺﾞｼｯｸM" panose="020B0600000000000000" pitchFamily="50" charset="-128"/>
              <a:ea typeface="HGPｺﾞｼｯｸM" panose="020B0600000000000000" pitchFamily="50" charset="-128"/>
            </a:rPr>
            <a:t>【</a:t>
          </a:r>
          <a:r>
            <a:rPr kumimoji="1" lang="ja-JP" altLang="en-US" sz="1200">
              <a:latin typeface="HGPｺﾞｼｯｸM" panose="020B0600000000000000" pitchFamily="50" charset="-128"/>
              <a:ea typeface="HGPｺﾞｼｯｸM" panose="020B0600000000000000" pitchFamily="50" charset="-128"/>
            </a:rPr>
            <a:t>注意事項</a:t>
          </a:r>
          <a:r>
            <a:rPr kumimoji="1" lang="en-US" altLang="ja-JP" sz="1200">
              <a:latin typeface="HGPｺﾞｼｯｸM" panose="020B0600000000000000" pitchFamily="50" charset="-128"/>
              <a:ea typeface="HGPｺﾞｼｯｸM" panose="020B0600000000000000" pitchFamily="50" charset="-128"/>
            </a:rPr>
            <a:t>】</a:t>
          </a:r>
        </a:p>
        <a:p>
          <a:pPr algn="l"/>
          <a:r>
            <a:rPr kumimoji="1" lang="ja-JP" altLang="en-US" sz="1100">
              <a:latin typeface="HGPｺﾞｼｯｸM" panose="020B0600000000000000" pitchFamily="50" charset="-128"/>
              <a:ea typeface="HGPｺﾞｼｯｸM" panose="020B0600000000000000" pitchFamily="50" charset="-128"/>
            </a:rPr>
            <a:t>・　指定口座に支払いを行います。</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「介護サービス」と「介護予防サービス」の両方の指定を受けている</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場合は、１つの事業所として取り扱います。</a:t>
          </a:r>
          <a:endParaRPr kumimoji="1" lang="en-US" altLang="ja-JP" sz="1100">
            <a:latin typeface="HGPｺﾞｼｯｸM" panose="020B0600000000000000" pitchFamily="50" charset="-128"/>
            <a:ea typeface="HGPｺﾞｼｯｸM" panose="020B0600000000000000" pitchFamily="50" charset="-128"/>
          </a:endParaRPr>
        </a:p>
      </xdr:txBody>
    </xdr:sp>
    <xdr:clientData/>
  </xdr:twoCellAnchor>
  <xdr:twoCellAnchor>
    <xdr:from>
      <xdr:col>23</xdr:col>
      <xdr:colOff>213360</xdr:colOff>
      <xdr:row>25</xdr:row>
      <xdr:rowOff>205740</xdr:rowOff>
    </xdr:from>
    <xdr:to>
      <xdr:col>37</xdr:col>
      <xdr:colOff>20956</xdr:colOff>
      <xdr:row>37</xdr:row>
      <xdr:rowOff>30480</xdr:rowOff>
    </xdr:to>
    <xdr:sp macro="" textlink="">
      <xdr:nvSpPr>
        <xdr:cNvPr id="5" name="角丸四角形吹き出し 2">
          <a:extLst>
            <a:ext uri="{FF2B5EF4-FFF2-40B4-BE49-F238E27FC236}">
              <a16:creationId xmlns:a16="http://schemas.microsoft.com/office/drawing/2014/main" id="{AABF6B62-97E2-4474-81FA-5BCCE0AE60C7}"/>
            </a:ext>
          </a:extLst>
        </xdr:cNvPr>
        <xdr:cNvSpPr/>
      </xdr:nvSpPr>
      <xdr:spPr>
        <a:xfrm>
          <a:off x="6156960" y="5486400"/>
          <a:ext cx="3602356" cy="2263140"/>
        </a:xfrm>
        <a:prstGeom prst="wedgeRoundRectCallout">
          <a:avLst>
            <a:gd name="adj1" fmla="val -48282"/>
            <a:gd name="adj2" fmla="val 71579"/>
            <a:gd name="adj3" fmla="val 16667"/>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金融機関コード</a:t>
          </a:r>
          <a:r>
            <a:rPr kumimoji="1" lang="ja-JP" altLang="en-US" sz="1200">
              <a:latin typeface="HGPｺﾞｼｯｸM" panose="020B0600000000000000" pitchFamily="50" charset="-128"/>
              <a:ea typeface="HGPｺﾞｼｯｸM" panose="020B0600000000000000" pitchFamily="50" charset="-128"/>
            </a:rPr>
            <a:t>」は</a:t>
          </a:r>
          <a:r>
            <a:rPr kumimoji="1" lang="ja-JP" altLang="en-US" sz="1200" u="sng">
              <a:latin typeface="HGPｺﾞｼｯｸM" panose="020B0600000000000000" pitchFamily="50" charset="-128"/>
              <a:ea typeface="HGPｺﾞｼｯｸM" panose="020B0600000000000000" pitchFamily="50" charset="-128"/>
            </a:rPr>
            <a:t>数字４桁</a:t>
          </a:r>
          <a:r>
            <a:rPr kumimoji="1" lang="ja-JP" altLang="en-US" sz="1200">
              <a:latin typeface="HGPｺﾞｼｯｸM" panose="020B0600000000000000" pitchFamily="50" charset="-128"/>
              <a:ea typeface="HGPｺﾞｼｯｸM" panose="020B0600000000000000" pitchFamily="50" charset="-128"/>
            </a:rPr>
            <a:t>、</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支店コード</a:t>
          </a:r>
          <a:r>
            <a:rPr kumimoji="1" lang="ja-JP" altLang="en-US" sz="1200">
              <a:latin typeface="HGPｺﾞｼｯｸM" panose="020B0600000000000000" pitchFamily="50" charset="-128"/>
              <a:ea typeface="HGPｺﾞｼｯｸM" panose="020B0600000000000000" pitchFamily="50" charset="-128"/>
            </a:rPr>
            <a:t>」は</a:t>
          </a:r>
          <a:r>
            <a:rPr kumimoji="1" lang="ja-JP" altLang="en-US" sz="1200" u="sng">
              <a:latin typeface="HGPｺﾞｼｯｸM" panose="020B0600000000000000" pitchFamily="50" charset="-128"/>
              <a:ea typeface="HGPｺﾞｼｯｸM" panose="020B0600000000000000" pitchFamily="50" charset="-128"/>
            </a:rPr>
            <a:t>数字３桁</a:t>
          </a:r>
          <a:r>
            <a:rPr kumimoji="1" lang="ja-JP" altLang="en-US" sz="1200">
              <a:latin typeface="HGPｺﾞｼｯｸM" panose="020B0600000000000000" pitchFamily="50" charset="-128"/>
              <a:ea typeface="HGPｺﾞｼｯｸM" panose="020B0600000000000000" pitchFamily="50" charset="-128"/>
            </a:rPr>
            <a:t>で入力してください。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預金種別</a:t>
          </a:r>
          <a:r>
            <a:rPr kumimoji="1" lang="ja-JP" altLang="en-US" sz="1200">
              <a:latin typeface="HGPｺﾞｼｯｸM" panose="020B0600000000000000" pitchFamily="50" charset="-128"/>
              <a:ea typeface="HGPｺﾞｼｯｸM" panose="020B0600000000000000" pitchFamily="50" charset="-128"/>
            </a:rPr>
            <a:t>」は「普通預金」もしくは</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「当座預金」のいずれかを入力してください。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口座番号</a:t>
          </a:r>
          <a:r>
            <a:rPr kumimoji="1" lang="ja-JP" altLang="en-US" sz="1200">
              <a:latin typeface="HGPｺﾞｼｯｸM" panose="020B0600000000000000" pitchFamily="50" charset="-128"/>
              <a:ea typeface="HGPｺﾞｼｯｸM" panose="020B0600000000000000" pitchFamily="50" charset="-128"/>
            </a:rPr>
            <a:t>」は数字７桁で入力してください。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（例：口座番号が「</a:t>
          </a:r>
          <a:r>
            <a:rPr kumimoji="1" lang="en-US" altLang="ja-JP" sz="1200">
              <a:latin typeface="HGPｺﾞｼｯｸM" panose="020B0600000000000000" pitchFamily="50" charset="-128"/>
              <a:ea typeface="HGPｺﾞｼｯｸM" panose="020B0600000000000000" pitchFamily="50" charset="-128"/>
            </a:rPr>
            <a:t>1234</a:t>
          </a:r>
          <a:r>
            <a:rPr kumimoji="1" lang="ja-JP" altLang="en-US" sz="1200">
              <a:latin typeface="HGPｺﾞｼｯｸM" panose="020B0600000000000000" pitchFamily="50" charset="-128"/>
              <a:ea typeface="HGPｺﾞｼｯｸM" panose="020B0600000000000000" pitchFamily="50" charset="-128"/>
            </a:rPr>
            <a:t>」の場合、頭に「</a:t>
          </a:r>
          <a:r>
            <a:rPr kumimoji="1" lang="en-US" altLang="ja-JP" sz="1200">
              <a:latin typeface="HGPｺﾞｼｯｸM" panose="020B0600000000000000" pitchFamily="50" charset="-128"/>
              <a:ea typeface="HGPｺﾞｼｯｸM" panose="020B0600000000000000" pitchFamily="50" charset="-128"/>
            </a:rPr>
            <a:t>0</a:t>
          </a:r>
          <a:r>
            <a:rPr kumimoji="1" lang="ja-JP" altLang="en-US" sz="1200">
              <a:latin typeface="HGPｺﾞｼｯｸM" panose="020B0600000000000000" pitchFamily="50" charset="-128"/>
              <a:ea typeface="HGPｺﾞｼｯｸM" panose="020B0600000000000000" pitchFamily="50" charset="-128"/>
            </a:rPr>
            <a:t>」を入れて「</a:t>
          </a:r>
          <a:r>
            <a:rPr kumimoji="1" lang="en-US" altLang="ja-JP" sz="1200">
              <a:latin typeface="HGPｺﾞｼｯｸM" panose="020B0600000000000000" pitchFamily="50" charset="-128"/>
              <a:ea typeface="HGPｺﾞｼｯｸM" panose="020B0600000000000000" pitchFamily="50" charset="-128"/>
            </a:rPr>
            <a:t>0001234</a:t>
          </a:r>
          <a:r>
            <a:rPr kumimoji="1" lang="ja-JP" altLang="en-US" sz="1200">
              <a:latin typeface="HGPｺﾞｼｯｸM" panose="020B0600000000000000" pitchFamily="50" charset="-128"/>
              <a:ea typeface="HGPｺﾞｼｯｸM" panose="020B0600000000000000" pitchFamily="50" charset="-128"/>
            </a:rPr>
            <a:t>」と入力してください。）</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1962150</xdr:colOff>
      <xdr:row>3</xdr:row>
      <xdr:rowOff>19050</xdr:rowOff>
    </xdr:from>
    <xdr:to>
      <xdr:col>6</xdr:col>
      <xdr:colOff>95250</xdr:colOff>
      <xdr:row>16</xdr:row>
      <xdr:rowOff>152400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647950" y="533400"/>
          <a:ext cx="5581650" cy="2362200"/>
        </a:xfrm>
        <a:prstGeom prst="rect">
          <a:avLst/>
        </a:prstGeom>
        <a:solidFill>
          <a:schemeClr val="accent1">
            <a:alpha val="81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t>HP</a:t>
          </a:r>
          <a:r>
            <a:rPr kumimoji="1" lang="ja-JP" altLang="en-US" sz="2800"/>
            <a:t>掲載時には非表示にします。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571500</xdr:colOff>
      <xdr:row>5</xdr:row>
      <xdr:rowOff>152400</xdr:rowOff>
    </xdr:from>
    <xdr:to>
      <xdr:col>7</xdr:col>
      <xdr:colOff>942975</xdr:colOff>
      <xdr:row>19</xdr:row>
      <xdr:rowOff>114300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743075" y="1009650"/>
          <a:ext cx="5581650" cy="2362200"/>
        </a:xfrm>
        <a:prstGeom prst="rect">
          <a:avLst/>
        </a:prstGeom>
        <a:solidFill>
          <a:schemeClr val="accent1">
            <a:alpha val="81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t>HP</a:t>
          </a:r>
          <a:r>
            <a:rPr kumimoji="1" lang="ja-JP" altLang="en-US" sz="2800"/>
            <a:t>掲載時には非表示にします。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BBE61-9A28-4961-A62F-91DEF4907036}">
  <dimension ref="A1:NC87"/>
  <sheetViews>
    <sheetView tabSelected="1" view="pageBreakPreview" zoomScaleNormal="100" zoomScaleSheetLayoutView="100" workbookViewId="0">
      <selection activeCell="Z11" sqref="Z11"/>
    </sheetView>
  </sheetViews>
  <sheetFormatPr defaultColWidth="9" defaultRowHeight="18.75" customHeight="1" x14ac:dyDescent="0.2"/>
  <cols>
    <col min="1" max="1" width="1.21875" style="16" customWidth="1"/>
    <col min="2" max="2" width="3.77734375" style="16" customWidth="1"/>
    <col min="3" max="23" width="3.88671875" style="16" customWidth="1"/>
    <col min="24" max="27" width="3.6640625" style="16" customWidth="1"/>
    <col min="28" max="28" width="4.88671875" style="16" customWidth="1"/>
    <col min="29" max="29" width="4.77734375" style="16" customWidth="1"/>
    <col min="30" max="34" width="4" style="16" customWidth="1"/>
    <col min="35" max="38" width="3.6640625" style="16" customWidth="1"/>
    <col min="39" max="39" width="9" style="16"/>
    <col min="40" max="40" width="11.44140625" style="17" customWidth="1"/>
    <col min="41" max="16384" width="9" style="16"/>
  </cols>
  <sheetData>
    <row r="1" spans="1:40" s="13" customFormat="1" ht="18.75" customHeight="1" x14ac:dyDescent="0.2">
      <c r="A1" s="13" t="s">
        <v>93</v>
      </c>
      <c r="AN1" s="14"/>
    </row>
    <row r="2" spans="1:40" ht="18.75" customHeight="1" x14ac:dyDescent="0.2">
      <c r="N2" s="103"/>
      <c r="O2" s="103"/>
      <c r="P2" s="103"/>
      <c r="Q2" s="38" t="s">
        <v>82</v>
      </c>
      <c r="R2" s="103"/>
      <c r="S2" s="103"/>
      <c r="T2" s="38" t="s">
        <v>62</v>
      </c>
      <c r="U2" s="104"/>
      <c r="V2" s="104"/>
      <c r="W2" s="16" t="s">
        <v>0</v>
      </c>
    </row>
    <row r="3" spans="1:40" ht="9" customHeight="1" x14ac:dyDescent="0.2">
      <c r="M3" s="18"/>
      <c r="N3" s="18"/>
      <c r="O3" s="18"/>
    </row>
    <row r="4" spans="1:40" ht="18.75" customHeight="1" x14ac:dyDescent="0.2">
      <c r="A4" s="105" t="s">
        <v>5</v>
      </c>
      <c r="B4" s="105"/>
      <c r="C4" s="105"/>
      <c r="D4" s="105"/>
      <c r="E4" s="105"/>
      <c r="F4" s="105"/>
      <c r="G4" s="105"/>
      <c r="H4" s="105"/>
      <c r="I4" s="105"/>
      <c r="J4" s="105"/>
      <c r="K4" s="105"/>
      <c r="L4" s="105"/>
      <c r="M4" s="105"/>
      <c r="N4" s="105"/>
      <c r="O4" s="105"/>
      <c r="P4" s="105"/>
      <c r="Q4" s="105"/>
      <c r="R4" s="105"/>
      <c r="S4" s="105"/>
      <c r="T4" s="105"/>
      <c r="U4" s="105"/>
      <c r="V4" s="105"/>
      <c r="W4" s="105"/>
    </row>
    <row r="5" spans="1:40" ht="10.5" customHeight="1" x14ac:dyDescent="0.2">
      <c r="C5" s="18"/>
      <c r="D5" s="18"/>
      <c r="E5" s="18"/>
      <c r="F5" s="18"/>
      <c r="G5" s="18"/>
      <c r="H5" s="18"/>
      <c r="I5" s="18"/>
      <c r="J5" s="18"/>
      <c r="K5" s="18"/>
      <c r="L5" s="18"/>
      <c r="M5" s="18"/>
      <c r="N5" s="18"/>
      <c r="O5" s="18"/>
      <c r="P5" s="18"/>
      <c r="Q5" s="18"/>
      <c r="R5" s="18"/>
      <c r="S5" s="18"/>
      <c r="T5" s="18"/>
      <c r="U5" s="18"/>
      <c r="V5" s="18"/>
    </row>
    <row r="6" spans="1:40" ht="18.75" customHeight="1" x14ac:dyDescent="0.2">
      <c r="A6" s="105" t="s">
        <v>7</v>
      </c>
      <c r="B6" s="105"/>
      <c r="C6" s="105"/>
      <c r="D6" s="105"/>
      <c r="E6" s="18"/>
      <c r="F6" s="18"/>
      <c r="G6" s="18"/>
      <c r="H6" s="18"/>
      <c r="I6" s="18"/>
      <c r="J6" s="18"/>
      <c r="K6" s="18"/>
      <c r="L6" s="18"/>
      <c r="M6" s="18"/>
      <c r="N6" s="18"/>
      <c r="O6" s="18"/>
      <c r="P6" s="18"/>
      <c r="Q6" s="18"/>
      <c r="R6" s="18"/>
      <c r="S6" s="18"/>
      <c r="T6" s="18"/>
      <c r="U6" s="18"/>
      <c r="V6" s="18"/>
    </row>
    <row r="7" spans="1:40" ht="10.5" customHeight="1" x14ac:dyDescent="0.2">
      <c r="A7" s="18"/>
      <c r="B7" s="18"/>
      <c r="C7" s="18"/>
      <c r="D7" s="18"/>
      <c r="E7" s="18"/>
      <c r="F7" s="18"/>
      <c r="G7" s="18"/>
      <c r="H7" s="19"/>
      <c r="I7" s="19"/>
      <c r="J7" s="19"/>
      <c r="K7" s="19"/>
      <c r="L7" s="20"/>
      <c r="M7" s="20"/>
      <c r="N7" s="20"/>
      <c r="O7" s="20"/>
      <c r="P7" s="20"/>
      <c r="Q7" s="20"/>
      <c r="R7" s="20"/>
      <c r="S7" s="20"/>
      <c r="T7" s="20"/>
      <c r="U7" s="20"/>
      <c r="V7" s="20"/>
      <c r="W7" s="20"/>
    </row>
    <row r="8" spans="1:40" ht="13.95" customHeight="1" x14ac:dyDescent="0.2">
      <c r="A8" s="102" t="s">
        <v>98</v>
      </c>
      <c r="B8" s="102"/>
      <c r="C8" s="102"/>
      <c r="D8" s="102"/>
      <c r="E8" s="102"/>
      <c r="F8" s="102"/>
      <c r="G8" s="102"/>
      <c r="H8" s="102"/>
      <c r="I8" s="102"/>
      <c r="J8" s="102"/>
      <c r="K8" s="102"/>
      <c r="L8" s="102"/>
      <c r="M8" s="102"/>
      <c r="N8" s="102"/>
      <c r="O8" s="102"/>
      <c r="P8" s="102"/>
      <c r="Q8" s="102"/>
      <c r="R8" s="102"/>
      <c r="S8" s="102"/>
      <c r="T8" s="102"/>
      <c r="U8" s="102"/>
      <c r="V8" s="102"/>
      <c r="W8" s="102"/>
    </row>
    <row r="9" spans="1:40" ht="13.95" customHeight="1" x14ac:dyDescent="0.2">
      <c r="A9" s="102"/>
      <c r="B9" s="102"/>
      <c r="C9" s="102"/>
      <c r="D9" s="102"/>
      <c r="E9" s="102"/>
      <c r="F9" s="102"/>
      <c r="G9" s="102"/>
      <c r="H9" s="102"/>
      <c r="I9" s="102"/>
      <c r="J9" s="102"/>
      <c r="K9" s="102"/>
      <c r="L9" s="102"/>
      <c r="M9" s="102"/>
      <c r="N9" s="102"/>
      <c r="O9" s="102"/>
      <c r="P9" s="102"/>
      <c r="Q9" s="102"/>
      <c r="R9" s="102"/>
      <c r="S9" s="102"/>
      <c r="T9" s="102"/>
      <c r="U9" s="102"/>
      <c r="V9" s="102"/>
      <c r="W9" s="102"/>
    </row>
    <row r="10" spans="1:40" ht="10.5" customHeight="1" x14ac:dyDescent="0.2">
      <c r="A10" s="21"/>
      <c r="B10" s="21"/>
      <c r="C10" s="21"/>
      <c r="D10" s="21"/>
      <c r="E10" s="21"/>
      <c r="F10" s="21"/>
      <c r="G10" s="21"/>
      <c r="H10" s="21"/>
      <c r="I10" s="21"/>
      <c r="J10" s="21"/>
      <c r="K10" s="21"/>
      <c r="L10" s="21"/>
      <c r="M10" s="21"/>
      <c r="N10" s="21"/>
      <c r="O10" s="21"/>
      <c r="P10" s="21"/>
      <c r="Q10" s="21"/>
      <c r="R10" s="21"/>
      <c r="S10" s="21"/>
      <c r="T10" s="21"/>
      <c r="U10" s="21"/>
      <c r="V10" s="21"/>
      <c r="W10" s="21"/>
    </row>
    <row r="11" spans="1:40" ht="12.6" x14ac:dyDescent="0.2">
      <c r="A11" s="22" t="s">
        <v>11</v>
      </c>
      <c r="B11" s="22"/>
      <c r="C11" s="18"/>
      <c r="D11" s="18"/>
      <c r="E11" s="18"/>
      <c r="F11" s="18"/>
      <c r="G11" s="18"/>
      <c r="H11" s="19"/>
      <c r="I11" s="19"/>
      <c r="J11" s="19"/>
      <c r="K11" s="19"/>
      <c r="L11" s="20"/>
      <c r="M11" s="20"/>
      <c r="N11" s="20"/>
      <c r="O11" s="20"/>
      <c r="P11" s="20"/>
      <c r="Q11" s="20"/>
      <c r="R11" s="20"/>
      <c r="S11" s="20"/>
      <c r="T11" s="20"/>
      <c r="U11" s="20"/>
      <c r="V11" s="20"/>
      <c r="W11" s="20"/>
    </row>
    <row r="12" spans="1:40" ht="12.6" x14ac:dyDescent="0.2">
      <c r="A12" s="22"/>
      <c r="B12" s="22" t="s">
        <v>74</v>
      </c>
      <c r="C12" s="18"/>
      <c r="D12" s="18"/>
      <c r="E12" s="18"/>
      <c r="F12" s="18"/>
      <c r="G12" s="18"/>
      <c r="H12" s="19"/>
      <c r="I12" s="19"/>
      <c r="J12" s="19"/>
      <c r="K12" s="19"/>
      <c r="L12" s="20"/>
      <c r="M12" s="20"/>
      <c r="N12" s="20"/>
      <c r="O12" s="20"/>
      <c r="P12" s="20"/>
      <c r="Q12" s="20"/>
      <c r="R12" s="20"/>
      <c r="S12" s="20"/>
      <c r="T12" s="20"/>
      <c r="U12" s="20"/>
      <c r="V12" s="20"/>
      <c r="W12" s="20"/>
    </row>
    <row r="13" spans="1:40" ht="21" customHeight="1" x14ac:dyDescent="0.2">
      <c r="A13" s="23"/>
      <c r="B13" s="90" t="s">
        <v>77</v>
      </c>
      <c r="C13" s="91"/>
      <c r="D13" s="91"/>
      <c r="E13" s="91"/>
      <c r="F13" s="92"/>
      <c r="G13" s="99"/>
      <c r="H13" s="100"/>
      <c r="I13" s="100"/>
      <c r="J13" s="100"/>
      <c r="K13" s="100"/>
      <c r="L13" s="100"/>
      <c r="M13" s="100"/>
      <c r="N13" s="100"/>
      <c r="O13" s="100"/>
      <c r="P13" s="100"/>
      <c r="Q13" s="100"/>
      <c r="R13" s="100"/>
      <c r="S13" s="100"/>
      <c r="T13" s="100"/>
      <c r="U13" s="100"/>
      <c r="V13" s="100"/>
      <c r="W13" s="101"/>
    </row>
    <row r="14" spans="1:40" ht="21" customHeight="1" x14ac:dyDescent="0.2">
      <c r="A14" s="23"/>
      <c r="B14" s="90" t="s">
        <v>9</v>
      </c>
      <c r="C14" s="91"/>
      <c r="D14" s="91"/>
      <c r="E14" s="91"/>
      <c r="F14" s="92"/>
      <c r="G14" s="99"/>
      <c r="H14" s="100"/>
      <c r="I14" s="100"/>
      <c r="J14" s="100"/>
      <c r="K14" s="100"/>
      <c r="L14" s="100"/>
      <c r="M14" s="100"/>
      <c r="N14" s="100"/>
      <c r="O14" s="100"/>
      <c r="P14" s="100"/>
      <c r="Q14" s="100"/>
      <c r="R14" s="100"/>
      <c r="S14" s="100"/>
      <c r="T14" s="100"/>
      <c r="U14" s="100"/>
      <c r="V14" s="100"/>
      <c r="W14" s="101"/>
    </row>
    <row r="15" spans="1:40" ht="28.95" customHeight="1" x14ac:dyDescent="0.2">
      <c r="A15" s="23"/>
      <c r="B15" s="90" t="s">
        <v>96</v>
      </c>
      <c r="C15" s="91"/>
      <c r="D15" s="91"/>
      <c r="E15" s="91"/>
      <c r="F15" s="92"/>
      <c r="G15" s="99"/>
      <c r="H15" s="100"/>
      <c r="I15" s="100"/>
      <c r="J15" s="100"/>
      <c r="K15" s="100"/>
      <c r="L15" s="100"/>
      <c r="M15" s="100"/>
      <c r="N15" s="100"/>
      <c r="O15" s="100"/>
      <c r="P15" s="100"/>
      <c r="Q15" s="100"/>
      <c r="R15" s="100"/>
      <c r="S15" s="100"/>
      <c r="T15" s="100"/>
      <c r="U15" s="100"/>
      <c r="V15" s="100"/>
      <c r="W15" s="101"/>
    </row>
    <row r="16" spans="1:40" ht="10.5" customHeight="1" x14ac:dyDescent="0.2">
      <c r="A16" s="23"/>
      <c r="B16" s="23"/>
      <c r="C16" s="24"/>
      <c r="D16" s="24"/>
      <c r="E16" s="24"/>
      <c r="F16" s="25"/>
      <c r="G16" s="25"/>
      <c r="H16" s="25"/>
      <c r="I16" s="25"/>
      <c r="J16" s="25"/>
      <c r="K16" s="25"/>
      <c r="L16" s="25"/>
      <c r="M16" s="25"/>
      <c r="N16" s="25"/>
      <c r="O16" s="25"/>
      <c r="P16" s="25"/>
      <c r="Q16" s="25"/>
      <c r="R16" s="25"/>
      <c r="S16" s="25"/>
      <c r="T16" s="25"/>
      <c r="U16" s="25"/>
      <c r="V16" s="25"/>
      <c r="W16" s="25"/>
    </row>
    <row r="17" spans="1:40" ht="12.6" x14ac:dyDescent="0.2">
      <c r="A17" s="23"/>
      <c r="B17" s="23" t="s">
        <v>75</v>
      </c>
      <c r="C17" s="24"/>
      <c r="D17" s="24"/>
      <c r="E17" s="24"/>
      <c r="F17" s="25"/>
      <c r="G17" s="25"/>
      <c r="H17" s="25"/>
      <c r="I17" s="25"/>
      <c r="J17" s="25"/>
      <c r="K17" s="25"/>
      <c r="L17" s="25"/>
      <c r="M17" s="25"/>
      <c r="N17" s="25"/>
      <c r="O17" s="25"/>
      <c r="P17" s="25"/>
      <c r="Q17" s="25"/>
      <c r="R17" s="25"/>
      <c r="S17" s="25"/>
      <c r="T17" s="25"/>
      <c r="U17" s="25"/>
      <c r="V17" s="25"/>
      <c r="W17" s="25"/>
    </row>
    <row r="18" spans="1:40" ht="21" customHeight="1" x14ac:dyDescent="0.2">
      <c r="A18" s="23"/>
      <c r="B18" s="90" t="s">
        <v>10</v>
      </c>
      <c r="C18" s="91"/>
      <c r="D18" s="91"/>
      <c r="E18" s="91"/>
      <c r="F18" s="92"/>
      <c r="G18" s="39"/>
      <c r="H18" s="40"/>
      <c r="I18" s="40"/>
      <c r="J18" s="40"/>
      <c r="K18" s="40"/>
      <c r="L18" s="40"/>
      <c r="M18" s="40"/>
      <c r="N18" s="40"/>
      <c r="O18" s="40"/>
      <c r="P18" s="41"/>
      <c r="Q18" s="25"/>
      <c r="R18" s="25"/>
      <c r="S18" s="25"/>
      <c r="T18" s="25"/>
      <c r="U18" s="25"/>
      <c r="V18" s="25"/>
      <c r="W18" s="25"/>
    </row>
    <row r="19" spans="1:40" ht="21" customHeight="1" x14ac:dyDescent="0.2">
      <c r="A19" s="23"/>
      <c r="B19" s="90" t="s">
        <v>15</v>
      </c>
      <c r="C19" s="91"/>
      <c r="D19" s="91"/>
      <c r="E19" s="91"/>
      <c r="F19" s="92"/>
      <c r="G19" s="99"/>
      <c r="H19" s="100"/>
      <c r="I19" s="100"/>
      <c r="J19" s="100"/>
      <c r="K19" s="100"/>
      <c r="L19" s="100"/>
      <c r="M19" s="100"/>
      <c r="N19" s="100"/>
      <c r="O19" s="100"/>
      <c r="P19" s="100"/>
      <c r="Q19" s="100"/>
      <c r="R19" s="100"/>
      <c r="S19" s="100"/>
      <c r="T19" s="100"/>
      <c r="U19" s="100"/>
      <c r="V19" s="100"/>
      <c r="W19" s="101"/>
    </row>
    <row r="20" spans="1:40" ht="21" customHeight="1" x14ac:dyDescent="0.2">
      <c r="A20" s="23"/>
      <c r="B20" s="90" t="s">
        <v>78</v>
      </c>
      <c r="C20" s="91"/>
      <c r="D20" s="91"/>
      <c r="E20" s="91"/>
      <c r="F20" s="92"/>
      <c r="G20" s="99"/>
      <c r="H20" s="100"/>
      <c r="I20" s="100"/>
      <c r="J20" s="100"/>
      <c r="K20" s="100"/>
      <c r="L20" s="100"/>
      <c r="M20" s="100"/>
      <c r="N20" s="100"/>
      <c r="O20" s="100"/>
      <c r="P20" s="100"/>
      <c r="Q20" s="100"/>
      <c r="R20" s="100"/>
      <c r="S20" s="100"/>
      <c r="T20" s="100"/>
      <c r="U20" s="100"/>
      <c r="V20" s="100"/>
      <c r="W20" s="101"/>
    </row>
    <row r="21" spans="1:40" ht="21" customHeight="1" x14ac:dyDescent="0.2">
      <c r="A21" s="23"/>
      <c r="B21" s="90" t="s">
        <v>58</v>
      </c>
      <c r="C21" s="91"/>
      <c r="D21" s="91"/>
      <c r="E21" s="91"/>
      <c r="F21" s="92"/>
      <c r="G21" s="99"/>
      <c r="H21" s="100"/>
      <c r="I21" s="100"/>
      <c r="J21" s="100"/>
      <c r="K21" s="100"/>
      <c r="L21" s="100"/>
      <c r="M21" s="100"/>
      <c r="N21" s="100"/>
      <c r="O21" s="100"/>
      <c r="P21" s="100"/>
      <c r="Q21" s="100"/>
      <c r="R21" s="100"/>
      <c r="S21" s="100"/>
      <c r="T21" s="100"/>
      <c r="U21" s="100"/>
      <c r="V21" s="100"/>
      <c r="W21" s="101"/>
    </row>
    <row r="22" spans="1:40" ht="26.55" customHeight="1" x14ac:dyDescent="0.2">
      <c r="A22" s="23"/>
      <c r="B22" s="84" t="s">
        <v>81</v>
      </c>
      <c r="C22" s="85"/>
      <c r="D22" s="85"/>
      <c r="E22" s="85"/>
      <c r="F22" s="86"/>
      <c r="G22" s="87"/>
      <c r="H22" s="88"/>
      <c r="I22" s="88"/>
      <c r="J22" s="88"/>
      <c r="K22" s="88"/>
      <c r="L22" s="88"/>
      <c r="M22" s="88"/>
      <c r="N22" s="88"/>
      <c r="O22" s="88"/>
      <c r="P22" s="88"/>
      <c r="Q22" s="88"/>
      <c r="R22" s="88"/>
      <c r="S22" s="88"/>
      <c r="T22" s="88"/>
      <c r="U22" s="88"/>
      <c r="V22" s="88"/>
      <c r="W22" s="89"/>
    </row>
    <row r="23" spans="1:40" ht="10.5" customHeight="1" x14ac:dyDescent="0.2">
      <c r="A23" s="23"/>
      <c r="B23" s="23"/>
      <c r="C23" s="23"/>
      <c r="D23" s="23"/>
      <c r="E23" s="23"/>
      <c r="F23" s="23"/>
      <c r="G23" s="23"/>
      <c r="H23" s="23"/>
      <c r="I23" s="23"/>
      <c r="J23" s="23"/>
      <c r="K23" s="23"/>
      <c r="M23" s="23"/>
      <c r="N23" s="23"/>
      <c r="O23" s="23"/>
      <c r="P23" s="23"/>
      <c r="Q23" s="23"/>
      <c r="R23" s="23"/>
      <c r="S23" s="23"/>
      <c r="T23" s="23"/>
      <c r="U23" s="23"/>
      <c r="V23" s="23"/>
      <c r="W23" s="23"/>
    </row>
    <row r="24" spans="1:40" ht="15.45" customHeight="1" x14ac:dyDescent="0.2">
      <c r="A24" s="22" t="s">
        <v>79</v>
      </c>
      <c r="B24" s="22"/>
      <c r="C24" s="18"/>
      <c r="D24" s="18"/>
      <c r="E24" s="18"/>
      <c r="F24" s="18"/>
      <c r="G24" s="18"/>
      <c r="N24" s="23"/>
      <c r="O24" s="23"/>
      <c r="P24" s="19"/>
      <c r="Q24" s="19"/>
      <c r="R24" s="19"/>
      <c r="S24" s="19"/>
      <c r="T24" s="19"/>
      <c r="U24" s="19"/>
      <c r="V24" s="19"/>
      <c r="W24" s="19"/>
    </row>
    <row r="25" spans="1:40" ht="19.95" customHeight="1" x14ac:dyDescent="0.2">
      <c r="A25" s="23"/>
      <c r="B25" s="90" t="s">
        <v>43</v>
      </c>
      <c r="C25" s="91"/>
      <c r="D25" s="91"/>
      <c r="E25" s="91"/>
      <c r="F25" s="92"/>
      <c r="G25" s="93"/>
      <c r="H25" s="94"/>
      <c r="I25" s="94"/>
      <c r="J25" s="94"/>
      <c r="K25" s="94"/>
      <c r="L25" s="94"/>
      <c r="M25" s="42" t="s">
        <v>61</v>
      </c>
      <c r="N25" s="27" t="s">
        <v>97</v>
      </c>
      <c r="O25" s="43"/>
      <c r="P25" s="43"/>
      <c r="Q25" s="43"/>
      <c r="R25" s="43"/>
      <c r="S25" s="43"/>
      <c r="T25" s="43"/>
      <c r="U25" s="43"/>
      <c r="V25" s="43"/>
      <c r="W25" s="43"/>
      <c r="X25" s="26"/>
    </row>
    <row r="26" spans="1:40" ht="19.95" customHeight="1" x14ac:dyDescent="0.2">
      <c r="A26" s="23"/>
      <c r="B26" s="90" t="s">
        <v>94</v>
      </c>
      <c r="C26" s="91"/>
      <c r="D26" s="91"/>
      <c r="E26" s="91"/>
      <c r="F26" s="92"/>
      <c r="G26" s="95">
        <v>20000</v>
      </c>
      <c r="H26" s="96"/>
      <c r="I26" s="96"/>
      <c r="J26" s="96"/>
      <c r="K26" s="96"/>
      <c r="L26" s="96"/>
      <c r="M26" s="42" t="s">
        <v>63</v>
      </c>
      <c r="N26" s="44"/>
      <c r="P26" s="45"/>
      <c r="Q26" s="45"/>
      <c r="R26" s="45"/>
      <c r="S26" s="45"/>
      <c r="T26" s="45"/>
      <c r="U26" s="45"/>
      <c r="V26" s="45"/>
      <c r="W26" s="45"/>
      <c r="X26" s="26"/>
    </row>
    <row r="27" spans="1:40" ht="19.95" customHeight="1" x14ac:dyDescent="0.2">
      <c r="A27" s="23"/>
      <c r="B27" s="90" t="s">
        <v>92</v>
      </c>
      <c r="C27" s="91"/>
      <c r="D27" s="91"/>
      <c r="E27" s="91"/>
      <c r="F27" s="92"/>
      <c r="G27" s="97"/>
      <c r="H27" s="98"/>
      <c r="I27" s="98"/>
      <c r="J27" s="98"/>
      <c r="K27" s="98"/>
      <c r="L27" s="98"/>
      <c r="M27" s="42" t="s">
        <v>62</v>
      </c>
      <c r="X27" s="26"/>
    </row>
    <row r="28" spans="1:40" ht="19.95" customHeight="1" x14ac:dyDescent="0.2">
      <c r="A28" s="23"/>
      <c r="B28" s="90" t="s">
        <v>86</v>
      </c>
      <c r="C28" s="91"/>
      <c r="D28" s="91"/>
      <c r="E28" s="91"/>
      <c r="F28" s="92"/>
      <c r="G28" s="97">
        <f>G26*G27</f>
        <v>0</v>
      </c>
      <c r="H28" s="98"/>
      <c r="I28" s="98"/>
      <c r="J28" s="98"/>
      <c r="K28" s="98"/>
      <c r="L28" s="98"/>
      <c r="M28" s="42" t="s">
        <v>63</v>
      </c>
      <c r="N28" s="27" t="s">
        <v>99</v>
      </c>
      <c r="O28" s="45"/>
      <c r="P28" s="45"/>
      <c r="Q28" s="45"/>
      <c r="R28" s="45"/>
      <c r="S28" s="45"/>
      <c r="T28" s="45"/>
      <c r="U28" s="45"/>
      <c r="V28" s="45"/>
      <c r="W28" s="45"/>
      <c r="X28" s="26"/>
    </row>
    <row r="29" spans="1:40" ht="9.4499999999999993" customHeight="1" x14ac:dyDescent="0.2">
      <c r="A29" s="23"/>
      <c r="B29" s="46"/>
      <c r="C29" s="46"/>
      <c r="D29" s="46"/>
      <c r="E29" s="46"/>
      <c r="F29" s="46"/>
      <c r="G29" s="46"/>
      <c r="H29" s="28"/>
      <c r="I29" s="28"/>
      <c r="J29" s="28"/>
      <c r="K29" s="28"/>
      <c r="L29" s="28"/>
      <c r="M29" s="45"/>
      <c r="N29" s="45"/>
      <c r="P29" s="45"/>
      <c r="Q29" s="45"/>
      <c r="R29" s="45"/>
      <c r="S29" s="45"/>
      <c r="T29" s="45"/>
      <c r="U29" s="45"/>
      <c r="V29" s="45"/>
      <c r="W29" s="45"/>
      <c r="X29" s="26"/>
    </row>
    <row r="30" spans="1:40" ht="12.6" x14ac:dyDescent="0.2">
      <c r="A30" s="22" t="s">
        <v>59</v>
      </c>
      <c r="B30" s="22"/>
      <c r="C30" s="18"/>
      <c r="D30" s="18"/>
      <c r="E30" s="18"/>
      <c r="F30" s="25"/>
      <c r="G30" s="25"/>
      <c r="H30" s="18"/>
      <c r="I30" s="18"/>
      <c r="J30" s="18"/>
      <c r="K30" s="18"/>
      <c r="L30" s="19"/>
      <c r="M30" s="19"/>
      <c r="N30" s="19"/>
      <c r="O30" s="19"/>
      <c r="P30" s="19"/>
      <c r="Q30" s="19"/>
      <c r="R30" s="19"/>
      <c r="S30" s="19"/>
      <c r="T30" s="19"/>
      <c r="U30" s="19"/>
      <c r="V30" s="19"/>
      <c r="W30" s="19"/>
    </row>
    <row r="31" spans="1:40" s="15" customFormat="1" ht="18.45" customHeight="1" x14ac:dyDescent="0.2">
      <c r="A31" s="47"/>
      <c r="B31" s="47" t="s">
        <v>76</v>
      </c>
      <c r="C31" s="37"/>
      <c r="D31" s="37"/>
      <c r="E31" s="37"/>
      <c r="F31" s="48"/>
      <c r="G31" s="48"/>
      <c r="H31" s="37"/>
      <c r="I31" s="37"/>
      <c r="J31" s="37"/>
      <c r="K31" s="37"/>
      <c r="L31" s="49"/>
      <c r="M31" s="49"/>
      <c r="N31" s="49"/>
      <c r="O31" s="49"/>
      <c r="P31" s="49"/>
      <c r="Q31" s="49"/>
      <c r="R31" s="49"/>
      <c r="S31" s="49"/>
      <c r="T31" s="49"/>
      <c r="U31" s="49"/>
      <c r="V31" s="49"/>
      <c r="W31" s="49"/>
      <c r="AN31" s="50"/>
    </row>
    <row r="32" spans="1:40" s="15" customFormat="1" ht="13.95" customHeight="1" x14ac:dyDescent="0.2">
      <c r="B32" s="51" t="s">
        <v>12</v>
      </c>
      <c r="C32" s="78" t="s">
        <v>6</v>
      </c>
      <c r="D32" s="78"/>
      <c r="E32" s="78"/>
      <c r="F32" s="78"/>
      <c r="G32" s="78"/>
      <c r="H32" s="78"/>
      <c r="I32" s="78"/>
      <c r="J32" s="78"/>
      <c r="K32" s="78"/>
      <c r="L32" s="78"/>
      <c r="M32" s="78"/>
      <c r="N32" s="78"/>
      <c r="O32" s="78"/>
      <c r="P32" s="78"/>
      <c r="Q32" s="78"/>
      <c r="R32" s="78"/>
      <c r="S32" s="78"/>
      <c r="T32" s="78"/>
      <c r="U32" s="78"/>
      <c r="V32" s="78"/>
      <c r="W32" s="78"/>
      <c r="AN32" s="50"/>
    </row>
    <row r="33" spans="1:367" s="15" customFormat="1" ht="13.95" customHeight="1" x14ac:dyDescent="0.2">
      <c r="B33" s="51" t="s">
        <v>13</v>
      </c>
      <c r="C33" s="83" t="s">
        <v>89</v>
      </c>
      <c r="D33" s="83"/>
      <c r="E33" s="83"/>
      <c r="F33" s="83"/>
      <c r="G33" s="83"/>
      <c r="H33" s="83"/>
      <c r="I33" s="83"/>
      <c r="J33" s="83"/>
      <c r="K33" s="83"/>
      <c r="L33" s="83"/>
      <c r="M33" s="83"/>
      <c r="N33" s="83"/>
      <c r="O33" s="83"/>
      <c r="P33" s="83"/>
      <c r="Q33" s="83"/>
      <c r="R33" s="83"/>
      <c r="S33" s="83"/>
      <c r="T33" s="83"/>
      <c r="U33" s="83"/>
      <c r="V33" s="83"/>
      <c r="W33" s="83"/>
      <c r="AN33" s="50"/>
    </row>
    <row r="34" spans="1:367" s="15" customFormat="1" ht="13.95" customHeight="1" x14ac:dyDescent="0.2">
      <c r="B34" s="51" t="s">
        <v>14</v>
      </c>
      <c r="C34" s="78" t="s">
        <v>2</v>
      </c>
      <c r="D34" s="78"/>
      <c r="E34" s="78"/>
      <c r="F34" s="78"/>
      <c r="G34" s="78"/>
      <c r="H34" s="78"/>
      <c r="I34" s="78"/>
      <c r="J34" s="78"/>
      <c r="K34" s="78"/>
      <c r="L34" s="78"/>
      <c r="M34" s="78"/>
      <c r="N34" s="78"/>
      <c r="O34" s="78"/>
      <c r="P34" s="78"/>
      <c r="Q34" s="78"/>
      <c r="R34" s="78"/>
      <c r="S34" s="78"/>
      <c r="T34" s="78"/>
      <c r="U34" s="78"/>
      <c r="V34" s="78"/>
      <c r="W34" s="78"/>
      <c r="AN34" s="50"/>
    </row>
    <row r="35" spans="1:367" s="15" customFormat="1" ht="29.25" customHeight="1" x14ac:dyDescent="0.2">
      <c r="B35" s="51" t="s">
        <v>16</v>
      </c>
      <c r="C35" s="78" t="s">
        <v>95</v>
      </c>
      <c r="D35" s="78"/>
      <c r="E35" s="78"/>
      <c r="F35" s="78"/>
      <c r="G35" s="78"/>
      <c r="H35" s="78"/>
      <c r="I35" s="78"/>
      <c r="J35" s="78"/>
      <c r="K35" s="78"/>
      <c r="L35" s="78"/>
      <c r="M35" s="78"/>
      <c r="N35" s="78"/>
      <c r="O35" s="78"/>
      <c r="P35" s="78"/>
      <c r="Q35" s="78"/>
      <c r="R35" s="78"/>
      <c r="S35" s="78"/>
      <c r="T35" s="78"/>
      <c r="U35" s="78"/>
      <c r="V35" s="78"/>
      <c r="W35" s="78"/>
      <c r="AN35" s="50"/>
    </row>
    <row r="36" spans="1:367" ht="10.5" customHeight="1" x14ac:dyDescent="0.2">
      <c r="A36" s="23"/>
      <c r="B36" s="23"/>
      <c r="C36" s="23"/>
      <c r="D36" s="23"/>
      <c r="E36" s="23"/>
      <c r="F36" s="23"/>
      <c r="G36" s="23"/>
      <c r="H36" s="23"/>
      <c r="I36" s="23"/>
      <c r="J36" s="23"/>
      <c r="K36" s="23"/>
      <c r="M36" s="23"/>
      <c r="N36" s="23"/>
      <c r="O36" s="23"/>
      <c r="P36" s="23"/>
      <c r="Q36" s="23"/>
      <c r="R36" s="23"/>
      <c r="S36" s="23"/>
      <c r="T36" s="23"/>
      <c r="U36" s="23"/>
      <c r="V36" s="23"/>
      <c r="W36" s="23"/>
    </row>
    <row r="37" spans="1:367" ht="12.6" x14ac:dyDescent="0.2">
      <c r="A37" s="16" t="s">
        <v>60</v>
      </c>
      <c r="C37" s="22"/>
      <c r="D37" s="22"/>
      <c r="E37" s="22"/>
      <c r="F37" s="22"/>
      <c r="G37" s="22"/>
      <c r="H37" s="22"/>
      <c r="I37" s="22"/>
      <c r="J37" s="22"/>
      <c r="K37" s="22"/>
      <c r="L37" s="22"/>
      <c r="Q37" s="22"/>
      <c r="R37" s="22"/>
      <c r="S37" s="22"/>
      <c r="T37" s="22"/>
      <c r="U37" s="22"/>
      <c r="V37" s="22"/>
      <c r="W37" s="22"/>
      <c r="Y37" s="29"/>
    </row>
    <row r="38" spans="1:367" ht="21.45" customHeight="1" x14ac:dyDescent="0.2">
      <c r="A38" s="30"/>
      <c r="B38" s="79" t="s">
        <v>90</v>
      </c>
      <c r="C38" s="79"/>
      <c r="D38" s="79"/>
      <c r="E38" s="79"/>
      <c r="F38" s="62"/>
      <c r="G38" s="63"/>
      <c r="H38" s="63"/>
      <c r="I38" s="63"/>
      <c r="J38" s="63"/>
      <c r="K38" s="63"/>
      <c r="L38" s="64"/>
      <c r="M38" s="80" t="s">
        <v>1</v>
      </c>
      <c r="N38" s="81"/>
      <c r="O38" s="81"/>
      <c r="P38" s="82"/>
      <c r="Q38" s="52"/>
      <c r="R38" s="53"/>
      <c r="S38" s="53"/>
      <c r="T38" s="54"/>
      <c r="U38" s="68"/>
      <c r="V38" s="69"/>
      <c r="W38" s="70"/>
      <c r="Y38" s="29"/>
      <c r="Z38" s="29"/>
      <c r="AA38" s="29"/>
    </row>
    <row r="39" spans="1:367" s="31" customFormat="1" ht="21" customHeight="1" x14ac:dyDescent="0.2">
      <c r="A39" s="30"/>
      <c r="B39" s="61" t="s">
        <v>3</v>
      </c>
      <c r="C39" s="61"/>
      <c r="D39" s="61"/>
      <c r="E39" s="61"/>
      <c r="F39" s="62"/>
      <c r="G39" s="63"/>
      <c r="H39" s="63"/>
      <c r="I39" s="63"/>
      <c r="J39" s="63"/>
      <c r="K39" s="63"/>
      <c r="L39" s="64"/>
      <c r="M39" s="65" t="s">
        <v>4</v>
      </c>
      <c r="N39" s="66"/>
      <c r="O39" s="66"/>
      <c r="P39" s="67"/>
      <c r="Q39" s="52"/>
      <c r="R39" s="53"/>
      <c r="S39" s="54"/>
      <c r="T39" s="68"/>
      <c r="U39" s="69"/>
      <c r="V39" s="69"/>
      <c r="W39" s="70"/>
      <c r="X39" s="23"/>
      <c r="Y39" s="13"/>
      <c r="Z39" s="13"/>
      <c r="AA39" s="13"/>
      <c r="AB39" s="13"/>
      <c r="AC39" s="23"/>
      <c r="AD39" s="23"/>
      <c r="AE39" s="23"/>
      <c r="AF39" s="13"/>
      <c r="AG39" s="1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row>
    <row r="40" spans="1:367" s="31" customFormat="1" ht="21" customHeight="1" x14ac:dyDescent="0.2">
      <c r="A40" s="30"/>
      <c r="B40" s="61" t="s">
        <v>91</v>
      </c>
      <c r="C40" s="61"/>
      <c r="D40" s="61"/>
      <c r="E40" s="61"/>
      <c r="F40" s="71" t="s">
        <v>88</v>
      </c>
      <c r="G40" s="72"/>
      <c r="H40" s="72"/>
      <c r="I40" s="72"/>
      <c r="J40" s="72"/>
      <c r="K40" s="72"/>
      <c r="L40" s="73"/>
      <c r="M40" s="61" t="s">
        <v>8</v>
      </c>
      <c r="N40" s="61"/>
      <c r="O40" s="61"/>
      <c r="P40" s="61"/>
      <c r="Q40" s="52"/>
      <c r="R40" s="53"/>
      <c r="S40" s="53"/>
      <c r="T40" s="53"/>
      <c r="U40" s="53"/>
      <c r="V40" s="53"/>
      <c r="W40" s="54"/>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row>
    <row r="41" spans="1:367" s="32" customFormat="1" ht="17.55" customHeight="1" x14ac:dyDescent="0.2">
      <c r="A41" s="30"/>
      <c r="B41" s="74" t="s">
        <v>73</v>
      </c>
      <c r="C41" s="74"/>
      <c r="D41" s="74"/>
      <c r="E41" s="74"/>
      <c r="F41" s="75"/>
      <c r="G41" s="75"/>
      <c r="H41" s="75"/>
      <c r="I41" s="75"/>
      <c r="J41" s="75"/>
      <c r="K41" s="75"/>
      <c r="L41" s="75"/>
      <c r="M41" s="75"/>
      <c r="N41" s="75"/>
      <c r="O41" s="75"/>
      <c r="P41" s="75"/>
      <c r="Q41" s="75"/>
      <c r="R41" s="75"/>
      <c r="S41" s="75"/>
      <c r="T41" s="75"/>
      <c r="U41" s="75"/>
      <c r="V41" s="75"/>
      <c r="W41" s="75"/>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c r="IT41" s="16"/>
      <c r="IU41" s="16"/>
      <c r="IV41" s="16"/>
      <c r="IW41" s="16"/>
      <c r="IX41" s="16"/>
      <c r="IY41" s="16"/>
      <c r="IZ41" s="16"/>
      <c r="JA41" s="16"/>
      <c r="JB41" s="16"/>
      <c r="JC41" s="16"/>
      <c r="JD41" s="16"/>
      <c r="JE41" s="16"/>
      <c r="JF41" s="16"/>
      <c r="JG41" s="16"/>
      <c r="JH41" s="16"/>
      <c r="JI41" s="16"/>
      <c r="JJ41" s="16"/>
      <c r="JK41" s="16"/>
      <c r="JL41" s="16"/>
      <c r="JM41" s="16"/>
      <c r="JN41" s="16"/>
      <c r="JO41" s="16"/>
      <c r="JP41" s="16"/>
      <c r="JQ41" s="16"/>
      <c r="JR41" s="16"/>
      <c r="JS41" s="16"/>
      <c r="JT41" s="16"/>
      <c r="JU41" s="16"/>
      <c r="JV41" s="16"/>
      <c r="JW41" s="16"/>
      <c r="JX41" s="16"/>
      <c r="JY41" s="16"/>
      <c r="JZ41" s="16"/>
      <c r="KA41" s="16"/>
      <c r="KB41" s="16"/>
      <c r="KC41" s="16"/>
      <c r="KD41" s="16"/>
      <c r="KE41" s="16"/>
      <c r="KF41" s="16"/>
      <c r="KG41" s="16"/>
      <c r="KH41" s="16"/>
      <c r="KI41" s="16"/>
      <c r="KJ41" s="16"/>
      <c r="KK41" s="16"/>
      <c r="KL41" s="16"/>
      <c r="KM41" s="16"/>
      <c r="KN41" s="16"/>
      <c r="KO41" s="16"/>
      <c r="KP41" s="16"/>
      <c r="KQ41" s="16"/>
      <c r="KR41" s="16"/>
      <c r="KS41" s="16"/>
      <c r="KT41" s="16"/>
      <c r="KU41" s="16"/>
      <c r="KV41" s="16"/>
      <c r="KW41" s="16"/>
      <c r="KX41" s="16"/>
      <c r="KY41" s="16"/>
      <c r="KZ41" s="16"/>
      <c r="LA41" s="16"/>
      <c r="LB41" s="16"/>
      <c r="LC41" s="16"/>
      <c r="LD41" s="16"/>
      <c r="LE41" s="16"/>
      <c r="LF41" s="16"/>
      <c r="LG41" s="16"/>
      <c r="LH41" s="16"/>
      <c r="LI41" s="16"/>
      <c r="LJ41" s="16"/>
      <c r="LK41" s="16"/>
      <c r="LL41" s="16"/>
      <c r="LM41" s="16"/>
      <c r="LN41" s="16"/>
      <c r="LO41" s="16"/>
      <c r="LP41" s="16"/>
      <c r="LQ41" s="16"/>
      <c r="LR41" s="16"/>
      <c r="LS41" s="16"/>
      <c r="LT41" s="16"/>
      <c r="LU41" s="16"/>
      <c r="LV41" s="16"/>
      <c r="LW41" s="16"/>
      <c r="LX41" s="16"/>
      <c r="LY41" s="16"/>
      <c r="LZ41" s="16"/>
      <c r="MA41" s="16"/>
      <c r="MB41" s="16"/>
      <c r="MC41" s="16"/>
      <c r="MD41" s="16"/>
      <c r="ME41" s="16"/>
      <c r="MF41" s="16"/>
      <c r="MG41" s="16"/>
      <c r="MH41" s="16"/>
      <c r="MI41" s="16"/>
      <c r="MJ41" s="16"/>
      <c r="MK41" s="16"/>
      <c r="ML41" s="16"/>
      <c r="MM41" s="16"/>
      <c r="MN41" s="16"/>
      <c r="MO41" s="16"/>
      <c r="MP41" s="16"/>
      <c r="MQ41" s="16"/>
      <c r="MR41" s="16"/>
      <c r="MS41" s="16"/>
      <c r="MT41" s="16"/>
      <c r="MU41" s="16"/>
      <c r="MV41" s="16"/>
      <c r="MW41" s="16"/>
      <c r="MX41" s="16"/>
      <c r="MY41" s="16"/>
      <c r="MZ41" s="16"/>
      <c r="NA41" s="16"/>
      <c r="NB41" s="16"/>
      <c r="NC41" s="16"/>
    </row>
    <row r="42" spans="1:367" s="32" customFormat="1" ht="21" customHeight="1" x14ac:dyDescent="0.2">
      <c r="A42" s="30"/>
      <c r="B42" s="74"/>
      <c r="C42" s="74"/>
      <c r="D42" s="74"/>
      <c r="E42" s="74"/>
      <c r="F42" s="76"/>
      <c r="G42" s="76"/>
      <c r="H42" s="76"/>
      <c r="I42" s="76"/>
      <c r="J42" s="76"/>
      <c r="K42" s="76"/>
      <c r="L42" s="76"/>
      <c r="M42" s="76"/>
      <c r="N42" s="76"/>
      <c r="O42" s="76"/>
      <c r="P42" s="76"/>
      <c r="Q42" s="76"/>
      <c r="R42" s="76"/>
      <c r="S42" s="76"/>
      <c r="T42" s="76"/>
      <c r="U42" s="76"/>
      <c r="V42" s="76"/>
      <c r="W42" s="7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c r="IP42" s="16"/>
      <c r="IQ42" s="16"/>
      <c r="IR42" s="16"/>
      <c r="IS42" s="16"/>
      <c r="IT42" s="16"/>
      <c r="IU42" s="16"/>
      <c r="IV42" s="16"/>
      <c r="IW42" s="16"/>
      <c r="IX42" s="16"/>
      <c r="IY42" s="16"/>
      <c r="IZ42" s="16"/>
      <c r="JA42" s="16"/>
      <c r="JB42" s="16"/>
      <c r="JC42" s="16"/>
      <c r="JD42" s="16"/>
      <c r="JE42" s="16"/>
      <c r="JF42" s="16"/>
      <c r="JG42" s="16"/>
      <c r="JH42" s="16"/>
      <c r="JI42" s="16"/>
      <c r="JJ42" s="16"/>
      <c r="JK42" s="16"/>
      <c r="JL42" s="16"/>
      <c r="JM42" s="16"/>
      <c r="JN42" s="16"/>
      <c r="JO42" s="16"/>
      <c r="JP42" s="16"/>
      <c r="JQ42" s="16"/>
      <c r="JR42" s="16"/>
      <c r="JS42" s="16"/>
      <c r="JT42" s="16"/>
      <c r="JU42" s="16"/>
      <c r="JV42" s="16"/>
      <c r="JW42" s="16"/>
      <c r="JX42" s="16"/>
      <c r="JY42" s="16"/>
      <c r="JZ42" s="16"/>
      <c r="KA42" s="16"/>
      <c r="KB42" s="16"/>
      <c r="KC42" s="16"/>
      <c r="KD42" s="16"/>
      <c r="KE42" s="16"/>
      <c r="KF42" s="16"/>
      <c r="KG42" s="16"/>
      <c r="KH42" s="16"/>
      <c r="KI42" s="16"/>
      <c r="KJ42" s="16"/>
      <c r="KK42" s="16"/>
      <c r="KL42" s="16"/>
      <c r="KM42" s="16"/>
      <c r="KN42" s="16"/>
      <c r="KO42" s="16"/>
      <c r="KP42" s="16"/>
      <c r="KQ42" s="16"/>
      <c r="KR42" s="16"/>
      <c r="KS42" s="16"/>
      <c r="KT42" s="16"/>
      <c r="KU42" s="16"/>
      <c r="KV42" s="16"/>
      <c r="KW42" s="16"/>
      <c r="KX42" s="16"/>
      <c r="KY42" s="16"/>
      <c r="KZ42" s="16"/>
      <c r="LA42" s="16"/>
      <c r="LB42" s="16"/>
      <c r="LC42" s="16"/>
      <c r="LD42" s="16"/>
      <c r="LE42" s="16"/>
      <c r="LF42" s="16"/>
      <c r="LG42" s="16"/>
      <c r="LH42" s="16"/>
      <c r="LI42" s="16"/>
      <c r="LJ42" s="16"/>
      <c r="LK42" s="16"/>
      <c r="LL42" s="16"/>
      <c r="LM42" s="16"/>
      <c r="LN42" s="16"/>
      <c r="LO42" s="16"/>
      <c r="LP42" s="16"/>
      <c r="LQ42" s="16"/>
      <c r="LR42" s="16"/>
      <c r="LS42" s="16"/>
      <c r="LT42" s="16"/>
      <c r="LU42" s="16"/>
      <c r="LV42" s="16"/>
      <c r="LW42" s="16"/>
      <c r="LX42" s="16"/>
      <c r="LY42" s="16"/>
      <c r="LZ42" s="16"/>
      <c r="MA42" s="16"/>
      <c r="MB42" s="16"/>
      <c r="MC42" s="16"/>
      <c r="MD42" s="16"/>
      <c r="ME42" s="16"/>
      <c r="MF42" s="16"/>
      <c r="MG42" s="16"/>
      <c r="MH42" s="16"/>
      <c r="MI42" s="16"/>
      <c r="MJ42" s="16"/>
      <c r="MK42" s="16"/>
      <c r="ML42" s="16"/>
      <c r="MM42" s="16"/>
      <c r="MN42" s="16"/>
      <c r="MO42" s="16"/>
      <c r="MP42" s="16"/>
      <c r="MQ42" s="16"/>
      <c r="MR42" s="16"/>
      <c r="MS42" s="16"/>
      <c r="MT42" s="16"/>
      <c r="MU42" s="16"/>
      <c r="MV42" s="16"/>
      <c r="MW42" s="16"/>
      <c r="MX42" s="16"/>
      <c r="MY42" s="16"/>
      <c r="MZ42" s="16"/>
      <c r="NA42" s="16"/>
      <c r="NB42" s="16"/>
      <c r="NC42" s="16"/>
    </row>
    <row r="43" spans="1:367" s="32" customFormat="1" ht="10.5" customHeight="1" x14ac:dyDescent="0.2">
      <c r="A43" s="30"/>
      <c r="B43" s="33"/>
      <c r="C43" s="33"/>
      <c r="D43" s="33"/>
      <c r="E43" s="33"/>
      <c r="F43" s="34"/>
      <c r="G43" s="34"/>
      <c r="H43" s="34"/>
      <c r="I43" s="34"/>
      <c r="J43" s="34"/>
      <c r="K43" s="34"/>
      <c r="L43" s="34"/>
      <c r="M43" s="34"/>
      <c r="N43" s="34"/>
      <c r="O43" s="34"/>
      <c r="P43" s="34"/>
      <c r="Q43" s="34"/>
      <c r="R43" s="34"/>
      <c r="S43" s="34"/>
      <c r="T43" s="34"/>
      <c r="U43" s="34"/>
      <c r="V43" s="34"/>
      <c r="W43" s="34"/>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c r="IH43" s="16"/>
      <c r="II43" s="16"/>
      <c r="IJ43" s="16"/>
      <c r="IK43" s="16"/>
      <c r="IL43" s="16"/>
      <c r="IM43" s="16"/>
      <c r="IN43" s="16"/>
      <c r="IO43" s="16"/>
      <c r="IP43" s="16"/>
      <c r="IQ43" s="16"/>
      <c r="IR43" s="16"/>
      <c r="IS43" s="16"/>
      <c r="IT43" s="16"/>
      <c r="IU43" s="16"/>
      <c r="IV43" s="16"/>
      <c r="IW43" s="16"/>
      <c r="IX43" s="16"/>
      <c r="IY43" s="16"/>
      <c r="IZ43" s="16"/>
      <c r="JA43" s="16"/>
      <c r="JB43" s="16"/>
      <c r="JC43" s="16"/>
      <c r="JD43" s="16"/>
      <c r="JE43" s="16"/>
      <c r="JF43" s="16"/>
      <c r="JG43" s="16"/>
      <c r="JH43" s="16"/>
      <c r="JI43" s="16"/>
      <c r="JJ43" s="16"/>
      <c r="JK43" s="16"/>
      <c r="JL43" s="16"/>
      <c r="JM43" s="16"/>
      <c r="JN43" s="16"/>
      <c r="JO43" s="16"/>
      <c r="JP43" s="16"/>
      <c r="JQ43" s="16"/>
      <c r="JR43" s="16"/>
      <c r="JS43" s="16"/>
      <c r="JT43" s="16"/>
      <c r="JU43" s="16"/>
      <c r="JV43" s="16"/>
      <c r="JW43" s="16"/>
      <c r="JX43" s="16"/>
      <c r="JY43" s="16"/>
      <c r="JZ43" s="16"/>
      <c r="KA43" s="16"/>
      <c r="KB43" s="16"/>
      <c r="KC43" s="16"/>
      <c r="KD43" s="16"/>
      <c r="KE43" s="16"/>
      <c r="KF43" s="16"/>
      <c r="KG43" s="16"/>
      <c r="KH43" s="16"/>
      <c r="KI43" s="16"/>
      <c r="KJ43" s="16"/>
      <c r="KK43" s="16"/>
      <c r="KL43" s="16"/>
      <c r="KM43" s="16"/>
      <c r="KN43" s="16"/>
      <c r="KO43" s="16"/>
      <c r="KP43" s="16"/>
      <c r="KQ43" s="16"/>
      <c r="KR43" s="16"/>
      <c r="KS43" s="16"/>
      <c r="KT43" s="16"/>
      <c r="KU43" s="16"/>
      <c r="KV43" s="16"/>
      <c r="KW43" s="16"/>
      <c r="KX43" s="16"/>
      <c r="KY43" s="16"/>
      <c r="KZ43" s="16"/>
      <c r="LA43" s="16"/>
      <c r="LB43" s="16"/>
      <c r="LC43" s="16"/>
      <c r="LD43" s="16"/>
      <c r="LE43" s="16"/>
      <c r="LF43" s="16"/>
      <c r="LG43" s="16"/>
      <c r="LH43" s="16"/>
      <c r="LI43" s="16"/>
      <c r="LJ43" s="16"/>
      <c r="LK43" s="16"/>
      <c r="LL43" s="16"/>
      <c r="LM43" s="16"/>
      <c r="LN43" s="16"/>
      <c r="LO43" s="16"/>
      <c r="LP43" s="16"/>
      <c r="LQ43" s="16"/>
      <c r="LR43" s="16"/>
      <c r="LS43" s="16"/>
      <c r="LT43" s="16"/>
      <c r="LU43" s="16"/>
      <c r="LV43" s="16"/>
      <c r="LW43" s="16"/>
      <c r="LX43" s="16"/>
      <c r="LY43" s="16"/>
      <c r="LZ43" s="16"/>
      <c r="MA43" s="16"/>
      <c r="MB43" s="16"/>
      <c r="MC43" s="16"/>
      <c r="MD43" s="16"/>
      <c r="ME43" s="16"/>
      <c r="MF43" s="16"/>
      <c r="MG43" s="16"/>
      <c r="MH43" s="16"/>
      <c r="MI43" s="16"/>
      <c r="MJ43" s="16"/>
      <c r="MK43" s="16"/>
      <c r="ML43" s="16"/>
      <c r="MM43" s="16"/>
      <c r="MN43" s="16"/>
      <c r="MO43" s="16"/>
      <c r="MP43" s="16"/>
      <c r="MQ43" s="16"/>
      <c r="MR43" s="16"/>
      <c r="MS43" s="16"/>
      <c r="MT43" s="16"/>
      <c r="MU43" s="16"/>
      <c r="MV43" s="16"/>
      <c r="MW43" s="16"/>
      <c r="MX43" s="16"/>
      <c r="MY43" s="16"/>
      <c r="MZ43" s="16"/>
      <c r="NA43" s="16"/>
      <c r="NB43" s="16"/>
      <c r="NC43" s="16"/>
    </row>
    <row r="44" spans="1:367" s="32" customFormat="1" ht="12.6" x14ac:dyDescent="0.2">
      <c r="A44" s="30"/>
      <c r="B44" s="25" t="s">
        <v>83</v>
      </c>
      <c r="C44" s="33"/>
      <c r="D44" s="33"/>
      <c r="E44" s="33"/>
      <c r="F44" s="34"/>
      <c r="G44" s="34"/>
      <c r="H44" s="34"/>
      <c r="I44" s="34"/>
      <c r="J44" s="34"/>
      <c r="K44" s="34"/>
      <c r="L44" s="34"/>
      <c r="M44" s="34"/>
      <c r="N44" s="34"/>
      <c r="O44" s="34"/>
      <c r="P44" s="34"/>
      <c r="Q44" s="34"/>
      <c r="R44" s="34"/>
      <c r="S44" s="34"/>
      <c r="T44" s="34"/>
      <c r="U44" s="34"/>
      <c r="V44" s="34"/>
      <c r="W44" s="34"/>
      <c r="X44" s="23"/>
      <c r="Y44" s="23"/>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c r="IH44" s="16"/>
      <c r="II44" s="16"/>
      <c r="IJ44" s="16"/>
      <c r="IK44" s="16"/>
      <c r="IL44" s="16"/>
      <c r="IM44" s="16"/>
      <c r="IN44" s="16"/>
      <c r="IO44" s="16"/>
      <c r="IP44" s="16"/>
      <c r="IQ44" s="16"/>
      <c r="IR44" s="16"/>
      <c r="IS44" s="16"/>
      <c r="IT44" s="16"/>
      <c r="IU44" s="16"/>
      <c r="IV44" s="16"/>
      <c r="IW44" s="16"/>
      <c r="IX44" s="16"/>
      <c r="IY44" s="16"/>
      <c r="IZ44" s="16"/>
      <c r="JA44" s="16"/>
      <c r="JB44" s="16"/>
      <c r="JC44" s="16"/>
      <c r="JD44" s="16"/>
      <c r="JE44" s="16"/>
      <c r="JF44" s="16"/>
      <c r="JG44" s="16"/>
      <c r="JH44" s="16"/>
      <c r="JI44" s="16"/>
      <c r="JJ44" s="16"/>
      <c r="JK44" s="16"/>
      <c r="JL44" s="16"/>
      <c r="JM44" s="16"/>
      <c r="JN44" s="16"/>
      <c r="JO44" s="16"/>
      <c r="JP44" s="16"/>
      <c r="JQ44" s="16"/>
      <c r="JR44" s="16"/>
      <c r="JS44" s="16"/>
      <c r="JT44" s="16"/>
      <c r="JU44" s="16"/>
      <c r="JV44" s="16"/>
      <c r="JW44" s="16"/>
      <c r="JX44" s="16"/>
      <c r="JY44" s="16"/>
      <c r="JZ44" s="16"/>
      <c r="KA44" s="16"/>
      <c r="KB44" s="16"/>
      <c r="KC44" s="16"/>
      <c r="KD44" s="16"/>
      <c r="KE44" s="16"/>
      <c r="KF44" s="16"/>
      <c r="KG44" s="16"/>
      <c r="KH44" s="16"/>
      <c r="KI44" s="16"/>
      <c r="KJ44" s="16"/>
      <c r="KK44" s="16"/>
      <c r="KL44" s="16"/>
      <c r="KM44" s="16"/>
      <c r="KN44" s="16"/>
      <c r="KO44" s="16"/>
      <c r="KP44" s="16"/>
      <c r="KQ44" s="16"/>
      <c r="KR44" s="16"/>
      <c r="KS44" s="16"/>
      <c r="KT44" s="16"/>
      <c r="KU44" s="16"/>
      <c r="KV44" s="16"/>
      <c r="KW44" s="16"/>
      <c r="KX44" s="16"/>
      <c r="KY44" s="16"/>
      <c r="KZ44" s="16"/>
      <c r="LA44" s="16"/>
      <c r="LB44" s="16"/>
      <c r="LC44" s="16"/>
      <c r="LD44" s="16"/>
      <c r="LE44" s="16"/>
      <c r="LF44" s="16"/>
      <c r="LG44" s="16"/>
      <c r="LH44" s="16"/>
      <c r="LI44" s="16"/>
      <c r="LJ44" s="16"/>
      <c r="LK44" s="16"/>
      <c r="LL44" s="16"/>
      <c r="LM44" s="16"/>
      <c r="LN44" s="16"/>
      <c r="LO44" s="16"/>
      <c r="LP44" s="16"/>
      <c r="LQ44" s="16"/>
      <c r="LR44" s="16"/>
      <c r="LS44" s="16"/>
      <c r="LT44" s="16"/>
      <c r="LU44" s="16"/>
      <c r="LV44" s="16"/>
      <c r="LW44" s="16"/>
      <c r="LX44" s="16"/>
      <c r="LY44" s="16"/>
      <c r="LZ44" s="16"/>
      <c r="MA44" s="16"/>
      <c r="MB44" s="16"/>
      <c r="MC44" s="16"/>
      <c r="MD44" s="16"/>
      <c r="ME44" s="16"/>
      <c r="MF44" s="16"/>
      <c r="MG44" s="16"/>
      <c r="MH44" s="16"/>
      <c r="MI44" s="16"/>
      <c r="MJ44" s="16"/>
      <c r="MK44" s="16"/>
      <c r="ML44" s="16"/>
      <c r="MM44" s="16"/>
      <c r="MN44" s="16"/>
      <c r="MO44" s="16"/>
      <c r="MP44" s="16"/>
      <c r="MQ44" s="16"/>
      <c r="MR44" s="16"/>
      <c r="MS44" s="16"/>
      <c r="MT44" s="16"/>
      <c r="MU44" s="16"/>
      <c r="MV44" s="16"/>
      <c r="MW44" s="16"/>
      <c r="MX44" s="16"/>
      <c r="MY44" s="16"/>
      <c r="MZ44" s="16"/>
      <c r="NA44" s="16"/>
      <c r="NB44" s="16"/>
      <c r="NC44" s="16"/>
    </row>
    <row r="45" spans="1:367" s="32" customFormat="1" ht="18.75" customHeight="1" x14ac:dyDescent="0.2">
      <c r="A45" s="30"/>
      <c r="B45" s="55" t="s">
        <v>84</v>
      </c>
      <c r="C45" s="55"/>
      <c r="D45" s="55"/>
      <c r="E45" s="55"/>
      <c r="F45" s="77"/>
      <c r="G45" s="77"/>
      <c r="H45" s="77"/>
      <c r="I45" s="77"/>
      <c r="J45" s="77"/>
      <c r="K45" s="77"/>
      <c r="L45" s="77"/>
      <c r="M45" s="77"/>
      <c r="N45" s="77"/>
      <c r="O45" s="77"/>
      <c r="P45" s="77"/>
      <c r="Q45" s="77"/>
      <c r="R45" s="77"/>
      <c r="S45" s="77"/>
      <c r="T45" s="77"/>
      <c r="U45" s="77"/>
      <c r="V45" s="77"/>
      <c r="W45" s="77"/>
      <c r="X45" s="35"/>
      <c r="Y45" s="35"/>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c r="IT45" s="16"/>
      <c r="IU45" s="16"/>
      <c r="IV45" s="16"/>
      <c r="IW45" s="16"/>
      <c r="IX45" s="16"/>
      <c r="IY45" s="16"/>
      <c r="IZ45" s="16"/>
      <c r="JA45" s="16"/>
      <c r="JB45" s="16"/>
      <c r="JC45" s="16"/>
      <c r="JD45" s="16"/>
      <c r="JE45" s="16"/>
      <c r="JF45" s="16"/>
      <c r="JG45" s="16"/>
      <c r="JH45" s="16"/>
      <c r="JI45" s="16"/>
      <c r="JJ45" s="16"/>
      <c r="JK45" s="16"/>
      <c r="JL45" s="16"/>
      <c r="JM45" s="16"/>
      <c r="JN45" s="16"/>
      <c r="JO45" s="16"/>
      <c r="JP45" s="16"/>
      <c r="JQ45" s="16"/>
      <c r="JR45" s="16"/>
      <c r="JS45" s="16"/>
      <c r="JT45" s="16"/>
      <c r="JU45" s="16"/>
      <c r="JV45" s="16"/>
      <c r="JW45" s="16"/>
      <c r="JX45" s="16"/>
      <c r="JY45" s="16"/>
      <c r="JZ45" s="16"/>
      <c r="KA45" s="16"/>
      <c r="KB45" s="16"/>
      <c r="KC45" s="16"/>
      <c r="KD45" s="16"/>
      <c r="KE45" s="16"/>
      <c r="KF45" s="16"/>
      <c r="KG45" s="16"/>
      <c r="KH45" s="16"/>
      <c r="KI45" s="16"/>
      <c r="KJ45" s="16"/>
      <c r="KK45" s="16"/>
      <c r="KL45" s="16"/>
      <c r="KM45" s="16"/>
      <c r="KN45" s="16"/>
      <c r="KO45" s="16"/>
      <c r="KP45" s="16"/>
      <c r="KQ45" s="16"/>
      <c r="KR45" s="16"/>
      <c r="KS45" s="16"/>
      <c r="KT45" s="16"/>
      <c r="KU45" s="16"/>
      <c r="KV45" s="16"/>
      <c r="KW45" s="16"/>
      <c r="KX45" s="16"/>
      <c r="KY45" s="16"/>
      <c r="KZ45" s="16"/>
      <c r="LA45" s="16"/>
      <c r="LB45" s="16"/>
      <c r="LC45" s="16"/>
      <c r="LD45" s="16"/>
      <c r="LE45" s="16"/>
      <c r="LF45" s="16"/>
      <c r="LG45" s="16"/>
      <c r="LH45" s="16"/>
      <c r="LI45" s="16"/>
      <c r="LJ45" s="16"/>
      <c r="LK45" s="16"/>
      <c r="LL45" s="16"/>
      <c r="LM45" s="16"/>
      <c r="LN45" s="16"/>
      <c r="LO45" s="16"/>
      <c r="LP45" s="16"/>
      <c r="LQ45" s="16"/>
      <c r="LR45" s="16"/>
      <c r="LS45" s="16"/>
      <c r="LT45" s="16"/>
      <c r="LU45" s="16"/>
      <c r="LV45" s="16"/>
      <c r="LW45" s="16"/>
      <c r="LX45" s="16"/>
      <c r="LY45" s="16"/>
      <c r="LZ45" s="16"/>
      <c r="MA45" s="16"/>
      <c r="MB45" s="16"/>
      <c r="MC45" s="16"/>
      <c r="MD45" s="16"/>
      <c r="ME45" s="16"/>
      <c r="MF45" s="16"/>
      <c r="MG45" s="16"/>
      <c r="MH45" s="16"/>
      <c r="MI45" s="16"/>
      <c r="MJ45" s="16"/>
      <c r="MK45" s="16"/>
      <c r="ML45" s="16"/>
      <c r="MM45" s="16"/>
      <c r="MN45" s="16"/>
      <c r="MO45" s="16"/>
      <c r="MP45" s="16"/>
      <c r="MQ45" s="16"/>
      <c r="MR45" s="16"/>
      <c r="MS45" s="16"/>
      <c r="MT45" s="16"/>
      <c r="MU45" s="16"/>
      <c r="MV45" s="16"/>
      <c r="MW45" s="16"/>
      <c r="MX45" s="16"/>
      <c r="MY45" s="16"/>
      <c r="MZ45" s="16"/>
      <c r="NA45" s="16"/>
      <c r="NB45" s="16"/>
      <c r="NC45" s="16"/>
    </row>
    <row r="46" spans="1:367" s="32" customFormat="1" ht="18.75" customHeight="1" x14ac:dyDescent="0.2">
      <c r="A46" s="30"/>
      <c r="B46" s="55" t="s">
        <v>85</v>
      </c>
      <c r="C46" s="55"/>
      <c r="D46" s="55"/>
      <c r="E46" s="55"/>
      <c r="F46" s="56"/>
      <c r="G46" s="57"/>
      <c r="H46" s="57"/>
      <c r="I46" s="57"/>
      <c r="J46" s="57"/>
      <c r="K46" s="57"/>
      <c r="L46" s="57"/>
      <c r="M46" s="58"/>
      <c r="N46" s="59" t="s">
        <v>80</v>
      </c>
      <c r="O46" s="59"/>
      <c r="P46" s="59"/>
      <c r="Q46" s="60"/>
      <c r="R46" s="60"/>
      <c r="S46" s="60"/>
      <c r="T46" s="60"/>
      <c r="U46" s="60"/>
      <c r="V46" s="60"/>
      <c r="W46" s="60"/>
      <c r="X46" s="35"/>
      <c r="Y46" s="35"/>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c r="IH46" s="16"/>
      <c r="II46" s="16"/>
      <c r="IJ46" s="16"/>
      <c r="IK46" s="16"/>
      <c r="IL46" s="16"/>
      <c r="IM46" s="16"/>
      <c r="IN46" s="16"/>
      <c r="IO46" s="16"/>
      <c r="IP46" s="16"/>
      <c r="IQ46" s="16"/>
      <c r="IR46" s="16"/>
      <c r="IS46" s="16"/>
      <c r="IT46" s="16"/>
      <c r="IU46" s="16"/>
      <c r="IV46" s="16"/>
      <c r="IW46" s="16"/>
      <c r="IX46" s="16"/>
      <c r="IY46" s="16"/>
      <c r="IZ46" s="16"/>
      <c r="JA46" s="16"/>
      <c r="JB46" s="16"/>
      <c r="JC46" s="16"/>
      <c r="JD46" s="16"/>
      <c r="JE46" s="16"/>
      <c r="JF46" s="16"/>
      <c r="JG46" s="16"/>
      <c r="JH46" s="16"/>
      <c r="JI46" s="16"/>
      <c r="JJ46" s="16"/>
      <c r="JK46" s="16"/>
      <c r="JL46" s="16"/>
      <c r="JM46" s="16"/>
      <c r="JN46" s="16"/>
      <c r="JO46" s="16"/>
      <c r="JP46" s="16"/>
      <c r="JQ46" s="16"/>
      <c r="JR46" s="16"/>
      <c r="JS46" s="16"/>
      <c r="JT46" s="16"/>
      <c r="JU46" s="16"/>
      <c r="JV46" s="16"/>
      <c r="JW46" s="16"/>
      <c r="JX46" s="16"/>
      <c r="JY46" s="16"/>
      <c r="JZ46" s="16"/>
      <c r="KA46" s="16"/>
      <c r="KB46" s="16"/>
      <c r="KC46" s="16"/>
      <c r="KD46" s="16"/>
      <c r="KE46" s="16"/>
      <c r="KF46" s="16"/>
      <c r="KG46" s="16"/>
      <c r="KH46" s="16"/>
      <c r="KI46" s="16"/>
      <c r="KJ46" s="16"/>
      <c r="KK46" s="16"/>
      <c r="KL46" s="16"/>
      <c r="KM46" s="16"/>
      <c r="KN46" s="16"/>
      <c r="KO46" s="16"/>
      <c r="KP46" s="16"/>
      <c r="KQ46" s="16"/>
      <c r="KR46" s="16"/>
      <c r="KS46" s="16"/>
      <c r="KT46" s="16"/>
      <c r="KU46" s="16"/>
      <c r="KV46" s="16"/>
      <c r="KW46" s="16"/>
      <c r="KX46" s="16"/>
      <c r="KY46" s="16"/>
      <c r="KZ46" s="16"/>
      <c r="LA46" s="16"/>
      <c r="LB46" s="16"/>
      <c r="LC46" s="16"/>
      <c r="LD46" s="16"/>
      <c r="LE46" s="16"/>
      <c r="LF46" s="16"/>
      <c r="LG46" s="16"/>
      <c r="LH46" s="16"/>
      <c r="LI46" s="16"/>
      <c r="LJ46" s="16"/>
      <c r="LK46" s="16"/>
      <c r="LL46" s="16"/>
      <c r="LM46" s="16"/>
      <c r="LN46" s="16"/>
      <c r="LO46" s="16"/>
      <c r="LP46" s="16"/>
      <c r="LQ46" s="16"/>
      <c r="LR46" s="16"/>
      <c r="LS46" s="16"/>
      <c r="LT46" s="16"/>
      <c r="LU46" s="16"/>
      <c r="LV46" s="16"/>
      <c r="LW46" s="16"/>
      <c r="LX46" s="16"/>
      <c r="LY46" s="16"/>
      <c r="LZ46" s="16"/>
      <c r="MA46" s="16"/>
      <c r="MB46" s="16"/>
      <c r="MC46" s="16"/>
      <c r="MD46" s="16"/>
      <c r="ME46" s="16"/>
      <c r="MF46" s="16"/>
      <c r="MG46" s="16"/>
      <c r="MH46" s="16"/>
      <c r="MI46" s="16"/>
      <c r="MJ46" s="16"/>
      <c r="MK46" s="16"/>
      <c r="ML46" s="16"/>
      <c r="MM46" s="16"/>
      <c r="MN46" s="16"/>
      <c r="MO46" s="16"/>
      <c r="MP46" s="16"/>
      <c r="MQ46" s="16"/>
      <c r="MR46" s="16"/>
      <c r="MS46" s="16"/>
      <c r="MT46" s="16"/>
      <c r="MU46" s="16"/>
      <c r="MV46" s="16"/>
      <c r="MW46" s="16"/>
      <c r="MX46" s="16"/>
      <c r="MY46" s="16"/>
      <c r="MZ46" s="16"/>
      <c r="NA46" s="16"/>
      <c r="NB46" s="16"/>
      <c r="NC46" s="16"/>
    </row>
    <row r="47" spans="1:367" s="32" customFormat="1" ht="18.75" customHeight="1" x14ac:dyDescent="0.2">
      <c r="A47" s="30"/>
      <c r="G47" s="16"/>
      <c r="N47" s="34"/>
      <c r="O47" s="34"/>
      <c r="P47" s="34"/>
      <c r="Q47" s="34"/>
      <c r="R47" s="34"/>
      <c r="S47" s="34"/>
      <c r="T47" s="34"/>
      <c r="U47" s="34"/>
      <c r="V47" s="34"/>
      <c r="W47" s="34"/>
      <c r="X47" s="23"/>
      <c r="Y47" s="23"/>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c r="IH47" s="16"/>
      <c r="II47" s="16"/>
      <c r="IJ47" s="16"/>
      <c r="IK47" s="16"/>
      <c r="IL47" s="16"/>
      <c r="IM47" s="16"/>
      <c r="IN47" s="16"/>
      <c r="IO47" s="16"/>
      <c r="IP47" s="16"/>
      <c r="IQ47" s="16"/>
      <c r="IR47" s="16"/>
      <c r="IS47" s="16"/>
      <c r="IT47" s="16"/>
      <c r="IU47" s="16"/>
      <c r="IV47" s="16"/>
      <c r="IW47" s="16"/>
      <c r="IX47" s="16"/>
      <c r="IY47" s="16"/>
      <c r="IZ47" s="16"/>
      <c r="JA47" s="16"/>
      <c r="JB47" s="16"/>
      <c r="JC47" s="16"/>
      <c r="JD47" s="16"/>
      <c r="JE47" s="16"/>
      <c r="JF47" s="16"/>
      <c r="JG47" s="16"/>
      <c r="JH47" s="16"/>
      <c r="JI47" s="16"/>
      <c r="JJ47" s="16"/>
      <c r="JK47" s="16"/>
      <c r="JL47" s="16"/>
      <c r="JM47" s="16"/>
      <c r="JN47" s="16"/>
      <c r="JO47" s="16"/>
      <c r="JP47" s="16"/>
      <c r="JQ47" s="16"/>
      <c r="JR47" s="16"/>
      <c r="JS47" s="16"/>
      <c r="JT47" s="16"/>
      <c r="JU47" s="16"/>
      <c r="JV47" s="16"/>
      <c r="JW47" s="16"/>
      <c r="JX47" s="16"/>
      <c r="JY47" s="16"/>
      <c r="JZ47" s="16"/>
      <c r="KA47" s="16"/>
      <c r="KB47" s="16"/>
      <c r="KC47" s="16"/>
      <c r="KD47" s="16"/>
      <c r="KE47" s="16"/>
      <c r="KF47" s="16"/>
      <c r="KG47" s="16"/>
      <c r="KH47" s="16"/>
      <c r="KI47" s="16"/>
      <c r="KJ47" s="16"/>
      <c r="KK47" s="16"/>
      <c r="KL47" s="16"/>
      <c r="KM47" s="16"/>
      <c r="KN47" s="16"/>
      <c r="KO47" s="16"/>
      <c r="KP47" s="16"/>
      <c r="KQ47" s="16"/>
      <c r="KR47" s="16"/>
      <c r="KS47" s="16"/>
      <c r="KT47" s="16"/>
      <c r="KU47" s="16"/>
      <c r="KV47" s="16"/>
      <c r="KW47" s="16"/>
      <c r="KX47" s="16"/>
      <c r="KY47" s="16"/>
      <c r="KZ47" s="16"/>
      <c r="LA47" s="16"/>
      <c r="LB47" s="16"/>
      <c r="LC47" s="16"/>
      <c r="LD47" s="16"/>
      <c r="LE47" s="16"/>
      <c r="LF47" s="16"/>
      <c r="LG47" s="16"/>
      <c r="LH47" s="16"/>
      <c r="LI47" s="16"/>
      <c r="LJ47" s="16"/>
      <c r="LK47" s="16"/>
      <c r="LL47" s="16"/>
      <c r="LM47" s="16"/>
      <c r="LN47" s="16"/>
      <c r="LO47" s="16"/>
      <c r="LP47" s="16"/>
      <c r="LQ47" s="16"/>
      <c r="LR47" s="16"/>
      <c r="LS47" s="16"/>
      <c r="LT47" s="16"/>
      <c r="LU47" s="16"/>
      <c r="LV47" s="16"/>
      <c r="LW47" s="16"/>
      <c r="LX47" s="16"/>
      <c r="LY47" s="16"/>
      <c r="LZ47" s="16"/>
      <c r="MA47" s="16"/>
      <c r="MB47" s="16"/>
      <c r="MC47" s="16"/>
      <c r="MD47" s="16"/>
      <c r="ME47" s="16"/>
      <c r="MF47" s="16"/>
      <c r="MG47" s="16"/>
      <c r="MH47" s="16"/>
      <c r="MI47" s="16"/>
      <c r="MJ47" s="16"/>
      <c r="MK47" s="16"/>
      <c r="ML47" s="16"/>
      <c r="MM47" s="16"/>
      <c r="MN47" s="16"/>
      <c r="MO47" s="16"/>
      <c r="MP47" s="16"/>
      <c r="MQ47" s="16"/>
      <c r="MR47" s="16"/>
      <c r="MS47" s="16"/>
      <c r="MT47" s="16"/>
      <c r="MU47" s="16"/>
      <c r="MV47" s="16"/>
      <c r="MW47" s="16"/>
      <c r="MX47" s="16"/>
      <c r="MY47" s="16"/>
      <c r="MZ47" s="16"/>
      <c r="NA47" s="16"/>
      <c r="NB47" s="16"/>
      <c r="NC47" s="16"/>
    </row>
    <row r="48" spans="1:367" s="32" customFormat="1" ht="18.75" customHeight="1" x14ac:dyDescent="0.2">
      <c r="A48" s="30"/>
      <c r="B48" s="33"/>
      <c r="C48" s="33"/>
      <c r="D48" s="33"/>
      <c r="E48" s="33"/>
      <c r="F48" s="34"/>
      <c r="G48" s="34"/>
      <c r="H48" s="34"/>
      <c r="I48" s="34"/>
      <c r="J48" s="34"/>
      <c r="K48" s="34"/>
      <c r="L48" s="34"/>
      <c r="M48" s="34"/>
      <c r="N48" s="34"/>
      <c r="O48" s="34"/>
      <c r="P48" s="34"/>
      <c r="Q48" s="34"/>
      <c r="R48" s="34"/>
      <c r="S48" s="34"/>
      <c r="T48" s="34"/>
      <c r="U48" s="34"/>
      <c r="V48" s="34"/>
      <c r="W48" s="34"/>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c r="IH48" s="16"/>
      <c r="II48" s="16"/>
      <c r="IJ48" s="16"/>
      <c r="IK48" s="16"/>
      <c r="IL48" s="16"/>
      <c r="IM48" s="16"/>
      <c r="IN48" s="16"/>
      <c r="IO48" s="16"/>
      <c r="IP48" s="16"/>
      <c r="IQ48" s="16"/>
      <c r="IR48" s="16"/>
      <c r="IS48" s="16"/>
      <c r="IT48" s="16"/>
      <c r="IU48" s="16"/>
      <c r="IV48" s="16"/>
      <c r="IW48" s="16"/>
      <c r="IX48" s="16"/>
      <c r="IY48" s="16"/>
      <c r="IZ48" s="16"/>
      <c r="JA48" s="16"/>
      <c r="JB48" s="16"/>
      <c r="JC48" s="16"/>
      <c r="JD48" s="16"/>
      <c r="JE48" s="16"/>
      <c r="JF48" s="16"/>
      <c r="JG48" s="16"/>
      <c r="JH48" s="16"/>
      <c r="JI48" s="16"/>
      <c r="JJ48" s="16"/>
      <c r="JK48" s="16"/>
      <c r="JL48" s="16"/>
      <c r="JM48" s="16"/>
      <c r="JN48" s="16"/>
      <c r="JO48" s="16"/>
      <c r="JP48" s="16"/>
      <c r="JQ48" s="16"/>
      <c r="JR48" s="16"/>
      <c r="JS48" s="16"/>
      <c r="JT48" s="16"/>
      <c r="JU48" s="16"/>
      <c r="JV48" s="16"/>
      <c r="JW48" s="16"/>
      <c r="JX48" s="16"/>
      <c r="JY48" s="16"/>
      <c r="JZ48" s="16"/>
      <c r="KA48" s="16"/>
      <c r="KB48" s="16"/>
      <c r="KC48" s="16"/>
      <c r="KD48" s="16"/>
      <c r="KE48" s="16"/>
      <c r="KF48" s="16"/>
      <c r="KG48" s="16"/>
      <c r="KH48" s="16"/>
      <c r="KI48" s="16"/>
      <c r="KJ48" s="16"/>
      <c r="KK48" s="16"/>
      <c r="KL48" s="16"/>
      <c r="KM48" s="16"/>
      <c r="KN48" s="16"/>
      <c r="KO48" s="16"/>
      <c r="KP48" s="16"/>
      <c r="KQ48" s="16"/>
      <c r="KR48" s="16"/>
      <c r="KS48" s="16"/>
      <c r="KT48" s="16"/>
      <c r="KU48" s="16"/>
      <c r="KV48" s="16"/>
      <c r="KW48" s="16"/>
      <c r="KX48" s="16"/>
      <c r="KY48" s="16"/>
      <c r="KZ48" s="16"/>
      <c r="LA48" s="16"/>
      <c r="LB48" s="16"/>
      <c r="LC48" s="16"/>
      <c r="LD48" s="16"/>
      <c r="LE48" s="16"/>
      <c r="LF48" s="16"/>
      <c r="LG48" s="16"/>
      <c r="LH48" s="16"/>
      <c r="LI48" s="16"/>
      <c r="LJ48" s="16"/>
      <c r="LK48" s="16"/>
      <c r="LL48" s="16"/>
      <c r="LM48" s="16"/>
      <c r="LN48" s="16"/>
      <c r="LO48" s="16"/>
      <c r="LP48" s="16"/>
      <c r="LQ48" s="16"/>
      <c r="LR48" s="16"/>
      <c r="LS48" s="16"/>
      <c r="LT48" s="16"/>
      <c r="LU48" s="16"/>
      <c r="LV48" s="16"/>
      <c r="LW48" s="16"/>
      <c r="LX48" s="16"/>
      <c r="LY48" s="16"/>
      <c r="LZ48" s="16"/>
      <c r="MA48" s="16"/>
      <c r="MB48" s="16"/>
      <c r="MC48" s="16"/>
      <c r="MD48" s="16"/>
      <c r="ME48" s="16"/>
      <c r="MF48" s="16"/>
      <c r="MG48" s="16"/>
      <c r="MH48" s="16"/>
      <c r="MI48" s="16"/>
      <c r="MJ48" s="16"/>
      <c r="MK48" s="16"/>
      <c r="ML48" s="16"/>
      <c r="MM48" s="16"/>
      <c r="MN48" s="16"/>
      <c r="MO48" s="16"/>
      <c r="MP48" s="16"/>
      <c r="MQ48" s="16"/>
      <c r="MR48" s="16"/>
      <c r="MS48" s="16"/>
      <c r="MT48" s="16"/>
      <c r="MU48" s="16"/>
      <c r="MV48" s="16"/>
      <c r="MW48" s="16"/>
      <c r="MX48" s="16"/>
      <c r="MY48" s="16"/>
      <c r="MZ48" s="16"/>
      <c r="NA48" s="16"/>
      <c r="NB48" s="16"/>
      <c r="NC48" s="16"/>
    </row>
    <row r="49" spans="1:367" s="32" customFormat="1" ht="18.75" customHeight="1" x14ac:dyDescent="0.2">
      <c r="A49" s="30"/>
      <c r="B49" s="33"/>
      <c r="C49" s="33"/>
      <c r="D49" s="33"/>
      <c r="E49" s="33"/>
      <c r="F49" s="34"/>
      <c r="G49" s="34"/>
      <c r="H49" s="34"/>
      <c r="I49" s="34"/>
      <c r="J49" s="34"/>
      <c r="K49" s="34"/>
      <c r="L49" s="34"/>
      <c r="M49" s="34"/>
      <c r="N49" s="34"/>
      <c r="O49" s="34"/>
      <c r="P49" s="34"/>
      <c r="Q49" s="34"/>
      <c r="R49" s="34"/>
      <c r="S49" s="34"/>
      <c r="T49" s="34"/>
      <c r="U49" s="34"/>
      <c r="V49" s="34"/>
      <c r="W49" s="34"/>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c r="IH49" s="16"/>
      <c r="II49" s="16"/>
      <c r="IJ49" s="16"/>
      <c r="IK49" s="16"/>
      <c r="IL49" s="16"/>
      <c r="IM49" s="16"/>
      <c r="IN49" s="16"/>
      <c r="IO49" s="16"/>
      <c r="IP49" s="16"/>
      <c r="IQ49" s="16"/>
      <c r="IR49" s="16"/>
      <c r="IS49" s="16"/>
      <c r="IT49" s="16"/>
      <c r="IU49" s="16"/>
      <c r="IV49" s="16"/>
      <c r="IW49" s="16"/>
      <c r="IX49" s="16"/>
      <c r="IY49" s="16"/>
      <c r="IZ49" s="16"/>
      <c r="JA49" s="16"/>
      <c r="JB49" s="16"/>
      <c r="JC49" s="16"/>
      <c r="JD49" s="16"/>
      <c r="JE49" s="16"/>
      <c r="JF49" s="16"/>
      <c r="JG49" s="16"/>
      <c r="JH49" s="16"/>
      <c r="JI49" s="16"/>
      <c r="JJ49" s="16"/>
      <c r="JK49" s="16"/>
      <c r="JL49" s="16"/>
      <c r="JM49" s="16"/>
      <c r="JN49" s="16"/>
      <c r="JO49" s="16"/>
      <c r="JP49" s="16"/>
      <c r="JQ49" s="16"/>
      <c r="JR49" s="16"/>
      <c r="JS49" s="16"/>
      <c r="JT49" s="16"/>
      <c r="JU49" s="16"/>
      <c r="JV49" s="16"/>
      <c r="JW49" s="16"/>
      <c r="JX49" s="16"/>
      <c r="JY49" s="16"/>
      <c r="JZ49" s="16"/>
      <c r="KA49" s="16"/>
      <c r="KB49" s="16"/>
      <c r="KC49" s="16"/>
      <c r="KD49" s="16"/>
      <c r="KE49" s="16"/>
      <c r="KF49" s="16"/>
      <c r="KG49" s="16"/>
      <c r="KH49" s="16"/>
      <c r="KI49" s="16"/>
      <c r="KJ49" s="16"/>
      <c r="KK49" s="16"/>
      <c r="KL49" s="16"/>
      <c r="KM49" s="16"/>
      <c r="KN49" s="16"/>
      <c r="KO49" s="16"/>
      <c r="KP49" s="16"/>
      <c r="KQ49" s="16"/>
      <c r="KR49" s="16"/>
      <c r="KS49" s="16"/>
      <c r="KT49" s="16"/>
      <c r="KU49" s="16"/>
      <c r="KV49" s="16"/>
      <c r="KW49" s="16"/>
      <c r="KX49" s="16"/>
      <c r="KY49" s="16"/>
      <c r="KZ49" s="16"/>
      <c r="LA49" s="16"/>
      <c r="LB49" s="16"/>
      <c r="LC49" s="16"/>
      <c r="LD49" s="16"/>
      <c r="LE49" s="16"/>
      <c r="LF49" s="16"/>
      <c r="LG49" s="16"/>
      <c r="LH49" s="16"/>
      <c r="LI49" s="16"/>
      <c r="LJ49" s="16"/>
      <c r="LK49" s="16"/>
      <c r="LL49" s="16"/>
      <c r="LM49" s="16"/>
      <c r="LN49" s="16"/>
      <c r="LO49" s="16"/>
      <c r="LP49" s="16"/>
      <c r="LQ49" s="16"/>
      <c r="LR49" s="16"/>
      <c r="LS49" s="16"/>
      <c r="LT49" s="16"/>
      <c r="LU49" s="16"/>
      <c r="LV49" s="16"/>
      <c r="LW49" s="16"/>
      <c r="LX49" s="16"/>
      <c r="LY49" s="16"/>
      <c r="LZ49" s="16"/>
      <c r="MA49" s="16"/>
      <c r="MB49" s="16"/>
      <c r="MC49" s="16"/>
      <c r="MD49" s="16"/>
      <c r="ME49" s="16"/>
      <c r="MF49" s="16"/>
      <c r="MG49" s="16"/>
      <c r="MH49" s="16"/>
      <c r="MI49" s="16"/>
      <c r="MJ49" s="16"/>
      <c r="MK49" s="16"/>
      <c r="ML49" s="16"/>
      <c r="MM49" s="16"/>
      <c r="MN49" s="16"/>
      <c r="MO49" s="16"/>
      <c r="MP49" s="16"/>
      <c r="MQ49" s="16"/>
      <c r="MR49" s="16"/>
      <c r="MS49" s="16"/>
      <c r="MT49" s="16"/>
      <c r="MU49" s="16"/>
      <c r="MV49" s="16"/>
      <c r="MW49" s="16"/>
      <c r="MX49" s="16"/>
      <c r="MY49" s="16"/>
      <c r="MZ49" s="16"/>
      <c r="NA49" s="16"/>
      <c r="NB49" s="16"/>
      <c r="NC49" s="16"/>
    </row>
    <row r="50" spans="1:367" s="32" customFormat="1" ht="18.75" customHeight="1" x14ac:dyDescent="0.2">
      <c r="A50" s="30"/>
      <c r="B50" s="33"/>
      <c r="C50" s="33"/>
      <c r="D50" s="33"/>
      <c r="E50" s="33"/>
      <c r="F50" s="34"/>
      <c r="G50" s="34"/>
      <c r="H50" s="34"/>
      <c r="I50" s="34"/>
      <c r="J50" s="34"/>
      <c r="K50" s="34"/>
      <c r="L50" s="34"/>
      <c r="M50" s="34"/>
      <c r="N50" s="34"/>
      <c r="O50" s="34"/>
      <c r="P50" s="34"/>
      <c r="Q50" s="34"/>
      <c r="R50" s="34"/>
      <c r="S50" s="34"/>
      <c r="T50" s="34"/>
      <c r="U50" s="34"/>
      <c r="V50" s="34"/>
      <c r="W50" s="34"/>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c r="IH50" s="16"/>
      <c r="II50" s="16"/>
      <c r="IJ50" s="16"/>
      <c r="IK50" s="16"/>
      <c r="IL50" s="16"/>
      <c r="IM50" s="16"/>
      <c r="IN50" s="16"/>
      <c r="IO50" s="16"/>
      <c r="IP50" s="16"/>
      <c r="IQ50" s="16"/>
      <c r="IR50" s="16"/>
      <c r="IS50" s="16"/>
      <c r="IT50" s="16"/>
      <c r="IU50" s="16"/>
      <c r="IV50" s="16"/>
      <c r="IW50" s="16"/>
      <c r="IX50" s="16"/>
      <c r="IY50" s="16"/>
      <c r="IZ50" s="16"/>
      <c r="JA50" s="16"/>
      <c r="JB50" s="16"/>
      <c r="JC50" s="16"/>
      <c r="JD50" s="16"/>
      <c r="JE50" s="16"/>
      <c r="JF50" s="16"/>
      <c r="JG50" s="16"/>
      <c r="JH50" s="16"/>
      <c r="JI50" s="16"/>
      <c r="JJ50" s="16"/>
      <c r="JK50" s="16"/>
      <c r="JL50" s="16"/>
      <c r="JM50" s="16"/>
      <c r="JN50" s="16"/>
      <c r="JO50" s="16"/>
      <c r="JP50" s="16"/>
      <c r="JQ50" s="16"/>
      <c r="JR50" s="16"/>
      <c r="JS50" s="16"/>
      <c r="JT50" s="16"/>
      <c r="JU50" s="16"/>
      <c r="JV50" s="16"/>
      <c r="JW50" s="16"/>
      <c r="JX50" s="16"/>
      <c r="JY50" s="16"/>
      <c r="JZ50" s="16"/>
      <c r="KA50" s="16"/>
      <c r="KB50" s="16"/>
      <c r="KC50" s="16"/>
      <c r="KD50" s="16"/>
      <c r="KE50" s="16"/>
      <c r="KF50" s="16"/>
      <c r="KG50" s="16"/>
      <c r="KH50" s="16"/>
      <c r="KI50" s="16"/>
      <c r="KJ50" s="16"/>
      <c r="KK50" s="16"/>
      <c r="KL50" s="16"/>
      <c r="KM50" s="16"/>
      <c r="KN50" s="16"/>
      <c r="KO50" s="16"/>
      <c r="KP50" s="16"/>
      <c r="KQ50" s="16"/>
      <c r="KR50" s="16"/>
      <c r="KS50" s="16"/>
      <c r="KT50" s="16"/>
      <c r="KU50" s="16"/>
      <c r="KV50" s="16"/>
      <c r="KW50" s="16"/>
      <c r="KX50" s="16"/>
      <c r="KY50" s="16"/>
      <c r="KZ50" s="16"/>
      <c r="LA50" s="16"/>
      <c r="LB50" s="16"/>
      <c r="LC50" s="16"/>
      <c r="LD50" s="16"/>
      <c r="LE50" s="16"/>
      <c r="LF50" s="16"/>
      <c r="LG50" s="16"/>
      <c r="LH50" s="16"/>
      <c r="LI50" s="16"/>
      <c r="LJ50" s="16"/>
      <c r="LK50" s="16"/>
      <c r="LL50" s="16"/>
      <c r="LM50" s="16"/>
      <c r="LN50" s="16"/>
      <c r="LO50" s="16"/>
      <c r="LP50" s="16"/>
      <c r="LQ50" s="16"/>
      <c r="LR50" s="16"/>
      <c r="LS50" s="16"/>
      <c r="LT50" s="16"/>
      <c r="LU50" s="16"/>
      <c r="LV50" s="16"/>
      <c r="LW50" s="16"/>
      <c r="LX50" s="16"/>
      <c r="LY50" s="16"/>
      <c r="LZ50" s="16"/>
      <c r="MA50" s="16"/>
      <c r="MB50" s="16"/>
      <c r="MC50" s="16"/>
      <c r="MD50" s="16"/>
      <c r="ME50" s="16"/>
      <c r="MF50" s="16"/>
      <c r="MG50" s="16"/>
      <c r="MH50" s="16"/>
      <c r="MI50" s="16"/>
      <c r="MJ50" s="16"/>
      <c r="MK50" s="16"/>
      <c r="ML50" s="16"/>
      <c r="MM50" s="16"/>
      <c r="MN50" s="16"/>
      <c r="MO50" s="16"/>
      <c r="MP50" s="16"/>
      <c r="MQ50" s="16"/>
      <c r="MR50" s="16"/>
      <c r="MS50" s="16"/>
      <c r="MT50" s="16"/>
      <c r="MU50" s="16"/>
      <c r="MV50" s="16"/>
      <c r="MW50" s="16"/>
      <c r="MX50" s="16"/>
      <c r="MY50" s="16"/>
      <c r="MZ50" s="16"/>
      <c r="NA50" s="16"/>
      <c r="NB50" s="16"/>
      <c r="NC50" s="16"/>
    </row>
    <row r="51" spans="1:367" s="32" customFormat="1" ht="18.75" customHeight="1" x14ac:dyDescent="0.2">
      <c r="A51" s="30"/>
      <c r="B51" s="33"/>
      <c r="C51" s="33"/>
      <c r="D51" s="33"/>
      <c r="E51" s="33"/>
      <c r="F51" s="34"/>
      <c r="G51" s="34"/>
      <c r="H51" s="34"/>
      <c r="I51" s="34"/>
      <c r="J51" s="34"/>
      <c r="K51" s="34"/>
      <c r="L51" s="34"/>
      <c r="M51" s="34"/>
      <c r="N51" s="34"/>
      <c r="O51" s="34"/>
      <c r="P51" s="34"/>
      <c r="Q51" s="34"/>
      <c r="R51" s="34"/>
      <c r="S51" s="34"/>
      <c r="T51" s="34"/>
      <c r="U51" s="34"/>
      <c r="V51" s="34"/>
      <c r="W51" s="34"/>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c r="IH51" s="16"/>
      <c r="II51" s="16"/>
      <c r="IJ51" s="16"/>
      <c r="IK51" s="16"/>
      <c r="IL51" s="16"/>
      <c r="IM51" s="16"/>
      <c r="IN51" s="16"/>
      <c r="IO51" s="16"/>
      <c r="IP51" s="16"/>
      <c r="IQ51" s="16"/>
      <c r="IR51" s="16"/>
      <c r="IS51" s="16"/>
      <c r="IT51" s="16"/>
      <c r="IU51" s="16"/>
      <c r="IV51" s="16"/>
      <c r="IW51" s="16"/>
      <c r="IX51" s="16"/>
      <c r="IY51" s="16"/>
      <c r="IZ51" s="16"/>
      <c r="JA51" s="16"/>
      <c r="JB51" s="16"/>
      <c r="JC51" s="16"/>
      <c r="JD51" s="16"/>
      <c r="JE51" s="16"/>
      <c r="JF51" s="16"/>
      <c r="JG51" s="16"/>
      <c r="JH51" s="16"/>
      <c r="JI51" s="16"/>
      <c r="JJ51" s="16"/>
      <c r="JK51" s="16"/>
      <c r="JL51" s="16"/>
      <c r="JM51" s="16"/>
      <c r="JN51" s="16"/>
      <c r="JO51" s="16"/>
      <c r="JP51" s="16"/>
      <c r="JQ51" s="16"/>
      <c r="JR51" s="16"/>
      <c r="JS51" s="16"/>
      <c r="JT51" s="16"/>
      <c r="JU51" s="16"/>
      <c r="JV51" s="16"/>
      <c r="JW51" s="16"/>
      <c r="JX51" s="16"/>
      <c r="JY51" s="16"/>
      <c r="JZ51" s="16"/>
      <c r="KA51" s="16"/>
      <c r="KB51" s="16"/>
      <c r="KC51" s="16"/>
      <c r="KD51" s="16"/>
      <c r="KE51" s="16"/>
      <c r="KF51" s="16"/>
      <c r="KG51" s="16"/>
      <c r="KH51" s="16"/>
      <c r="KI51" s="16"/>
      <c r="KJ51" s="16"/>
      <c r="KK51" s="16"/>
      <c r="KL51" s="16"/>
      <c r="KM51" s="16"/>
      <c r="KN51" s="16"/>
      <c r="KO51" s="16"/>
      <c r="KP51" s="16"/>
      <c r="KQ51" s="16"/>
      <c r="KR51" s="16"/>
      <c r="KS51" s="16"/>
      <c r="KT51" s="16"/>
      <c r="KU51" s="16"/>
      <c r="KV51" s="16"/>
      <c r="KW51" s="16"/>
      <c r="KX51" s="16"/>
      <c r="KY51" s="16"/>
      <c r="KZ51" s="16"/>
      <c r="LA51" s="16"/>
      <c r="LB51" s="16"/>
      <c r="LC51" s="16"/>
      <c r="LD51" s="16"/>
      <c r="LE51" s="16"/>
      <c r="LF51" s="16"/>
      <c r="LG51" s="16"/>
      <c r="LH51" s="16"/>
      <c r="LI51" s="16"/>
      <c r="LJ51" s="16"/>
      <c r="LK51" s="16"/>
      <c r="LL51" s="16"/>
      <c r="LM51" s="16"/>
      <c r="LN51" s="16"/>
      <c r="LO51" s="16"/>
      <c r="LP51" s="16"/>
      <c r="LQ51" s="16"/>
      <c r="LR51" s="16"/>
      <c r="LS51" s="16"/>
      <c r="LT51" s="16"/>
      <c r="LU51" s="16"/>
      <c r="LV51" s="16"/>
      <c r="LW51" s="16"/>
      <c r="LX51" s="16"/>
      <c r="LY51" s="16"/>
      <c r="LZ51" s="16"/>
      <c r="MA51" s="16"/>
      <c r="MB51" s="16"/>
      <c r="MC51" s="16"/>
      <c r="MD51" s="16"/>
      <c r="ME51" s="16"/>
      <c r="MF51" s="16"/>
      <c r="MG51" s="16"/>
      <c r="MH51" s="16"/>
      <c r="MI51" s="16"/>
      <c r="MJ51" s="16"/>
      <c r="MK51" s="16"/>
      <c r="ML51" s="16"/>
      <c r="MM51" s="16"/>
      <c r="MN51" s="16"/>
      <c r="MO51" s="16"/>
      <c r="MP51" s="16"/>
      <c r="MQ51" s="16"/>
      <c r="MR51" s="16"/>
      <c r="MS51" s="16"/>
      <c r="MT51" s="16"/>
      <c r="MU51" s="16"/>
      <c r="MV51" s="16"/>
      <c r="MW51" s="16"/>
      <c r="MX51" s="16"/>
      <c r="MY51" s="16"/>
      <c r="MZ51" s="16"/>
      <c r="NA51" s="16"/>
      <c r="NB51" s="16"/>
      <c r="NC51" s="16"/>
    </row>
    <row r="52" spans="1:367" s="32" customFormat="1" ht="18.75" customHeight="1" x14ac:dyDescent="0.2">
      <c r="A52" s="30"/>
      <c r="B52" s="33"/>
      <c r="C52" s="33"/>
      <c r="D52" s="33"/>
      <c r="E52" s="33"/>
      <c r="F52" s="34"/>
      <c r="G52" s="34"/>
      <c r="H52" s="34"/>
      <c r="I52" s="34"/>
      <c r="J52" s="34"/>
      <c r="K52" s="34"/>
      <c r="L52" s="34"/>
      <c r="M52" s="34"/>
      <c r="N52" s="34"/>
      <c r="O52" s="34"/>
      <c r="P52" s="34"/>
      <c r="Q52" s="34"/>
      <c r="R52" s="34"/>
      <c r="S52" s="34"/>
      <c r="T52" s="34"/>
      <c r="U52" s="34"/>
      <c r="V52" s="34"/>
      <c r="W52" s="34"/>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c r="IH52" s="16"/>
      <c r="II52" s="16"/>
      <c r="IJ52" s="16"/>
      <c r="IK52" s="16"/>
      <c r="IL52" s="16"/>
      <c r="IM52" s="16"/>
      <c r="IN52" s="16"/>
      <c r="IO52" s="16"/>
      <c r="IP52" s="16"/>
      <c r="IQ52" s="16"/>
      <c r="IR52" s="16"/>
      <c r="IS52" s="16"/>
      <c r="IT52" s="16"/>
      <c r="IU52" s="16"/>
      <c r="IV52" s="16"/>
      <c r="IW52" s="16"/>
      <c r="IX52" s="16"/>
      <c r="IY52" s="16"/>
      <c r="IZ52" s="16"/>
      <c r="JA52" s="16"/>
      <c r="JB52" s="16"/>
      <c r="JC52" s="16"/>
      <c r="JD52" s="16"/>
      <c r="JE52" s="16"/>
      <c r="JF52" s="16"/>
      <c r="JG52" s="16"/>
      <c r="JH52" s="16"/>
      <c r="JI52" s="16"/>
      <c r="JJ52" s="16"/>
      <c r="JK52" s="16"/>
      <c r="JL52" s="16"/>
      <c r="JM52" s="16"/>
      <c r="JN52" s="16"/>
      <c r="JO52" s="16"/>
      <c r="JP52" s="16"/>
      <c r="JQ52" s="16"/>
      <c r="JR52" s="16"/>
      <c r="JS52" s="16"/>
      <c r="JT52" s="16"/>
      <c r="JU52" s="16"/>
      <c r="JV52" s="16"/>
      <c r="JW52" s="16"/>
      <c r="JX52" s="16"/>
      <c r="JY52" s="16"/>
      <c r="JZ52" s="16"/>
      <c r="KA52" s="16"/>
      <c r="KB52" s="16"/>
      <c r="KC52" s="16"/>
      <c r="KD52" s="16"/>
      <c r="KE52" s="16"/>
      <c r="KF52" s="16"/>
      <c r="KG52" s="16"/>
      <c r="KH52" s="16"/>
      <c r="KI52" s="16"/>
      <c r="KJ52" s="16"/>
      <c r="KK52" s="16"/>
      <c r="KL52" s="16"/>
      <c r="KM52" s="16"/>
      <c r="KN52" s="16"/>
      <c r="KO52" s="16"/>
      <c r="KP52" s="16"/>
      <c r="KQ52" s="16"/>
      <c r="KR52" s="16"/>
      <c r="KS52" s="16"/>
      <c r="KT52" s="16"/>
      <c r="KU52" s="16"/>
      <c r="KV52" s="16"/>
      <c r="KW52" s="16"/>
      <c r="KX52" s="16"/>
      <c r="KY52" s="16"/>
      <c r="KZ52" s="16"/>
      <c r="LA52" s="16"/>
      <c r="LB52" s="16"/>
      <c r="LC52" s="16"/>
      <c r="LD52" s="16"/>
      <c r="LE52" s="16"/>
      <c r="LF52" s="16"/>
      <c r="LG52" s="16"/>
      <c r="LH52" s="16"/>
      <c r="LI52" s="16"/>
      <c r="LJ52" s="16"/>
      <c r="LK52" s="16"/>
      <c r="LL52" s="16"/>
      <c r="LM52" s="16"/>
      <c r="LN52" s="16"/>
      <c r="LO52" s="16"/>
      <c r="LP52" s="16"/>
      <c r="LQ52" s="16"/>
      <c r="LR52" s="16"/>
      <c r="LS52" s="16"/>
      <c r="LT52" s="16"/>
      <c r="LU52" s="16"/>
      <c r="LV52" s="16"/>
      <c r="LW52" s="16"/>
      <c r="LX52" s="16"/>
      <c r="LY52" s="16"/>
      <c r="LZ52" s="16"/>
      <c r="MA52" s="16"/>
      <c r="MB52" s="16"/>
      <c r="MC52" s="16"/>
      <c r="MD52" s="16"/>
      <c r="ME52" s="16"/>
      <c r="MF52" s="16"/>
      <c r="MG52" s="16"/>
      <c r="MH52" s="16"/>
      <c r="MI52" s="16"/>
      <c r="MJ52" s="16"/>
      <c r="MK52" s="16"/>
      <c r="ML52" s="16"/>
      <c r="MM52" s="16"/>
      <c r="MN52" s="16"/>
      <c r="MO52" s="16"/>
      <c r="MP52" s="16"/>
      <c r="MQ52" s="16"/>
      <c r="MR52" s="16"/>
      <c r="MS52" s="16"/>
      <c r="MT52" s="16"/>
      <c r="MU52" s="16"/>
      <c r="MV52" s="16"/>
      <c r="MW52" s="16"/>
      <c r="MX52" s="16"/>
      <c r="MY52" s="16"/>
      <c r="MZ52" s="16"/>
      <c r="NA52" s="16"/>
      <c r="NB52" s="16"/>
      <c r="NC52" s="16"/>
    </row>
    <row r="53" spans="1:367" ht="18.75" customHeight="1" x14ac:dyDescent="0.2">
      <c r="AN53" s="16"/>
    </row>
    <row r="73" spans="1:2" ht="18.75" customHeight="1" x14ac:dyDescent="0.2">
      <c r="A73" s="36"/>
      <c r="B73" s="36"/>
    </row>
    <row r="74" spans="1:2" ht="18.75" customHeight="1" x14ac:dyDescent="0.2">
      <c r="A74" s="36"/>
      <c r="B74" s="36"/>
    </row>
    <row r="75" spans="1:2" ht="18.75" customHeight="1" x14ac:dyDescent="0.2">
      <c r="A75" s="36"/>
      <c r="B75" s="36"/>
    </row>
    <row r="76" spans="1:2" ht="18.75" customHeight="1" x14ac:dyDescent="0.2">
      <c r="A76" s="36"/>
      <c r="B76" s="36"/>
    </row>
    <row r="77" spans="1:2" ht="18.75" customHeight="1" x14ac:dyDescent="0.2">
      <c r="A77" s="36"/>
      <c r="B77" s="36"/>
    </row>
    <row r="78" spans="1:2" ht="18.75" customHeight="1" x14ac:dyDescent="0.2">
      <c r="A78" s="36"/>
      <c r="B78" s="36"/>
    </row>
    <row r="79" spans="1:2" ht="18.75" customHeight="1" x14ac:dyDescent="0.2">
      <c r="A79" s="36"/>
      <c r="B79" s="36"/>
    </row>
    <row r="80" spans="1:2" ht="18.75" customHeight="1" x14ac:dyDescent="0.2">
      <c r="A80" s="36"/>
      <c r="B80" s="36"/>
    </row>
    <row r="81" spans="1:2" ht="18.75" customHeight="1" x14ac:dyDescent="0.2">
      <c r="A81" s="36"/>
      <c r="B81" s="36"/>
    </row>
    <row r="82" spans="1:2" ht="18.75" customHeight="1" x14ac:dyDescent="0.2">
      <c r="A82" s="36"/>
      <c r="B82" s="36"/>
    </row>
    <row r="83" spans="1:2" ht="18.75" customHeight="1" x14ac:dyDescent="0.2">
      <c r="A83" s="36"/>
      <c r="B83" s="36"/>
    </row>
    <row r="84" spans="1:2" ht="18.75" customHeight="1" x14ac:dyDescent="0.2">
      <c r="A84" s="36"/>
      <c r="B84" s="36"/>
    </row>
    <row r="85" spans="1:2" ht="18.75" customHeight="1" x14ac:dyDescent="0.2">
      <c r="A85" s="36"/>
      <c r="B85" s="36"/>
    </row>
    <row r="86" spans="1:2" ht="18.75" customHeight="1" x14ac:dyDescent="0.2">
      <c r="A86" s="36"/>
      <c r="B86" s="36"/>
    </row>
    <row r="87" spans="1:2" ht="18.75" customHeight="1" x14ac:dyDescent="0.2">
      <c r="A87" s="36"/>
      <c r="B87" s="36"/>
    </row>
  </sheetData>
  <sheetProtection selectLockedCells="1"/>
  <dataConsolidate/>
  <mergeCells count="53">
    <mergeCell ref="A8:W9"/>
    <mergeCell ref="N2:P2"/>
    <mergeCell ref="R2:S2"/>
    <mergeCell ref="U2:V2"/>
    <mergeCell ref="A4:W4"/>
    <mergeCell ref="A6:D6"/>
    <mergeCell ref="B21:F21"/>
    <mergeCell ref="G21:W21"/>
    <mergeCell ref="B13:F13"/>
    <mergeCell ref="G13:W13"/>
    <mergeCell ref="B14:F14"/>
    <mergeCell ref="G14:W14"/>
    <mergeCell ref="B15:F15"/>
    <mergeCell ref="G15:W15"/>
    <mergeCell ref="B18:F18"/>
    <mergeCell ref="B19:F19"/>
    <mergeCell ref="G19:W19"/>
    <mergeCell ref="B20:F20"/>
    <mergeCell ref="G20:W20"/>
    <mergeCell ref="C33:W33"/>
    <mergeCell ref="B22:F22"/>
    <mergeCell ref="G22:W22"/>
    <mergeCell ref="B25:F25"/>
    <mergeCell ref="G25:L25"/>
    <mergeCell ref="B26:F26"/>
    <mergeCell ref="G26:L26"/>
    <mergeCell ref="B27:F27"/>
    <mergeCell ref="G27:L27"/>
    <mergeCell ref="B28:F28"/>
    <mergeCell ref="G28:L28"/>
    <mergeCell ref="C32:W32"/>
    <mergeCell ref="C34:W34"/>
    <mergeCell ref="C35:W35"/>
    <mergeCell ref="B38:E38"/>
    <mergeCell ref="F38:L38"/>
    <mergeCell ref="M38:P38"/>
    <mergeCell ref="U38:W38"/>
    <mergeCell ref="B46:E46"/>
    <mergeCell ref="F46:M46"/>
    <mergeCell ref="N46:P46"/>
    <mergeCell ref="Q46:W46"/>
    <mergeCell ref="B39:E39"/>
    <mergeCell ref="F39:L39"/>
    <mergeCell ref="M39:P39"/>
    <mergeCell ref="T39:W39"/>
    <mergeCell ref="B40:E40"/>
    <mergeCell ref="F40:L40"/>
    <mergeCell ref="M40:P40"/>
    <mergeCell ref="B41:E42"/>
    <mergeCell ref="F41:W41"/>
    <mergeCell ref="F42:W42"/>
    <mergeCell ref="B45:E45"/>
    <mergeCell ref="F45:W45"/>
  </mergeCells>
  <phoneticPr fontId="1"/>
  <dataValidations count="4">
    <dataValidation imeMode="on" allowBlank="1" showInputMessage="1" showErrorMessage="1" sqref="M7:W7 M11:W12 F38:L39" xr:uid="{19E18BB4-F4FC-4096-AAA4-7E89CDD5ED99}"/>
    <dataValidation imeMode="off" allowBlank="1" showInputMessage="1" showErrorMessage="1" sqref="M3:O3 Q3:R3 T3:V3 Q38:Q40 T2:U2" xr:uid="{AC74F5D3-4C8C-4F5D-9B38-681CB6EE5321}"/>
    <dataValidation imeMode="hiragana" allowBlank="1" showInputMessage="1" showErrorMessage="1" sqref="F42:W42" xr:uid="{667BDF2E-7BD4-4CD4-A335-1E7C56B0F14D}"/>
    <dataValidation imeMode="halfKatakana" allowBlank="1" showInputMessage="1" showErrorMessage="1" sqref="F41:W41" xr:uid="{7ED3790A-563C-4E18-BC7B-58CD4449AF7E}"/>
  </dataValidations>
  <printOptions horizontalCentered="1" verticalCentered="1"/>
  <pageMargins left="0.78740157480314965" right="0.78740157480314965" top="0.74803149606299213" bottom="0.55118110236220474" header="0.31496062992125984" footer="0.31496062992125984"/>
  <pageSetup paperSize="9" orientation="portrait" r:id="rId1"/>
  <headerFooter>
    <oddHeader>&amp;R&amp;"BIZ UDPゴシック,標準"&amp;14【通所介護・通所リハ・小多機・看多機・通所型(19人以上)】</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430099E-64D7-4FD3-8CD1-FDDA9E6CD1DA}">
          <x14:formula1>
            <xm:f>'サービス種類（編集不可）'!$B$3:$B$29</xm:f>
          </x14:formula1>
          <xm:sqref>AB24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2:S202"/>
  <sheetViews>
    <sheetView workbookViewId="0">
      <selection activeCell="B7" sqref="B7"/>
    </sheetView>
  </sheetViews>
  <sheetFormatPr defaultColWidth="9" defaultRowHeight="13.2" x14ac:dyDescent="0.2"/>
  <cols>
    <col min="1" max="1" width="9" style="2"/>
    <col min="2" max="2" width="42.109375" style="2" bestFit="1" customWidth="1"/>
    <col min="3" max="4" width="12.44140625" style="2" bestFit="1" customWidth="1"/>
    <col min="5" max="5" width="13.109375" style="2" bestFit="1" customWidth="1"/>
    <col min="6" max="11" width="17.44140625" style="2" bestFit="1" customWidth="1"/>
    <col min="12" max="12" width="20.21875" style="2" customWidth="1"/>
    <col min="13" max="13" width="15" style="2" customWidth="1"/>
    <col min="14" max="14" width="9" style="2"/>
    <col min="15" max="15" width="15.21875" style="2" bestFit="1" customWidth="1"/>
    <col min="16" max="17" width="9" style="2"/>
    <col min="18" max="18" width="15.21875" style="2" bestFit="1" customWidth="1"/>
    <col min="19" max="16384" width="9" style="2"/>
  </cols>
  <sheetData>
    <row r="2" spans="2:19" x14ac:dyDescent="0.2">
      <c r="B2" s="1" t="s">
        <v>17</v>
      </c>
      <c r="C2" s="1" t="s">
        <v>15</v>
      </c>
      <c r="D2" s="1" t="s">
        <v>39</v>
      </c>
      <c r="E2" s="1" t="s">
        <v>18</v>
      </c>
      <c r="F2" s="1">
        <v>1</v>
      </c>
      <c r="G2" s="1">
        <v>15</v>
      </c>
      <c r="H2" s="1">
        <v>20</v>
      </c>
      <c r="I2" s="1">
        <v>30</v>
      </c>
      <c r="J2" s="1">
        <v>40</v>
      </c>
      <c r="K2" s="1">
        <v>50</v>
      </c>
      <c r="L2" s="1">
        <v>60</v>
      </c>
      <c r="M2" s="1">
        <v>70</v>
      </c>
      <c r="O2" s="6" t="s">
        <v>41</v>
      </c>
      <c r="P2" s="6" t="s">
        <v>40</v>
      </c>
      <c r="R2" s="6" t="s">
        <v>41</v>
      </c>
      <c r="S2" s="6" t="s">
        <v>49</v>
      </c>
    </row>
    <row r="3" spans="2:19" x14ac:dyDescent="0.2">
      <c r="B3" s="2" t="s">
        <v>19</v>
      </c>
      <c r="C3" s="2" t="s">
        <v>20</v>
      </c>
      <c r="D3" s="2">
        <v>1</v>
      </c>
      <c r="E3" s="2">
        <v>4000</v>
      </c>
      <c r="F3" s="3"/>
      <c r="G3" s="3"/>
      <c r="H3" s="3"/>
      <c r="I3" s="3"/>
      <c r="J3" s="3"/>
      <c r="K3" s="3"/>
      <c r="L3" s="3"/>
      <c r="M3" s="3"/>
      <c r="O3" s="5">
        <v>1</v>
      </c>
      <c r="P3" s="5">
        <v>12000</v>
      </c>
      <c r="R3" s="5">
        <v>1</v>
      </c>
      <c r="S3" s="5" t="s">
        <v>50</v>
      </c>
    </row>
    <row r="4" spans="2:19" x14ac:dyDescent="0.2">
      <c r="B4" s="2" t="s">
        <v>21</v>
      </c>
      <c r="C4" s="2" t="s">
        <v>20</v>
      </c>
      <c r="D4" s="2">
        <v>2</v>
      </c>
      <c r="E4" s="2">
        <v>4000</v>
      </c>
      <c r="F4" s="3"/>
      <c r="G4" s="3"/>
      <c r="H4" s="3"/>
      <c r="I4" s="3"/>
      <c r="J4" s="3"/>
      <c r="K4" s="3"/>
      <c r="L4" s="3"/>
      <c r="M4" s="3"/>
      <c r="O4" s="5">
        <v>2</v>
      </c>
      <c r="P4" s="5">
        <v>12000</v>
      </c>
      <c r="R4" s="5">
        <v>2</v>
      </c>
      <c r="S4" s="5" t="s">
        <v>50</v>
      </c>
    </row>
    <row r="5" spans="2:19" x14ac:dyDescent="0.2">
      <c r="B5" s="2" t="s">
        <v>22</v>
      </c>
      <c r="C5" s="2" t="s">
        <v>20</v>
      </c>
      <c r="D5" s="2">
        <v>3</v>
      </c>
      <c r="E5" s="2">
        <v>4000</v>
      </c>
      <c r="F5" s="3"/>
      <c r="G5" s="3"/>
      <c r="H5" s="3"/>
      <c r="I5" s="3"/>
      <c r="J5" s="3"/>
      <c r="K5" s="3"/>
      <c r="L5" s="3"/>
      <c r="M5" s="3"/>
      <c r="O5" s="5">
        <v>3</v>
      </c>
      <c r="P5" s="5">
        <v>12000</v>
      </c>
      <c r="R5" s="5">
        <v>3</v>
      </c>
      <c r="S5" s="5" t="s">
        <v>50</v>
      </c>
    </row>
    <row r="6" spans="2:19" x14ac:dyDescent="0.2">
      <c r="B6" s="2" t="s">
        <v>87</v>
      </c>
      <c r="C6" s="2" t="s">
        <v>20</v>
      </c>
      <c r="D6" s="2">
        <v>4</v>
      </c>
      <c r="E6" s="2">
        <v>4000</v>
      </c>
      <c r="F6" s="3"/>
      <c r="G6" s="3"/>
      <c r="H6" s="3"/>
      <c r="I6" s="3"/>
      <c r="J6" s="3"/>
      <c r="K6" s="3"/>
      <c r="L6" s="3"/>
      <c r="M6" s="3"/>
      <c r="O6" s="5">
        <v>4</v>
      </c>
      <c r="P6" s="5">
        <v>12000</v>
      </c>
      <c r="R6" s="5">
        <v>4</v>
      </c>
      <c r="S6" s="5" t="s">
        <v>50</v>
      </c>
    </row>
    <row r="7" spans="2:19" x14ac:dyDescent="0.2">
      <c r="B7" s="2" t="s">
        <v>64</v>
      </c>
      <c r="C7" s="2" t="s">
        <v>20</v>
      </c>
      <c r="D7" s="2">
        <v>5</v>
      </c>
      <c r="E7" s="2">
        <v>4000</v>
      </c>
      <c r="F7" s="3"/>
      <c r="G7" s="3"/>
      <c r="H7" s="3"/>
      <c r="I7" s="3"/>
      <c r="J7" s="3"/>
      <c r="K7" s="3"/>
      <c r="L7" s="3"/>
      <c r="M7" s="3"/>
      <c r="O7" s="5">
        <v>5</v>
      </c>
      <c r="P7" s="5">
        <v>12000</v>
      </c>
      <c r="R7" s="5">
        <v>5</v>
      </c>
      <c r="S7" s="5" t="s">
        <v>50</v>
      </c>
    </row>
    <row r="8" spans="2:19" x14ac:dyDescent="0.2">
      <c r="B8" s="2" t="s">
        <v>65</v>
      </c>
      <c r="C8" s="2" t="s">
        <v>20</v>
      </c>
      <c r="D8" s="2">
        <v>6</v>
      </c>
      <c r="E8" s="2">
        <v>4000</v>
      </c>
      <c r="F8" s="3"/>
      <c r="G8" s="3"/>
      <c r="H8" s="3"/>
      <c r="I8" s="3"/>
      <c r="J8" s="3"/>
      <c r="K8" s="3"/>
      <c r="L8" s="3"/>
      <c r="M8" s="3"/>
      <c r="O8" s="5">
        <v>6</v>
      </c>
      <c r="P8" s="5">
        <v>12000</v>
      </c>
      <c r="R8" s="5">
        <v>6</v>
      </c>
      <c r="S8" s="5" t="s">
        <v>50</v>
      </c>
    </row>
    <row r="9" spans="2:19" x14ac:dyDescent="0.2">
      <c r="B9" s="2" t="s">
        <v>66</v>
      </c>
      <c r="C9" s="2" t="s">
        <v>20</v>
      </c>
      <c r="D9" s="2">
        <v>7</v>
      </c>
      <c r="E9" s="2">
        <v>4000</v>
      </c>
      <c r="F9" s="3"/>
      <c r="G9" s="3"/>
      <c r="H9" s="3"/>
      <c r="I9" s="3"/>
      <c r="J9" s="3"/>
      <c r="K9" s="3"/>
      <c r="L9" s="3"/>
      <c r="M9" s="3"/>
      <c r="O9" s="5">
        <v>7</v>
      </c>
      <c r="P9" s="5">
        <v>12000</v>
      </c>
      <c r="R9" s="5">
        <v>7</v>
      </c>
      <c r="S9" s="5" t="s">
        <v>50</v>
      </c>
    </row>
    <row r="10" spans="2:19" x14ac:dyDescent="0.2">
      <c r="B10" s="2" t="s">
        <v>67</v>
      </c>
      <c r="C10" s="2" t="s">
        <v>20</v>
      </c>
      <c r="D10" s="2">
        <v>8</v>
      </c>
      <c r="E10" s="2">
        <v>4000</v>
      </c>
      <c r="F10" s="3"/>
      <c r="G10" s="3"/>
      <c r="H10" s="3"/>
      <c r="I10" s="3"/>
      <c r="J10" s="3"/>
      <c r="K10" s="3"/>
      <c r="L10" s="3"/>
      <c r="M10" s="3"/>
      <c r="O10" s="5">
        <v>8</v>
      </c>
      <c r="P10" s="5">
        <v>12000</v>
      </c>
      <c r="R10" s="5">
        <v>8</v>
      </c>
      <c r="S10" s="5" t="s">
        <v>50</v>
      </c>
    </row>
    <row r="11" spans="2:19" x14ac:dyDescent="0.2">
      <c r="B11" s="2" t="s">
        <v>23</v>
      </c>
      <c r="C11" s="2" t="s">
        <v>20</v>
      </c>
      <c r="D11" s="2">
        <v>9</v>
      </c>
      <c r="E11" s="2">
        <v>4000</v>
      </c>
      <c r="F11" s="3"/>
      <c r="G11" s="3"/>
      <c r="H11" s="3"/>
      <c r="I11" s="3"/>
      <c r="J11" s="3"/>
      <c r="K11" s="3"/>
      <c r="L11" s="3"/>
      <c r="M11" s="3"/>
      <c r="O11" s="5">
        <v>9</v>
      </c>
      <c r="P11" s="5">
        <v>12000</v>
      </c>
      <c r="R11" s="5">
        <v>9</v>
      </c>
      <c r="S11" s="5" t="s">
        <v>50</v>
      </c>
    </row>
    <row r="12" spans="2:19" x14ac:dyDescent="0.2">
      <c r="B12" s="2" t="s">
        <v>24</v>
      </c>
      <c r="C12" s="2" t="s">
        <v>20</v>
      </c>
      <c r="D12" s="2">
        <v>10</v>
      </c>
      <c r="E12" s="2">
        <v>4000</v>
      </c>
      <c r="F12" s="3"/>
      <c r="G12" s="3"/>
      <c r="H12" s="3"/>
      <c r="I12" s="3"/>
      <c r="J12" s="3"/>
      <c r="K12" s="3"/>
      <c r="L12" s="3"/>
      <c r="M12" s="3"/>
      <c r="O12" s="5">
        <v>10</v>
      </c>
      <c r="P12" s="5">
        <v>12000</v>
      </c>
      <c r="R12" s="5">
        <v>10</v>
      </c>
      <c r="S12" s="5" t="s">
        <v>50</v>
      </c>
    </row>
    <row r="13" spans="2:19" x14ac:dyDescent="0.2">
      <c r="B13" s="2" t="s">
        <v>25</v>
      </c>
      <c r="C13" s="2" t="s">
        <v>20</v>
      </c>
      <c r="D13" s="2">
        <v>11</v>
      </c>
      <c r="E13" s="2">
        <v>4000</v>
      </c>
      <c r="F13" s="3"/>
      <c r="G13" s="3"/>
      <c r="H13" s="3"/>
      <c r="I13" s="3"/>
      <c r="J13" s="3"/>
      <c r="K13" s="3"/>
      <c r="L13" s="3"/>
      <c r="M13" s="3"/>
      <c r="O13" s="5">
        <v>11</v>
      </c>
      <c r="P13" s="5">
        <v>24000</v>
      </c>
      <c r="R13" s="5">
        <v>11</v>
      </c>
      <c r="S13" s="5" t="s">
        <v>51</v>
      </c>
    </row>
    <row r="14" spans="2:19" x14ac:dyDescent="0.2">
      <c r="B14" s="2" t="s">
        <v>26</v>
      </c>
      <c r="C14" s="2" t="s">
        <v>27</v>
      </c>
      <c r="D14" s="2">
        <v>12</v>
      </c>
      <c r="E14" s="4"/>
      <c r="F14" s="2">
        <v>12000</v>
      </c>
      <c r="G14" s="2">
        <v>24000</v>
      </c>
      <c r="H14" s="2">
        <v>48000</v>
      </c>
      <c r="I14" s="2">
        <v>72000</v>
      </c>
      <c r="J14" s="2">
        <v>96000</v>
      </c>
      <c r="K14" s="7">
        <v>120000</v>
      </c>
      <c r="L14" s="3"/>
      <c r="M14" s="3"/>
      <c r="O14" s="5">
        <v>12</v>
      </c>
      <c r="P14" s="5">
        <v>24000</v>
      </c>
      <c r="R14" s="5">
        <v>12</v>
      </c>
      <c r="S14" s="5" t="s">
        <v>51</v>
      </c>
    </row>
    <row r="15" spans="2:19" x14ac:dyDescent="0.2">
      <c r="B15" s="2" t="s">
        <v>68</v>
      </c>
      <c r="C15" s="2" t="s">
        <v>27</v>
      </c>
      <c r="D15" s="3"/>
      <c r="E15" s="4"/>
      <c r="F15" s="2">
        <v>12000</v>
      </c>
      <c r="G15" s="2">
        <v>24000</v>
      </c>
      <c r="H15" s="2">
        <v>48000</v>
      </c>
      <c r="I15" s="2">
        <v>72000</v>
      </c>
      <c r="J15" s="2">
        <v>96000</v>
      </c>
      <c r="K15" s="7">
        <v>120000</v>
      </c>
      <c r="L15" s="3"/>
      <c r="M15" s="3"/>
      <c r="O15" s="5">
        <v>13</v>
      </c>
      <c r="P15" s="5">
        <v>24000</v>
      </c>
      <c r="R15" s="5">
        <v>13</v>
      </c>
      <c r="S15" s="5" t="s">
        <v>51</v>
      </c>
    </row>
    <row r="16" spans="2:19" x14ac:dyDescent="0.2">
      <c r="B16" s="2" t="s">
        <v>69</v>
      </c>
      <c r="C16" s="2" t="s">
        <v>27</v>
      </c>
      <c r="D16" s="3"/>
      <c r="E16" s="4"/>
      <c r="F16" s="2">
        <v>12000</v>
      </c>
      <c r="G16" s="2">
        <v>24000</v>
      </c>
      <c r="H16" s="2">
        <v>48000</v>
      </c>
      <c r="I16" s="2">
        <v>72000</v>
      </c>
      <c r="J16" s="2">
        <v>96000</v>
      </c>
      <c r="K16" s="7">
        <v>120000</v>
      </c>
      <c r="L16" s="3"/>
      <c r="M16" s="3"/>
      <c r="O16" s="5">
        <v>14</v>
      </c>
      <c r="P16" s="5">
        <v>24000</v>
      </c>
      <c r="R16" s="5">
        <v>14</v>
      </c>
      <c r="S16" s="5" t="s">
        <v>51</v>
      </c>
    </row>
    <row r="17" spans="2:19" x14ac:dyDescent="0.2">
      <c r="B17" s="2" t="s">
        <v>28</v>
      </c>
      <c r="C17" s="2" t="s">
        <v>27</v>
      </c>
      <c r="D17" s="3"/>
      <c r="E17" s="4"/>
      <c r="F17" s="2">
        <v>12000</v>
      </c>
      <c r="G17" s="2">
        <v>24000</v>
      </c>
      <c r="H17" s="2">
        <v>48000</v>
      </c>
      <c r="I17" s="2">
        <v>72000</v>
      </c>
      <c r="J17" s="2">
        <v>96000</v>
      </c>
      <c r="K17" s="7">
        <v>120000</v>
      </c>
      <c r="L17" s="3"/>
      <c r="M17" s="3"/>
      <c r="O17" s="5">
        <v>15</v>
      </c>
      <c r="P17" s="5">
        <v>24000</v>
      </c>
      <c r="R17" s="5">
        <v>15</v>
      </c>
      <c r="S17" s="5" t="s">
        <v>51</v>
      </c>
    </row>
    <row r="18" spans="2:19" x14ac:dyDescent="0.2">
      <c r="B18" s="2" t="s">
        <v>29</v>
      </c>
      <c r="C18" s="2" t="s">
        <v>27</v>
      </c>
      <c r="D18" s="3"/>
      <c r="E18" s="4"/>
      <c r="F18" s="2">
        <v>12000</v>
      </c>
      <c r="G18" s="2">
        <v>24000</v>
      </c>
      <c r="H18" s="2">
        <v>48000</v>
      </c>
      <c r="I18" s="2">
        <v>72000</v>
      </c>
      <c r="J18" s="2">
        <v>96000</v>
      </c>
      <c r="K18" s="7">
        <v>120000</v>
      </c>
      <c r="L18" s="3"/>
      <c r="M18" s="3"/>
      <c r="O18" s="5">
        <v>16</v>
      </c>
      <c r="P18" s="5">
        <v>24000</v>
      </c>
      <c r="R18" s="5">
        <v>16</v>
      </c>
      <c r="S18" s="5" t="s">
        <v>51</v>
      </c>
    </row>
    <row r="19" spans="2:19" x14ac:dyDescent="0.2">
      <c r="B19" s="2" t="s">
        <v>30</v>
      </c>
      <c r="C19" s="2" t="s">
        <v>27</v>
      </c>
      <c r="D19" s="3"/>
      <c r="E19" s="4"/>
      <c r="F19" s="2">
        <v>12000</v>
      </c>
      <c r="G19" s="2">
        <v>24000</v>
      </c>
      <c r="H19" s="2">
        <v>48000</v>
      </c>
      <c r="I19" s="2">
        <v>72000</v>
      </c>
      <c r="J19" s="2">
        <v>96000</v>
      </c>
      <c r="K19" s="7">
        <v>120000</v>
      </c>
      <c r="L19" s="3"/>
      <c r="M19" s="3"/>
      <c r="O19" s="5">
        <v>17</v>
      </c>
      <c r="P19" s="5">
        <v>24000</v>
      </c>
      <c r="R19" s="5">
        <v>17</v>
      </c>
      <c r="S19" s="5" t="s">
        <v>51</v>
      </c>
    </row>
    <row r="20" spans="2:19" x14ac:dyDescent="0.2">
      <c r="B20" s="2" t="s">
        <v>31</v>
      </c>
      <c r="C20" s="2" t="s">
        <v>27</v>
      </c>
      <c r="D20" s="3"/>
      <c r="E20" s="4"/>
      <c r="F20" s="2">
        <v>12000</v>
      </c>
      <c r="G20" s="2">
        <v>24000</v>
      </c>
      <c r="H20" s="2">
        <v>48000</v>
      </c>
      <c r="I20" s="2">
        <v>72000</v>
      </c>
      <c r="J20" s="2">
        <v>96000</v>
      </c>
      <c r="K20" s="7">
        <v>120000</v>
      </c>
      <c r="L20" s="3"/>
      <c r="M20" s="3"/>
      <c r="O20" s="5">
        <v>18</v>
      </c>
      <c r="P20" s="5">
        <v>24000</v>
      </c>
      <c r="R20" s="5">
        <v>18</v>
      </c>
      <c r="S20" s="5" t="s">
        <v>51</v>
      </c>
    </row>
    <row r="21" spans="2:19" x14ac:dyDescent="0.2">
      <c r="B21" s="2" t="s">
        <v>32</v>
      </c>
      <c r="C21" s="2" t="s">
        <v>33</v>
      </c>
      <c r="D21" s="3"/>
      <c r="E21" s="4"/>
      <c r="F21" s="2">
        <v>22500</v>
      </c>
      <c r="G21" s="2">
        <v>45000</v>
      </c>
      <c r="H21" s="2">
        <v>90000</v>
      </c>
      <c r="I21" s="2">
        <v>135000</v>
      </c>
      <c r="J21" s="2">
        <v>180000</v>
      </c>
      <c r="K21" s="2">
        <v>225000</v>
      </c>
      <c r="L21" s="2">
        <v>270000</v>
      </c>
      <c r="M21" s="2">
        <v>315000</v>
      </c>
      <c r="O21" s="5">
        <v>19</v>
      </c>
      <c r="P21" s="5">
        <v>24000</v>
      </c>
      <c r="R21" s="5">
        <v>19</v>
      </c>
      <c r="S21" s="5" t="s">
        <v>51</v>
      </c>
    </row>
    <row r="22" spans="2:19" x14ac:dyDescent="0.2">
      <c r="B22" s="2" t="s">
        <v>34</v>
      </c>
      <c r="C22" s="2" t="s">
        <v>33</v>
      </c>
      <c r="D22" s="3"/>
      <c r="E22" s="4"/>
      <c r="F22" s="2">
        <v>22500</v>
      </c>
      <c r="G22" s="2">
        <v>45000</v>
      </c>
      <c r="H22" s="2">
        <v>90000</v>
      </c>
      <c r="I22" s="2">
        <v>135000</v>
      </c>
      <c r="J22" s="2">
        <v>180000</v>
      </c>
      <c r="K22" s="2">
        <v>225000</v>
      </c>
      <c r="L22" s="2">
        <v>270000</v>
      </c>
      <c r="M22" s="2">
        <v>315000</v>
      </c>
      <c r="O22" s="5">
        <v>20</v>
      </c>
      <c r="P22" s="5">
        <v>24000</v>
      </c>
      <c r="R22" s="5">
        <v>20</v>
      </c>
      <c r="S22" s="5" t="s">
        <v>51</v>
      </c>
    </row>
    <row r="23" spans="2:19" x14ac:dyDescent="0.2">
      <c r="B23" s="2" t="s">
        <v>35</v>
      </c>
      <c r="C23" s="2" t="s">
        <v>33</v>
      </c>
      <c r="D23" s="3"/>
      <c r="E23" s="4"/>
      <c r="F23" s="2">
        <v>22500</v>
      </c>
      <c r="G23" s="2">
        <v>45000</v>
      </c>
      <c r="H23" s="2">
        <v>90000</v>
      </c>
      <c r="I23" s="2">
        <v>135000</v>
      </c>
      <c r="J23" s="2">
        <v>180000</v>
      </c>
      <c r="K23" s="2">
        <v>225000</v>
      </c>
      <c r="L23" s="2">
        <v>270000</v>
      </c>
      <c r="M23" s="2">
        <v>315000</v>
      </c>
      <c r="O23" s="5">
        <v>21</v>
      </c>
      <c r="P23" s="5">
        <v>24000</v>
      </c>
      <c r="R23" s="5">
        <v>21</v>
      </c>
      <c r="S23" s="5" t="s">
        <v>51</v>
      </c>
    </row>
    <row r="24" spans="2:19" x14ac:dyDescent="0.2">
      <c r="B24" s="2" t="s">
        <v>36</v>
      </c>
      <c r="C24" s="2" t="s">
        <v>33</v>
      </c>
      <c r="D24" s="3"/>
      <c r="E24" s="4"/>
      <c r="F24" s="2">
        <v>22500</v>
      </c>
      <c r="G24" s="2">
        <v>45000</v>
      </c>
      <c r="H24" s="2">
        <v>90000</v>
      </c>
      <c r="I24" s="2">
        <v>135000</v>
      </c>
      <c r="J24" s="2">
        <v>180000</v>
      </c>
      <c r="K24" s="2">
        <v>225000</v>
      </c>
      <c r="L24" s="2">
        <v>270000</v>
      </c>
      <c r="M24" s="2">
        <v>315000</v>
      </c>
      <c r="O24" s="5">
        <v>22</v>
      </c>
      <c r="P24" s="5">
        <v>24000</v>
      </c>
      <c r="R24" s="5">
        <v>22</v>
      </c>
      <c r="S24" s="5" t="s">
        <v>51</v>
      </c>
    </row>
    <row r="25" spans="2:19" x14ac:dyDescent="0.2">
      <c r="B25" s="2" t="s">
        <v>70</v>
      </c>
      <c r="C25" s="2" t="s">
        <v>33</v>
      </c>
      <c r="D25" s="3"/>
      <c r="E25" s="4"/>
      <c r="F25" s="2">
        <v>22500</v>
      </c>
      <c r="G25" s="2">
        <v>45000</v>
      </c>
      <c r="H25" s="2">
        <v>90000</v>
      </c>
      <c r="I25" s="2">
        <v>135000</v>
      </c>
      <c r="J25" s="2">
        <v>180000</v>
      </c>
      <c r="K25" s="2">
        <v>225000</v>
      </c>
      <c r="L25" s="2">
        <v>270000</v>
      </c>
      <c r="M25" s="2">
        <v>315000</v>
      </c>
      <c r="O25" s="5">
        <v>23</v>
      </c>
      <c r="P25" s="5">
        <v>24000</v>
      </c>
      <c r="R25" s="5">
        <v>23</v>
      </c>
      <c r="S25" s="5" t="s">
        <v>51</v>
      </c>
    </row>
    <row r="26" spans="2:19" x14ac:dyDescent="0.2">
      <c r="B26" s="2" t="s">
        <v>71</v>
      </c>
      <c r="C26" s="2" t="s">
        <v>33</v>
      </c>
      <c r="D26" s="3"/>
      <c r="E26" s="4"/>
      <c r="F26" s="2">
        <v>22500</v>
      </c>
      <c r="G26" s="2">
        <v>45000</v>
      </c>
      <c r="H26" s="2">
        <v>90000</v>
      </c>
      <c r="I26" s="2">
        <v>135000</v>
      </c>
      <c r="J26" s="2">
        <v>180000</v>
      </c>
      <c r="K26" s="2">
        <v>225000</v>
      </c>
      <c r="L26" s="2">
        <v>270000</v>
      </c>
      <c r="M26" s="2">
        <v>315000</v>
      </c>
      <c r="O26" s="5">
        <v>24</v>
      </c>
      <c r="P26" s="5">
        <v>24000</v>
      </c>
      <c r="R26" s="5">
        <v>24</v>
      </c>
      <c r="S26" s="5" t="s">
        <v>51</v>
      </c>
    </row>
    <row r="27" spans="2:19" x14ac:dyDescent="0.2">
      <c r="B27" s="2" t="s">
        <v>72</v>
      </c>
      <c r="C27" s="2" t="s">
        <v>33</v>
      </c>
      <c r="D27" s="3"/>
      <c r="E27" s="4"/>
      <c r="F27" s="2">
        <v>22500</v>
      </c>
      <c r="G27" s="2">
        <v>45000</v>
      </c>
      <c r="H27" s="2">
        <v>90000</v>
      </c>
      <c r="I27" s="2">
        <v>135000</v>
      </c>
      <c r="J27" s="2">
        <v>180000</v>
      </c>
      <c r="K27" s="2">
        <v>225000</v>
      </c>
      <c r="L27" s="2">
        <v>270000</v>
      </c>
      <c r="M27" s="2">
        <v>315000</v>
      </c>
      <c r="O27" s="5">
        <v>25</v>
      </c>
      <c r="P27" s="5">
        <v>24000</v>
      </c>
      <c r="R27" s="5">
        <v>25</v>
      </c>
      <c r="S27" s="5" t="s">
        <v>51</v>
      </c>
    </row>
    <row r="28" spans="2:19" x14ac:dyDescent="0.2">
      <c r="B28" s="2" t="s">
        <v>37</v>
      </c>
      <c r="C28" s="2" t="s">
        <v>33</v>
      </c>
      <c r="D28" s="3"/>
      <c r="E28" s="4"/>
      <c r="F28" s="2">
        <v>22500</v>
      </c>
      <c r="G28" s="2">
        <v>45000</v>
      </c>
      <c r="H28" s="2">
        <v>90000</v>
      </c>
      <c r="I28" s="2">
        <v>135000</v>
      </c>
      <c r="J28" s="2">
        <v>180000</v>
      </c>
      <c r="K28" s="2">
        <v>225000</v>
      </c>
      <c r="L28" s="2">
        <v>270000</v>
      </c>
      <c r="M28" s="2">
        <v>315000</v>
      </c>
      <c r="O28" s="5">
        <v>26</v>
      </c>
      <c r="P28" s="5">
        <v>24000</v>
      </c>
      <c r="R28" s="5">
        <v>26</v>
      </c>
      <c r="S28" s="5" t="s">
        <v>51</v>
      </c>
    </row>
    <row r="29" spans="2:19" x14ac:dyDescent="0.2">
      <c r="B29" s="2" t="s">
        <v>38</v>
      </c>
      <c r="C29" s="2" t="s">
        <v>33</v>
      </c>
      <c r="D29" s="3"/>
      <c r="E29" s="4"/>
      <c r="F29" s="2">
        <v>22500</v>
      </c>
      <c r="G29" s="2">
        <v>45000</v>
      </c>
      <c r="H29" s="2">
        <v>90000</v>
      </c>
      <c r="I29" s="2">
        <v>135000</v>
      </c>
      <c r="J29" s="2">
        <v>180000</v>
      </c>
      <c r="K29" s="2">
        <v>225000</v>
      </c>
      <c r="L29" s="2">
        <v>270000</v>
      </c>
      <c r="M29" s="2">
        <v>315000</v>
      </c>
      <c r="O29" s="5">
        <v>27</v>
      </c>
      <c r="P29" s="5">
        <v>24000</v>
      </c>
      <c r="R29" s="5">
        <v>27</v>
      </c>
      <c r="S29" s="5" t="s">
        <v>51</v>
      </c>
    </row>
    <row r="30" spans="2:19" x14ac:dyDescent="0.2">
      <c r="O30" s="5">
        <v>28</v>
      </c>
      <c r="P30" s="5">
        <v>24000</v>
      </c>
      <c r="R30" s="5">
        <v>28</v>
      </c>
      <c r="S30" s="5" t="s">
        <v>51</v>
      </c>
    </row>
    <row r="31" spans="2:19" x14ac:dyDescent="0.2">
      <c r="O31" s="5">
        <v>29</v>
      </c>
      <c r="P31" s="5">
        <v>24000</v>
      </c>
      <c r="R31" s="5">
        <v>29</v>
      </c>
      <c r="S31" s="5" t="s">
        <v>51</v>
      </c>
    </row>
    <row r="32" spans="2:19" x14ac:dyDescent="0.2">
      <c r="O32" s="5">
        <v>30</v>
      </c>
      <c r="P32" s="5">
        <v>24000</v>
      </c>
      <c r="R32" s="5">
        <v>30</v>
      </c>
      <c r="S32" s="5" t="s">
        <v>51</v>
      </c>
    </row>
    <row r="33" spans="15:19" x14ac:dyDescent="0.2">
      <c r="O33" s="5">
        <v>31</v>
      </c>
      <c r="P33" s="5">
        <v>48000</v>
      </c>
      <c r="R33" s="5">
        <v>31</v>
      </c>
      <c r="S33" s="5" t="s">
        <v>52</v>
      </c>
    </row>
    <row r="34" spans="15:19" x14ac:dyDescent="0.2">
      <c r="O34" s="5">
        <v>32</v>
      </c>
      <c r="P34" s="5">
        <v>48000</v>
      </c>
      <c r="R34" s="5">
        <v>32</v>
      </c>
      <c r="S34" s="5" t="s">
        <v>52</v>
      </c>
    </row>
    <row r="35" spans="15:19" x14ac:dyDescent="0.2">
      <c r="O35" s="5">
        <v>33</v>
      </c>
      <c r="P35" s="5">
        <v>48000</v>
      </c>
      <c r="R35" s="5">
        <v>33</v>
      </c>
      <c r="S35" s="5" t="s">
        <v>52</v>
      </c>
    </row>
    <row r="36" spans="15:19" x14ac:dyDescent="0.2">
      <c r="O36" s="5">
        <v>34</v>
      </c>
      <c r="P36" s="5">
        <v>48000</v>
      </c>
      <c r="R36" s="5">
        <v>34</v>
      </c>
      <c r="S36" s="5" t="s">
        <v>52</v>
      </c>
    </row>
    <row r="37" spans="15:19" x14ac:dyDescent="0.2">
      <c r="O37" s="5">
        <v>35</v>
      </c>
      <c r="P37" s="5">
        <v>48000</v>
      </c>
      <c r="R37" s="5">
        <v>35</v>
      </c>
      <c r="S37" s="5" t="s">
        <v>52</v>
      </c>
    </row>
    <row r="38" spans="15:19" x14ac:dyDescent="0.2">
      <c r="O38" s="5">
        <v>36</v>
      </c>
      <c r="P38" s="5">
        <v>48000</v>
      </c>
      <c r="R38" s="5">
        <v>36</v>
      </c>
      <c r="S38" s="5" t="s">
        <v>52</v>
      </c>
    </row>
    <row r="39" spans="15:19" x14ac:dyDescent="0.2">
      <c r="O39" s="5">
        <v>37</v>
      </c>
      <c r="P39" s="5">
        <v>48000</v>
      </c>
      <c r="R39" s="5">
        <v>37</v>
      </c>
      <c r="S39" s="5" t="s">
        <v>52</v>
      </c>
    </row>
    <row r="40" spans="15:19" x14ac:dyDescent="0.2">
      <c r="O40" s="5">
        <v>38</v>
      </c>
      <c r="P40" s="5">
        <v>48000</v>
      </c>
      <c r="R40" s="5">
        <v>38</v>
      </c>
      <c r="S40" s="5" t="s">
        <v>52</v>
      </c>
    </row>
    <row r="41" spans="15:19" x14ac:dyDescent="0.2">
      <c r="O41" s="5">
        <v>39</v>
      </c>
      <c r="P41" s="5">
        <v>48000</v>
      </c>
      <c r="R41" s="5">
        <v>39</v>
      </c>
      <c r="S41" s="5" t="s">
        <v>52</v>
      </c>
    </row>
    <row r="42" spans="15:19" x14ac:dyDescent="0.2">
      <c r="O42" s="5">
        <v>40</v>
      </c>
      <c r="P42" s="5">
        <v>48000</v>
      </c>
      <c r="R42" s="5">
        <v>40</v>
      </c>
      <c r="S42" s="5" t="s">
        <v>52</v>
      </c>
    </row>
    <row r="43" spans="15:19" x14ac:dyDescent="0.2">
      <c r="O43" s="5">
        <v>41</v>
      </c>
      <c r="P43" s="5">
        <v>48000</v>
      </c>
      <c r="R43" s="5">
        <v>41</v>
      </c>
      <c r="S43" s="5" t="s">
        <v>52</v>
      </c>
    </row>
    <row r="44" spans="15:19" x14ac:dyDescent="0.2">
      <c r="O44" s="5">
        <v>42</v>
      </c>
      <c r="P44" s="5">
        <v>48000</v>
      </c>
      <c r="R44" s="5">
        <v>42</v>
      </c>
      <c r="S44" s="5" t="s">
        <v>52</v>
      </c>
    </row>
    <row r="45" spans="15:19" x14ac:dyDescent="0.2">
      <c r="O45" s="5">
        <v>43</v>
      </c>
      <c r="P45" s="5">
        <v>48000</v>
      </c>
      <c r="R45" s="5">
        <v>43</v>
      </c>
      <c r="S45" s="5" t="s">
        <v>52</v>
      </c>
    </row>
    <row r="46" spans="15:19" x14ac:dyDescent="0.2">
      <c r="O46" s="5">
        <v>44</v>
      </c>
      <c r="P46" s="5">
        <v>48000</v>
      </c>
      <c r="R46" s="5">
        <v>44</v>
      </c>
      <c r="S46" s="5" t="s">
        <v>52</v>
      </c>
    </row>
    <row r="47" spans="15:19" x14ac:dyDescent="0.2">
      <c r="O47" s="5">
        <v>45</v>
      </c>
      <c r="P47" s="5">
        <v>48000</v>
      </c>
      <c r="R47" s="5">
        <v>45</v>
      </c>
      <c r="S47" s="5" t="s">
        <v>52</v>
      </c>
    </row>
    <row r="48" spans="15:19" x14ac:dyDescent="0.2">
      <c r="O48" s="5">
        <v>46</v>
      </c>
      <c r="P48" s="5">
        <v>48000</v>
      </c>
      <c r="R48" s="5">
        <v>46</v>
      </c>
      <c r="S48" s="5" t="s">
        <v>52</v>
      </c>
    </row>
    <row r="49" spans="15:19" x14ac:dyDescent="0.2">
      <c r="O49" s="5">
        <v>47</v>
      </c>
      <c r="P49" s="5">
        <v>48000</v>
      </c>
      <c r="R49" s="5">
        <v>47</v>
      </c>
      <c r="S49" s="5" t="s">
        <v>52</v>
      </c>
    </row>
    <row r="50" spans="15:19" x14ac:dyDescent="0.2">
      <c r="O50" s="5">
        <v>48</v>
      </c>
      <c r="P50" s="5">
        <v>48000</v>
      </c>
      <c r="R50" s="5">
        <v>48</v>
      </c>
      <c r="S50" s="5" t="s">
        <v>52</v>
      </c>
    </row>
    <row r="51" spans="15:19" x14ac:dyDescent="0.2">
      <c r="O51" s="5">
        <v>49</v>
      </c>
      <c r="P51" s="5">
        <v>48000</v>
      </c>
      <c r="R51" s="5">
        <v>49</v>
      </c>
      <c r="S51" s="5" t="s">
        <v>52</v>
      </c>
    </row>
    <row r="52" spans="15:19" x14ac:dyDescent="0.2">
      <c r="O52" s="5">
        <v>50</v>
      </c>
      <c r="P52" s="5">
        <v>48000</v>
      </c>
      <c r="R52" s="5">
        <v>50</v>
      </c>
      <c r="S52" s="5" t="s">
        <v>52</v>
      </c>
    </row>
    <row r="53" spans="15:19" x14ac:dyDescent="0.2">
      <c r="O53" s="5">
        <v>51</v>
      </c>
      <c r="P53" s="5">
        <v>72000</v>
      </c>
      <c r="R53" s="5">
        <v>51</v>
      </c>
      <c r="S53" s="5" t="s">
        <v>53</v>
      </c>
    </row>
    <row r="54" spans="15:19" x14ac:dyDescent="0.2">
      <c r="O54" s="5">
        <v>52</v>
      </c>
      <c r="P54" s="5">
        <v>72000</v>
      </c>
      <c r="R54" s="5">
        <v>52</v>
      </c>
      <c r="S54" s="5" t="s">
        <v>53</v>
      </c>
    </row>
    <row r="55" spans="15:19" x14ac:dyDescent="0.2">
      <c r="O55" s="5">
        <v>53</v>
      </c>
      <c r="P55" s="5">
        <v>72000</v>
      </c>
      <c r="R55" s="5">
        <v>53</v>
      </c>
      <c r="S55" s="5" t="s">
        <v>53</v>
      </c>
    </row>
    <row r="56" spans="15:19" x14ac:dyDescent="0.2">
      <c r="O56" s="5">
        <v>54</v>
      </c>
      <c r="P56" s="5">
        <v>72000</v>
      </c>
      <c r="R56" s="5">
        <v>54</v>
      </c>
      <c r="S56" s="5" t="s">
        <v>53</v>
      </c>
    </row>
    <row r="57" spans="15:19" x14ac:dyDescent="0.2">
      <c r="O57" s="5">
        <v>55</v>
      </c>
      <c r="P57" s="5">
        <v>72000</v>
      </c>
      <c r="R57" s="5">
        <v>55</v>
      </c>
      <c r="S57" s="5" t="s">
        <v>53</v>
      </c>
    </row>
    <row r="58" spans="15:19" x14ac:dyDescent="0.2">
      <c r="O58" s="5">
        <v>56</v>
      </c>
      <c r="P58" s="5">
        <v>72000</v>
      </c>
      <c r="R58" s="5">
        <v>56</v>
      </c>
      <c r="S58" s="5" t="s">
        <v>53</v>
      </c>
    </row>
    <row r="59" spans="15:19" x14ac:dyDescent="0.2">
      <c r="O59" s="5">
        <v>57</v>
      </c>
      <c r="P59" s="5">
        <v>72000</v>
      </c>
      <c r="R59" s="5">
        <v>57</v>
      </c>
      <c r="S59" s="5" t="s">
        <v>53</v>
      </c>
    </row>
    <row r="60" spans="15:19" x14ac:dyDescent="0.2">
      <c r="O60" s="5">
        <v>58</v>
      </c>
      <c r="P60" s="5">
        <v>72000</v>
      </c>
      <c r="R60" s="5">
        <v>58</v>
      </c>
      <c r="S60" s="5" t="s">
        <v>53</v>
      </c>
    </row>
    <row r="61" spans="15:19" x14ac:dyDescent="0.2">
      <c r="O61" s="5">
        <v>59</v>
      </c>
      <c r="P61" s="5">
        <v>72000</v>
      </c>
      <c r="R61" s="5">
        <v>59</v>
      </c>
      <c r="S61" s="5" t="s">
        <v>53</v>
      </c>
    </row>
    <row r="62" spans="15:19" x14ac:dyDescent="0.2">
      <c r="O62" s="5">
        <v>60</v>
      </c>
      <c r="P62" s="5">
        <v>72000</v>
      </c>
      <c r="R62" s="5">
        <v>60</v>
      </c>
      <c r="S62" s="5" t="s">
        <v>53</v>
      </c>
    </row>
    <row r="63" spans="15:19" x14ac:dyDescent="0.2">
      <c r="O63" s="5">
        <v>61</v>
      </c>
      <c r="P63" s="5">
        <v>72000</v>
      </c>
      <c r="R63" s="5">
        <v>61</v>
      </c>
      <c r="S63" s="5" t="s">
        <v>53</v>
      </c>
    </row>
    <row r="64" spans="15:19" x14ac:dyDescent="0.2">
      <c r="O64" s="5">
        <v>62</v>
      </c>
      <c r="P64" s="5">
        <v>72000</v>
      </c>
      <c r="R64" s="5">
        <v>62</v>
      </c>
      <c r="S64" s="5" t="s">
        <v>53</v>
      </c>
    </row>
    <row r="65" spans="15:19" x14ac:dyDescent="0.2">
      <c r="O65" s="5">
        <v>63</v>
      </c>
      <c r="P65" s="5">
        <v>72000</v>
      </c>
      <c r="R65" s="5">
        <v>63</v>
      </c>
      <c r="S65" s="5" t="s">
        <v>53</v>
      </c>
    </row>
    <row r="66" spans="15:19" x14ac:dyDescent="0.2">
      <c r="O66" s="5">
        <v>64</v>
      </c>
      <c r="P66" s="5">
        <v>72000</v>
      </c>
      <c r="R66" s="5">
        <v>64</v>
      </c>
      <c r="S66" s="5" t="s">
        <v>53</v>
      </c>
    </row>
    <row r="67" spans="15:19" x14ac:dyDescent="0.2">
      <c r="O67" s="5">
        <v>65</v>
      </c>
      <c r="P67" s="5">
        <v>72000</v>
      </c>
      <c r="R67" s="5">
        <v>65</v>
      </c>
      <c r="S67" s="5" t="s">
        <v>53</v>
      </c>
    </row>
    <row r="68" spans="15:19" x14ac:dyDescent="0.2">
      <c r="O68" s="5">
        <v>66</v>
      </c>
      <c r="P68" s="5">
        <v>72000</v>
      </c>
      <c r="R68" s="5">
        <v>66</v>
      </c>
      <c r="S68" s="5" t="s">
        <v>53</v>
      </c>
    </row>
    <row r="69" spans="15:19" x14ac:dyDescent="0.2">
      <c r="O69" s="5">
        <v>67</v>
      </c>
      <c r="P69" s="5">
        <v>72000</v>
      </c>
      <c r="R69" s="5">
        <v>67</v>
      </c>
      <c r="S69" s="5" t="s">
        <v>53</v>
      </c>
    </row>
    <row r="70" spans="15:19" x14ac:dyDescent="0.2">
      <c r="O70" s="5">
        <v>68</v>
      </c>
      <c r="P70" s="5">
        <v>72000</v>
      </c>
      <c r="R70" s="5">
        <v>68</v>
      </c>
      <c r="S70" s="5" t="s">
        <v>53</v>
      </c>
    </row>
    <row r="71" spans="15:19" x14ac:dyDescent="0.2">
      <c r="O71" s="5">
        <v>69</v>
      </c>
      <c r="P71" s="5">
        <v>72000</v>
      </c>
      <c r="R71" s="5">
        <v>69</v>
      </c>
      <c r="S71" s="5" t="s">
        <v>53</v>
      </c>
    </row>
    <row r="72" spans="15:19" x14ac:dyDescent="0.2">
      <c r="O72" s="5">
        <v>70</v>
      </c>
      <c r="P72" s="5">
        <v>72000</v>
      </c>
      <c r="R72" s="5">
        <v>70</v>
      </c>
      <c r="S72" s="5" t="s">
        <v>53</v>
      </c>
    </row>
    <row r="73" spans="15:19" x14ac:dyDescent="0.2">
      <c r="O73" s="5">
        <v>71</v>
      </c>
      <c r="P73" s="5">
        <v>96000</v>
      </c>
      <c r="R73" s="5">
        <v>71</v>
      </c>
      <c r="S73" s="5" t="s">
        <v>54</v>
      </c>
    </row>
    <row r="74" spans="15:19" x14ac:dyDescent="0.2">
      <c r="O74" s="5">
        <v>72</v>
      </c>
      <c r="P74" s="5">
        <v>96000</v>
      </c>
      <c r="R74" s="5">
        <v>72</v>
      </c>
      <c r="S74" s="5" t="s">
        <v>54</v>
      </c>
    </row>
    <row r="75" spans="15:19" x14ac:dyDescent="0.2">
      <c r="O75" s="5">
        <v>73</v>
      </c>
      <c r="P75" s="5">
        <v>96000</v>
      </c>
      <c r="R75" s="5">
        <v>73</v>
      </c>
      <c r="S75" s="5" t="s">
        <v>54</v>
      </c>
    </row>
    <row r="76" spans="15:19" x14ac:dyDescent="0.2">
      <c r="O76" s="5">
        <v>74</v>
      </c>
      <c r="P76" s="5">
        <v>96000</v>
      </c>
      <c r="R76" s="5">
        <v>74</v>
      </c>
      <c r="S76" s="5" t="s">
        <v>54</v>
      </c>
    </row>
    <row r="77" spans="15:19" x14ac:dyDescent="0.2">
      <c r="O77" s="5">
        <v>75</v>
      </c>
      <c r="P77" s="5">
        <v>96000</v>
      </c>
      <c r="R77" s="5">
        <v>75</v>
      </c>
      <c r="S77" s="5" t="s">
        <v>54</v>
      </c>
    </row>
    <row r="78" spans="15:19" x14ac:dyDescent="0.2">
      <c r="O78" s="5">
        <v>76</v>
      </c>
      <c r="P78" s="5">
        <v>96000</v>
      </c>
      <c r="R78" s="5">
        <v>76</v>
      </c>
      <c r="S78" s="5" t="s">
        <v>54</v>
      </c>
    </row>
    <row r="79" spans="15:19" x14ac:dyDescent="0.2">
      <c r="O79" s="5">
        <v>77</v>
      </c>
      <c r="P79" s="5">
        <v>96000</v>
      </c>
      <c r="R79" s="5">
        <v>77</v>
      </c>
      <c r="S79" s="5" t="s">
        <v>54</v>
      </c>
    </row>
    <row r="80" spans="15:19" x14ac:dyDescent="0.2">
      <c r="O80" s="5">
        <v>78</v>
      </c>
      <c r="P80" s="5">
        <v>96000</v>
      </c>
      <c r="R80" s="5">
        <v>78</v>
      </c>
      <c r="S80" s="5" t="s">
        <v>54</v>
      </c>
    </row>
    <row r="81" spans="15:19" x14ac:dyDescent="0.2">
      <c r="O81" s="5">
        <v>79</v>
      </c>
      <c r="P81" s="5">
        <v>96000</v>
      </c>
      <c r="R81" s="5">
        <v>79</v>
      </c>
      <c r="S81" s="5" t="s">
        <v>54</v>
      </c>
    </row>
    <row r="82" spans="15:19" x14ac:dyDescent="0.2">
      <c r="O82" s="5">
        <v>80</v>
      </c>
      <c r="P82" s="5">
        <v>96000</v>
      </c>
      <c r="R82" s="5">
        <v>80</v>
      </c>
      <c r="S82" s="5" t="s">
        <v>54</v>
      </c>
    </row>
    <row r="83" spans="15:19" x14ac:dyDescent="0.2">
      <c r="O83" s="5">
        <v>81</v>
      </c>
      <c r="P83" s="5">
        <v>96000</v>
      </c>
      <c r="R83" s="5">
        <v>81</v>
      </c>
      <c r="S83" s="5" t="s">
        <v>54</v>
      </c>
    </row>
    <row r="84" spans="15:19" x14ac:dyDescent="0.2">
      <c r="O84" s="5">
        <v>82</v>
      </c>
      <c r="P84" s="5">
        <v>96000</v>
      </c>
      <c r="R84" s="5">
        <v>82</v>
      </c>
      <c r="S84" s="5" t="s">
        <v>54</v>
      </c>
    </row>
    <row r="85" spans="15:19" x14ac:dyDescent="0.2">
      <c r="O85" s="5">
        <v>83</v>
      </c>
      <c r="P85" s="5">
        <v>96000</v>
      </c>
      <c r="R85" s="5">
        <v>83</v>
      </c>
      <c r="S85" s="5" t="s">
        <v>54</v>
      </c>
    </row>
    <row r="86" spans="15:19" x14ac:dyDescent="0.2">
      <c r="O86" s="5">
        <v>84</v>
      </c>
      <c r="P86" s="5">
        <v>96000</v>
      </c>
      <c r="R86" s="5">
        <v>84</v>
      </c>
      <c r="S86" s="5" t="s">
        <v>54</v>
      </c>
    </row>
    <row r="87" spans="15:19" x14ac:dyDescent="0.2">
      <c r="O87" s="5">
        <v>85</v>
      </c>
      <c r="P87" s="5">
        <v>96000</v>
      </c>
      <c r="R87" s="5">
        <v>85</v>
      </c>
      <c r="S87" s="5" t="s">
        <v>54</v>
      </c>
    </row>
    <row r="88" spans="15:19" x14ac:dyDescent="0.2">
      <c r="O88" s="5">
        <v>86</v>
      </c>
      <c r="P88" s="5">
        <v>96000</v>
      </c>
      <c r="R88" s="5">
        <v>86</v>
      </c>
      <c r="S88" s="5" t="s">
        <v>54</v>
      </c>
    </row>
    <row r="89" spans="15:19" x14ac:dyDescent="0.2">
      <c r="O89" s="5">
        <v>87</v>
      </c>
      <c r="P89" s="5">
        <v>96000</v>
      </c>
      <c r="R89" s="5">
        <v>87</v>
      </c>
      <c r="S89" s="5" t="s">
        <v>54</v>
      </c>
    </row>
    <row r="90" spans="15:19" x14ac:dyDescent="0.2">
      <c r="O90" s="5">
        <v>88</v>
      </c>
      <c r="P90" s="5">
        <v>96000</v>
      </c>
      <c r="R90" s="5">
        <v>88</v>
      </c>
      <c r="S90" s="5" t="s">
        <v>54</v>
      </c>
    </row>
    <row r="91" spans="15:19" x14ac:dyDescent="0.2">
      <c r="O91" s="5">
        <v>89</v>
      </c>
      <c r="P91" s="5">
        <v>96000</v>
      </c>
      <c r="R91" s="5">
        <v>89</v>
      </c>
      <c r="S91" s="5" t="s">
        <v>54</v>
      </c>
    </row>
    <row r="92" spans="15:19" x14ac:dyDescent="0.2">
      <c r="O92" s="5">
        <v>90</v>
      </c>
      <c r="P92" s="5">
        <v>96000</v>
      </c>
      <c r="R92" s="5">
        <v>90</v>
      </c>
      <c r="S92" s="5" t="s">
        <v>54</v>
      </c>
    </row>
    <row r="93" spans="15:19" x14ac:dyDescent="0.2">
      <c r="O93" s="5">
        <v>91</v>
      </c>
      <c r="P93" s="5">
        <v>120000</v>
      </c>
      <c r="R93" s="5">
        <v>91</v>
      </c>
      <c r="S93" s="5" t="s">
        <v>55</v>
      </c>
    </row>
    <row r="94" spans="15:19" x14ac:dyDescent="0.2">
      <c r="O94" s="5">
        <v>92</v>
      </c>
      <c r="P94" s="5">
        <v>120000</v>
      </c>
      <c r="R94" s="5">
        <v>92</v>
      </c>
      <c r="S94" s="5" t="s">
        <v>55</v>
      </c>
    </row>
    <row r="95" spans="15:19" x14ac:dyDescent="0.2">
      <c r="O95" s="5">
        <v>93</v>
      </c>
      <c r="P95" s="5">
        <v>120000</v>
      </c>
      <c r="R95" s="5">
        <v>93</v>
      </c>
      <c r="S95" s="5" t="s">
        <v>55</v>
      </c>
    </row>
    <row r="96" spans="15:19" x14ac:dyDescent="0.2">
      <c r="O96" s="5">
        <v>94</v>
      </c>
      <c r="P96" s="5">
        <v>120000</v>
      </c>
      <c r="R96" s="5">
        <v>94</v>
      </c>
      <c r="S96" s="5" t="s">
        <v>55</v>
      </c>
    </row>
    <row r="97" spans="15:19" x14ac:dyDescent="0.2">
      <c r="O97" s="5">
        <v>95</v>
      </c>
      <c r="P97" s="5">
        <v>120000</v>
      </c>
      <c r="R97" s="5">
        <v>95</v>
      </c>
      <c r="S97" s="5" t="s">
        <v>55</v>
      </c>
    </row>
    <row r="98" spans="15:19" x14ac:dyDescent="0.2">
      <c r="O98" s="5">
        <v>96</v>
      </c>
      <c r="P98" s="5">
        <v>120000</v>
      </c>
      <c r="R98" s="5">
        <v>96</v>
      </c>
      <c r="S98" s="5" t="s">
        <v>55</v>
      </c>
    </row>
    <row r="99" spans="15:19" x14ac:dyDescent="0.2">
      <c r="O99" s="5">
        <v>97</v>
      </c>
      <c r="P99" s="5">
        <v>120000</v>
      </c>
      <c r="R99" s="5">
        <v>97</v>
      </c>
      <c r="S99" s="5" t="s">
        <v>55</v>
      </c>
    </row>
    <row r="100" spans="15:19" x14ac:dyDescent="0.2">
      <c r="O100" s="5">
        <v>98</v>
      </c>
      <c r="P100" s="5">
        <v>120000</v>
      </c>
      <c r="R100" s="5">
        <v>98</v>
      </c>
      <c r="S100" s="5" t="s">
        <v>55</v>
      </c>
    </row>
    <row r="101" spans="15:19" x14ac:dyDescent="0.2">
      <c r="O101" s="5">
        <v>99</v>
      </c>
      <c r="P101" s="5">
        <v>120000</v>
      </c>
      <c r="R101" s="5">
        <v>99</v>
      </c>
      <c r="S101" s="5" t="s">
        <v>55</v>
      </c>
    </row>
    <row r="102" spans="15:19" x14ac:dyDescent="0.2">
      <c r="O102" s="5">
        <v>100</v>
      </c>
      <c r="P102" s="5">
        <v>120000</v>
      </c>
      <c r="R102" s="5">
        <v>100</v>
      </c>
      <c r="S102" s="5" t="s">
        <v>55</v>
      </c>
    </row>
    <row r="103" spans="15:19" x14ac:dyDescent="0.2">
      <c r="O103" s="5">
        <v>101</v>
      </c>
      <c r="P103" s="5">
        <v>120000</v>
      </c>
      <c r="R103" s="5">
        <v>101</v>
      </c>
      <c r="S103" s="5" t="s">
        <v>55</v>
      </c>
    </row>
    <row r="104" spans="15:19" x14ac:dyDescent="0.2">
      <c r="O104" s="5">
        <v>102</v>
      </c>
      <c r="P104" s="5">
        <v>120000</v>
      </c>
      <c r="R104" s="5">
        <v>102</v>
      </c>
      <c r="S104" s="5" t="s">
        <v>55</v>
      </c>
    </row>
    <row r="105" spans="15:19" x14ac:dyDescent="0.2">
      <c r="O105" s="5">
        <v>103</v>
      </c>
      <c r="P105" s="5">
        <v>120000</v>
      </c>
      <c r="R105" s="5">
        <v>103</v>
      </c>
      <c r="S105" s="5" t="s">
        <v>55</v>
      </c>
    </row>
    <row r="106" spans="15:19" x14ac:dyDescent="0.2">
      <c r="O106" s="5">
        <v>104</v>
      </c>
      <c r="P106" s="5">
        <v>120000</v>
      </c>
      <c r="R106" s="5">
        <v>104</v>
      </c>
      <c r="S106" s="5" t="s">
        <v>55</v>
      </c>
    </row>
    <row r="107" spans="15:19" x14ac:dyDescent="0.2">
      <c r="O107" s="5">
        <v>105</v>
      </c>
      <c r="P107" s="5">
        <v>120000</v>
      </c>
      <c r="R107" s="5">
        <v>105</v>
      </c>
      <c r="S107" s="5" t="s">
        <v>55</v>
      </c>
    </row>
    <row r="108" spans="15:19" x14ac:dyDescent="0.2">
      <c r="O108" s="5">
        <v>106</v>
      </c>
      <c r="P108" s="5">
        <v>120000</v>
      </c>
      <c r="R108" s="5">
        <v>106</v>
      </c>
      <c r="S108" s="5" t="s">
        <v>55</v>
      </c>
    </row>
    <row r="109" spans="15:19" x14ac:dyDescent="0.2">
      <c r="O109" s="5">
        <v>107</v>
      </c>
      <c r="P109" s="5">
        <v>120000</v>
      </c>
      <c r="R109" s="5">
        <v>107</v>
      </c>
      <c r="S109" s="5" t="s">
        <v>55</v>
      </c>
    </row>
    <row r="110" spans="15:19" x14ac:dyDescent="0.2">
      <c r="O110" s="5">
        <v>108</v>
      </c>
      <c r="P110" s="5">
        <v>120000</v>
      </c>
      <c r="R110" s="5">
        <v>108</v>
      </c>
      <c r="S110" s="5" t="s">
        <v>55</v>
      </c>
    </row>
    <row r="111" spans="15:19" x14ac:dyDescent="0.2">
      <c r="O111" s="5">
        <v>109</v>
      </c>
      <c r="P111" s="5">
        <v>120000</v>
      </c>
      <c r="R111" s="5">
        <v>109</v>
      </c>
      <c r="S111" s="5" t="s">
        <v>55</v>
      </c>
    </row>
    <row r="112" spans="15:19" x14ac:dyDescent="0.2">
      <c r="O112" s="5">
        <v>110</v>
      </c>
      <c r="P112" s="5">
        <v>120000</v>
      </c>
      <c r="R112" s="5">
        <v>110</v>
      </c>
      <c r="S112" s="5" t="s">
        <v>55</v>
      </c>
    </row>
    <row r="113" spans="15:19" x14ac:dyDescent="0.2">
      <c r="O113" s="5">
        <v>111</v>
      </c>
      <c r="P113" s="5">
        <v>120000</v>
      </c>
      <c r="R113" s="5">
        <v>111</v>
      </c>
      <c r="S113" s="5" t="s">
        <v>56</v>
      </c>
    </row>
    <row r="114" spans="15:19" x14ac:dyDescent="0.2">
      <c r="O114" s="5">
        <v>112</v>
      </c>
      <c r="P114" s="5">
        <v>120000</v>
      </c>
      <c r="R114" s="5">
        <v>112</v>
      </c>
      <c r="S114" s="5" t="s">
        <v>56</v>
      </c>
    </row>
    <row r="115" spans="15:19" x14ac:dyDescent="0.2">
      <c r="O115" s="5">
        <v>113</v>
      </c>
      <c r="P115" s="5">
        <v>120000</v>
      </c>
      <c r="R115" s="5">
        <v>113</v>
      </c>
      <c r="S115" s="5" t="s">
        <v>56</v>
      </c>
    </row>
    <row r="116" spans="15:19" x14ac:dyDescent="0.2">
      <c r="O116" s="5">
        <v>114</v>
      </c>
      <c r="P116" s="5">
        <v>120000</v>
      </c>
      <c r="R116" s="5">
        <v>114</v>
      </c>
      <c r="S116" s="5" t="s">
        <v>56</v>
      </c>
    </row>
    <row r="117" spans="15:19" x14ac:dyDescent="0.2">
      <c r="O117" s="5">
        <v>115</v>
      </c>
      <c r="P117" s="5">
        <v>120000</v>
      </c>
      <c r="R117" s="5">
        <v>115</v>
      </c>
      <c r="S117" s="5" t="s">
        <v>56</v>
      </c>
    </row>
    <row r="118" spans="15:19" x14ac:dyDescent="0.2">
      <c r="O118" s="5">
        <v>116</v>
      </c>
      <c r="P118" s="5">
        <v>120000</v>
      </c>
      <c r="R118" s="5">
        <v>116</v>
      </c>
      <c r="S118" s="5" t="s">
        <v>56</v>
      </c>
    </row>
    <row r="119" spans="15:19" x14ac:dyDescent="0.2">
      <c r="O119" s="5">
        <v>117</v>
      </c>
      <c r="P119" s="5">
        <v>120000</v>
      </c>
      <c r="R119" s="5">
        <v>117</v>
      </c>
      <c r="S119" s="5" t="s">
        <v>56</v>
      </c>
    </row>
    <row r="120" spans="15:19" x14ac:dyDescent="0.2">
      <c r="O120" s="5">
        <v>118</v>
      </c>
      <c r="P120" s="5">
        <v>120000</v>
      </c>
      <c r="R120" s="5">
        <v>118</v>
      </c>
      <c r="S120" s="5" t="s">
        <v>56</v>
      </c>
    </row>
    <row r="121" spans="15:19" x14ac:dyDescent="0.2">
      <c r="O121" s="5">
        <v>119</v>
      </c>
      <c r="P121" s="5">
        <v>120000</v>
      </c>
      <c r="R121" s="5">
        <v>119</v>
      </c>
      <c r="S121" s="5" t="s">
        <v>56</v>
      </c>
    </row>
    <row r="122" spans="15:19" x14ac:dyDescent="0.2">
      <c r="O122" s="5">
        <v>120</v>
      </c>
      <c r="P122" s="5">
        <v>120000</v>
      </c>
      <c r="R122" s="5">
        <v>120</v>
      </c>
      <c r="S122" s="5" t="s">
        <v>56</v>
      </c>
    </row>
    <row r="123" spans="15:19" x14ac:dyDescent="0.2">
      <c r="O123" s="5">
        <v>121</v>
      </c>
      <c r="P123" s="5">
        <v>120000</v>
      </c>
      <c r="R123" s="5">
        <v>121</v>
      </c>
      <c r="S123" s="5" t="s">
        <v>56</v>
      </c>
    </row>
    <row r="124" spans="15:19" x14ac:dyDescent="0.2">
      <c r="O124" s="5">
        <v>122</v>
      </c>
      <c r="P124" s="5">
        <v>120000</v>
      </c>
      <c r="R124" s="5">
        <v>122</v>
      </c>
      <c r="S124" s="5" t="s">
        <v>56</v>
      </c>
    </row>
    <row r="125" spans="15:19" x14ac:dyDescent="0.2">
      <c r="O125" s="5">
        <v>123</v>
      </c>
      <c r="P125" s="5">
        <v>120000</v>
      </c>
      <c r="R125" s="5">
        <v>123</v>
      </c>
      <c r="S125" s="5" t="s">
        <v>56</v>
      </c>
    </row>
    <row r="126" spans="15:19" x14ac:dyDescent="0.2">
      <c r="O126" s="5">
        <v>124</v>
      </c>
      <c r="P126" s="5">
        <v>120000</v>
      </c>
      <c r="R126" s="5">
        <v>124</v>
      </c>
      <c r="S126" s="5" t="s">
        <v>56</v>
      </c>
    </row>
    <row r="127" spans="15:19" x14ac:dyDescent="0.2">
      <c r="O127" s="5">
        <v>125</v>
      </c>
      <c r="P127" s="5">
        <v>120000</v>
      </c>
      <c r="R127" s="5">
        <v>125</v>
      </c>
      <c r="S127" s="5" t="s">
        <v>56</v>
      </c>
    </row>
    <row r="128" spans="15:19" x14ac:dyDescent="0.2">
      <c r="O128" s="5">
        <v>126</v>
      </c>
      <c r="P128" s="5">
        <v>120000</v>
      </c>
      <c r="R128" s="5">
        <v>126</v>
      </c>
      <c r="S128" s="5" t="s">
        <v>56</v>
      </c>
    </row>
    <row r="129" spans="15:19" x14ac:dyDescent="0.2">
      <c r="O129" s="5">
        <v>127</v>
      </c>
      <c r="P129" s="5">
        <v>120000</v>
      </c>
      <c r="R129" s="5">
        <v>127</v>
      </c>
      <c r="S129" s="5" t="s">
        <v>56</v>
      </c>
    </row>
    <row r="130" spans="15:19" x14ac:dyDescent="0.2">
      <c r="O130" s="5">
        <v>128</v>
      </c>
      <c r="P130" s="5">
        <v>120000</v>
      </c>
      <c r="R130" s="5">
        <v>128</v>
      </c>
      <c r="S130" s="5" t="s">
        <v>56</v>
      </c>
    </row>
    <row r="131" spans="15:19" x14ac:dyDescent="0.2">
      <c r="O131" s="5">
        <v>129</v>
      </c>
      <c r="P131" s="5">
        <v>120000</v>
      </c>
      <c r="R131" s="5">
        <v>129</v>
      </c>
      <c r="S131" s="5" t="s">
        <v>56</v>
      </c>
    </row>
    <row r="132" spans="15:19" x14ac:dyDescent="0.2">
      <c r="O132" s="5">
        <v>130</v>
      </c>
      <c r="P132" s="5">
        <v>120000</v>
      </c>
      <c r="R132" s="5">
        <v>130</v>
      </c>
      <c r="S132" s="5" t="s">
        <v>56</v>
      </c>
    </row>
    <row r="133" spans="15:19" x14ac:dyDescent="0.2">
      <c r="R133" s="5">
        <v>131</v>
      </c>
      <c r="S133" s="5" t="s">
        <v>57</v>
      </c>
    </row>
    <row r="134" spans="15:19" x14ac:dyDescent="0.2">
      <c r="R134" s="5">
        <v>132</v>
      </c>
      <c r="S134" s="5" t="s">
        <v>57</v>
      </c>
    </row>
    <row r="135" spans="15:19" x14ac:dyDescent="0.2">
      <c r="R135" s="5">
        <v>133</v>
      </c>
      <c r="S135" s="5" t="s">
        <v>57</v>
      </c>
    </row>
    <row r="136" spans="15:19" x14ac:dyDescent="0.2">
      <c r="R136" s="5">
        <v>134</v>
      </c>
      <c r="S136" s="5" t="s">
        <v>57</v>
      </c>
    </row>
    <row r="137" spans="15:19" x14ac:dyDescent="0.2">
      <c r="R137" s="5">
        <v>135</v>
      </c>
      <c r="S137" s="5" t="s">
        <v>57</v>
      </c>
    </row>
    <row r="138" spans="15:19" x14ac:dyDescent="0.2">
      <c r="R138" s="5">
        <v>136</v>
      </c>
      <c r="S138" s="5" t="s">
        <v>57</v>
      </c>
    </row>
    <row r="139" spans="15:19" x14ac:dyDescent="0.2">
      <c r="R139" s="5">
        <v>137</v>
      </c>
      <c r="S139" s="5" t="s">
        <v>57</v>
      </c>
    </row>
    <row r="140" spans="15:19" x14ac:dyDescent="0.2">
      <c r="R140" s="5">
        <v>138</v>
      </c>
      <c r="S140" s="5" t="s">
        <v>57</v>
      </c>
    </row>
    <row r="141" spans="15:19" x14ac:dyDescent="0.2">
      <c r="R141" s="5">
        <v>139</v>
      </c>
      <c r="S141" s="5" t="s">
        <v>57</v>
      </c>
    </row>
    <row r="142" spans="15:19" x14ac:dyDescent="0.2">
      <c r="R142" s="5">
        <v>140</v>
      </c>
      <c r="S142" s="5" t="s">
        <v>57</v>
      </c>
    </row>
    <row r="143" spans="15:19" x14ac:dyDescent="0.2">
      <c r="R143" s="5">
        <v>141</v>
      </c>
      <c r="S143" s="5" t="s">
        <v>57</v>
      </c>
    </row>
    <row r="144" spans="15:19" x14ac:dyDescent="0.2">
      <c r="R144" s="5">
        <v>142</v>
      </c>
      <c r="S144" s="5" t="s">
        <v>57</v>
      </c>
    </row>
    <row r="145" spans="18:19" x14ac:dyDescent="0.2">
      <c r="R145" s="5">
        <v>143</v>
      </c>
      <c r="S145" s="5" t="s">
        <v>57</v>
      </c>
    </row>
    <row r="146" spans="18:19" x14ac:dyDescent="0.2">
      <c r="R146" s="5">
        <v>144</v>
      </c>
      <c r="S146" s="5" t="s">
        <v>57</v>
      </c>
    </row>
    <row r="147" spans="18:19" x14ac:dyDescent="0.2">
      <c r="R147" s="5">
        <v>145</v>
      </c>
      <c r="S147" s="5" t="s">
        <v>57</v>
      </c>
    </row>
    <row r="148" spans="18:19" x14ac:dyDescent="0.2">
      <c r="R148" s="5">
        <v>146</v>
      </c>
      <c r="S148" s="5" t="s">
        <v>57</v>
      </c>
    </row>
    <row r="149" spans="18:19" x14ac:dyDescent="0.2">
      <c r="R149" s="5">
        <v>147</v>
      </c>
      <c r="S149" s="5" t="s">
        <v>57</v>
      </c>
    </row>
    <row r="150" spans="18:19" x14ac:dyDescent="0.2">
      <c r="R150" s="5">
        <v>148</v>
      </c>
      <c r="S150" s="5" t="s">
        <v>57</v>
      </c>
    </row>
    <row r="151" spans="18:19" x14ac:dyDescent="0.2">
      <c r="R151" s="5">
        <v>149</v>
      </c>
      <c r="S151" s="5" t="s">
        <v>57</v>
      </c>
    </row>
    <row r="152" spans="18:19" x14ac:dyDescent="0.2">
      <c r="R152" s="5">
        <v>150</v>
      </c>
      <c r="S152" s="5" t="s">
        <v>57</v>
      </c>
    </row>
    <row r="153" spans="18:19" x14ac:dyDescent="0.2">
      <c r="R153" s="5">
        <v>151</v>
      </c>
      <c r="S153" s="5" t="s">
        <v>57</v>
      </c>
    </row>
    <row r="154" spans="18:19" x14ac:dyDescent="0.2">
      <c r="R154" s="5">
        <v>152</v>
      </c>
      <c r="S154" s="5" t="s">
        <v>57</v>
      </c>
    </row>
    <row r="155" spans="18:19" x14ac:dyDescent="0.2">
      <c r="R155" s="5">
        <v>153</v>
      </c>
      <c r="S155" s="5" t="s">
        <v>57</v>
      </c>
    </row>
    <row r="156" spans="18:19" x14ac:dyDescent="0.2">
      <c r="R156" s="5">
        <v>154</v>
      </c>
      <c r="S156" s="5" t="s">
        <v>57</v>
      </c>
    </row>
    <row r="157" spans="18:19" x14ac:dyDescent="0.2">
      <c r="R157" s="5">
        <v>155</v>
      </c>
      <c r="S157" s="5" t="s">
        <v>57</v>
      </c>
    </row>
    <row r="158" spans="18:19" x14ac:dyDescent="0.2">
      <c r="R158" s="5">
        <v>156</v>
      </c>
      <c r="S158" s="5" t="s">
        <v>57</v>
      </c>
    </row>
    <row r="159" spans="18:19" x14ac:dyDescent="0.2">
      <c r="R159" s="5">
        <v>157</v>
      </c>
      <c r="S159" s="5" t="s">
        <v>57</v>
      </c>
    </row>
    <row r="160" spans="18:19" x14ac:dyDescent="0.2">
      <c r="R160" s="5">
        <v>158</v>
      </c>
      <c r="S160" s="5" t="s">
        <v>57</v>
      </c>
    </row>
    <row r="161" spans="18:19" x14ac:dyDescent="0.2">
      <c r="R161" s="5">
        <v>159</v>
      </c>
      <c r="S161" s="5" t="s">
        <v>57</v>
      </c>
    </row>
    <row r="162" spans="18:19" x14ac:dyDescent="0.2">
      <c r="R162" s="5">
        <v>160</v>
      </c>
      <c r="S162" s="5" t="s">
        <v>57</v>
      </c>
    </row>
    <row r="163" spans="18:19" x14ac:dyDescent="0.2">
      <c r="R163" s="5">
        <v>161</v>
      </c>
      <c r="S163" s="5" t="s">
        <v>57</v>
      </c>
    </row>
    <row r="164" spans="18:19" x14ac:dyDescent="0.2">
      <c r="R164" s="5">
        <v>162</v>
      </c>
      <c r="S164" s="5" t="s">
        <v>57</v>
      </c>
    </row>
    <row r="165" spans="18:19" x14ac:dyDescent="0.2">
      <c r="R165" s="5">
        <v>163</v>
      </c>
      <c r="S165" s="5" t="s">
        <v>57</v>
      </c>
    </row>
    <row r="166" spans="18:19" x14ac:dyDescent="0.2">
      <c r="R166" s="5">
        <v>164</v>
      </c>
      <c r="S166" s="5" t="s">
        <v>57</v>
      </c>
    </row>
    <row r="167" spans="18:19" x14ac:dyDescent="0.2">
      <c r="R167" s="5">
        <v>165</v>
      </c>
      <c r="S167" s="5" t="s">
        <v>57</v>
      </c>
    </row>
    <row r="168" spans="18:19" x14ac:dyDescent="0.2">
      <c r="R168" s="5">
        <v>166</v>
      </c>
      <c r="S168" s="5" t="s">
        <v>57</v>
      </c>
    </row>
    <row r="169" spans="18:19" x14ac:dyDescent="0.2">
      <c r="R169" s="5">
        <v>167</v>
      </c>
      <c r="S169" s="5" t="s">
        <v>57</v>
      </c>
    </row>
    <row r="170" spans="18:19" x14ac:dyDescent="0.2">
      <c r="R170" s="5">
        <v>168</v>
      </c>
      <c r="S170" s="5" t="s">
        <v>57</v>
      </c>
    </row>
    <row r="171" spans="18:19" x14ac:dyDescent="0.2">
      <c r="R171" s="5">
        <v>169</v>
      </c>
      <c r="S171" s="5" t="s">
        <v>57</v>
      </c>
    </row>
    <row r="172" spans="18:19" x14ac:dyDescent="0.2">
      <c r="R172" s="5">
        <v>170</v>
      </c>
      <c r="S172" s="5" t="s">
        <v>57</v>
      </c>
    </row>
    <row r="173" spans="18:19" x14ac:dyDescent="0.2">
      <c r="R173" s="5">
        <v>171</v>
      </c>
      <c r="S173" s="5" t="s">
        <v>57</v>
      </c>
    </row>
    <row r="174" spans="18:19" x14ac:dyDescent="0.2">
      <c r="R174" s="5">
        <v>172</v>
      </c>
      <c r="S174" s="5" t="s">
        <v>57</v>
      </c>
    </row>
    <row r="175" spans="18:19" x14ac:dyDescent="0.2">
      <c r="R175" s="5">
        <v>173</v>
      </c>
      <c r="S175" s="5" t="s">
        <v>57</v>
      </c>
    </row>
    <row r="176" spans="18:19" x14ac:dyDescent="0.2">
      <c r="R176" s="5">
        <v>174</v>
      </c>
      <c r="S176" s="5" t="s">
        <v>57</v>
      </c>
    </row>
    <row r="177" spans="18:19" x14ac:dyDescent="0.2">
      <c r="R177" s="5">
        <v>175</v>
      </c>
      <c r="S177" s="5" t="s">
        <v>57</v>
      </c>
    </row>
    <row r="178" spans="18:19" x14ac:dyDescent="0.2">
      <c r="R178" s="5">
        <v>176</v>
      </c>
      <c r="S178" s="5" t="s">
        <v>57</v>
      </c>
    </row>
    <row r="179" spans="18:19" x14ac:dyDescent="0.2">
      <c r="R179" s="5">
        <v>177</v>
      </c>
      <c r="S179" s="5" t="s">
        <v>57</v>
      </c>
    </row>
    <row r="180" spans="18:19" x14ac:dyDescent="0.2">
      <c r="R180" s="5">
        <v>178</v>
      </c>
      <c r="S180" s="5" t="s">
        <v>57</v>
      </c>
    </row>
    <row r="181" spans="18:19" x14ac:dyDescent="0.2">
      <c r="R181" s="5">
        <v>179</v>
      </c>
      <c r="S181" s="5" t="s">
        <v>57</v>
      </c>
    </row>
    <row r="182" spans="18:19" x14ac:dyDescent="0.2">
      <c r="R182" s="5">
        <v>180</v>
      </c>
      <c r="S182" s="5" t="s">
        <v>57</v>
      </c>
    </row>
    <row r="183" spans="18:19" x14ac:dyDescent="0.2">
      <c r="R183" s="5">
        <v>181</v>
      </c>
      <c r="S183" s="5" t="s">
        <v>57</v>
      </c>
    </row>
    <row r="184" spans="18:19" x14ac:dyDescent="0.2">
      <c r="R184" s="5">
        <v>182</v>
      </c>
      <c r="S184" s="5" t="s">
        <v>57</v>
      </c>
    </row>
    <row r="185" spans="18:19" x14ac:dyDescent="0.2">
      <c r="R185" s="5">
        <v>183</v>
      </c>
      <c r="S185" s="5" t="s">
        <v>57</v>
      </c>
    </row>
    <row r="186" spans="18:19" x14ac:dyDescent="0.2">
      <c r="R186" s="5">
        <v>184</v>
      </c>
      <c r="S186" s="5" t="s">
        <v>57</v>
      </c>
    </row>
    <row r="187" spans="18:19" x14ac:dyDescent="0.2">
      <c r="R187" s="5">
        <v>185</v>
      </c>
      <c r="S187" s="5" t="s">
        <v>57</v>
      </c>
    </row>
    <row r="188" spans="18:19" x14ac:dyDescent="0.2">
      <c r="R188" s="5">
        <v>186</v>
      </c>
      <c r="S188" s="5" t="s">
        <v>57</v>
      </c>
    </row>
    <row r="189" spans="18:19" x14ac:dyDescent="0.2">
      <c r="R189" s="5">
        <v>187</v>
      </c>
      <c r="S189" s="5" t="s">
        <v>57</v>
      </c>
    </row>
    <row r="190" spans="18:19" x14ac:dyDescent="0.2">
      <c r="R190" s="5">
        <v>188</v>
      </c>
      <c r="S190" s="5" t="s">
        <v>57</v>
      </c>
    </row>
    <row r="191" spans="18:19" x14ac:dyDescent="0.2">
      <c r="R191" s="5">
        <v>189</v>
      </c>
      <c r="S191" s="5" t="s">
        <v>57</v>
      </c>
    </row>
    <row r="192" spans="18:19" x14ac:dyDescent="0.2">
      <c r="R192" s="5">
        <v>190</v>
      </c>
      <c r="S192" s="5" t="s">
        <v>57</v>
      </c>
    </row>
    <row r="193" spans="18:19" x14ac:dyDescent="0.2">
      <c r="R193" s="5">
        <v>191</v>
      </c>
      <c r="S193" s="5" t="s">
        <v>57</v>
      </c>
    </row>
    <row r="194" spans="18:19" x14ac:dyDescent="0.2">
      <c r="R194" s="5">
        <v>192</v>
      </c>
      <c r="S194" s="5" t="s">
        <v>57</v>
      </c>
    </row>
    <row r="195" spans="18:19" x14ac:dyDescent="0.2">
      <c r="R195" s="5">
        <v>193</v>
      </c>
      <c r="S195" s="5" t="s">
        <v>57</v>
      </c>
    </row>
    <row r="196" spans="18:19" x14ac:dyDescent="0.2">
      <c r="R196" s="5">
        <v>194</v>
      </c>
      <c r="S196" s="5" t="s">
        <v>57</v>
      </c>
    </row>
    <row r="197" spans="18:19" x14ac:dyDescent="0.2">
      <c r="R197" s="5">
        <v>195</v>
      </c>
      <c r="S197" s="5" t="s">
        <v>57</v>
      </c>
    </row>
    <row r="198" spans="18:19" x14ac:dyDescent="0.2">
      <c r="R198" s="5">
        <v>196</v>
      </c>
      <c r="S198" s="5" t="s">
        <v>57</v>
      </c>
    </row>
    <row r="199" spans="18:19" x14ac:dyDescent="0.2">
      <c r="R199" s="5">
        <v>197</v>
      </c>
      <c r="S199" s="5" t="s">
        <v>57</v>
      </c>
    </row>
    <row r="200" spans="18:19" x14ac:dyDescent="0.2">
      <c r="R200" s="5">
        <v>198</v>
      </c>
      <c r="S200" s="5" t="s">
        <v>57</v>
      </c>
    </row>
    <row r="201" spans="18:19" x14ac:dyDescent="0.2">
      <c r="R201" s="5">
        <v>199</v>
      </c>
      <c r="S201" s="5" t="s">
        <v>57</v>
      </c>
    </row>
    <row r="202" spans="18:19" x14ac:dyDescent="0.2">
      <c r="R202" s="5">
        <v>200</v>
      </c>
      <c r="S202" s="5" t="s">
        <v>57</v>
      </c>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249977111117893"/>
  </sheetPr>
  <dimension ref="A1:Y332"/>
  <sheetViews>
    <sheetView workbookViewId="0">
      <selection activeCell="K6" sqref="K6"/>
    </sheetView>
  </sheetViews>
  <sheetFormatPr defaultRowHeight="13.2" x14ac:dyDescent="0.2"/>
  <cols>
    <col min="1" max="1" width="15.33203125" bestFit="1" customWidth="1"/>
    <col min="2" max="2" width="12.109375" bestFit="1" customWidth="1"/>
    <col min="3" max="3" width="11" bestFit="1" customWidth="1"/>
    <col min="4" max="4" width="13.109375" bestFit="1" customWidth="1"/>
    <col min="6" max="6" width="12.109375" bestFit="1" customWidth="1"/>
    <col min="7" max="7" width="11" bestFit="1" customWidth="1"/>
    <col min="8" max="8" width="13.109375" bestFit="1" customWidth="1"/>
    <col min="10" max="10" width="7.109375" bestFit="1" customWidth="1"/>
    <col min="11" max="11" width="11" bestFit="1" customWidth="1"/>
    <col min="12" max="12" width="13.109375" bestFit="1" customWidth="1"/>
    <col min="14" max="14" width="11.77734375" customWidth="1"/>
  </cols>
  <sheetData>
    <row r="1" spans="1:25" x14ac:dyDescent="0.2">
      <c r="B1" s="11" t="s">
        <v>42</v>
      </c>
      <c r="C1" s="11" t="s">
        <v>43</v>
      </c>
      <c r="D1" s="11" t="s">
        <v>44</v>
      </c>
      <c r="F1" s="11" t="s">
        <v>42</v>
      </c>
      <c r="G1" s="11" t="s">
        <v>46</v>
      </c>
      <c r="H1" s="11" t="s">
        <v>44</v>
      </c>
      <c r="J1" s="11" t="s">
        <v>42</v>
      </c>
      <c r="K1" s="11" t="s">
        <v>46</v>
      </c>
      <c r="L1" s="11" t="s">
        <v>47</v>
      </c>
    </row>
    <row r="2" spans="1:25" x14ac:dyDescent="0.2">
      <c r="A2" t="str">
        <f>B2&amp;C2</f>
        <v>通所系1</v>
      </c>
      <c r="B2" s="9" t="s">
        <v>27</v>
      </c>
      <c r="C2" s="9">
        <v>1</v>
      </c>
      <c r="D2" s="10">
        <v>12000</v>
      </c>
      <c r="F2" s="9" t="s">
        <v>33</v>
      </c>
      <c r="G2" s="9">
        <v>1</v>
      </c>
      <c r="H2" s="10">
        <v>22500</v>
      </c>
      <c r="J2" s="9" t="s">
        <v>20</v>
      </c>
      <c r="K2" s="9" t="s">
        <v>48</v>
      </c>
      <c r="L2" s="10">
        <v>4000</v>
      </c>
      <c r="O2" s="8"/>
      <c r="P2" s="8"/>
      <c r="Q2" s="8"/>
      <c r="R2" s="8"/>
      <c r="S2" s="8"/>
      <c r="T2" s="8"/>
      <c r="U2" s="8"/>
      <c r="V2" s="8"/>
      <c r="W2" s="8"/>
      <c r="X2" s="8"/>
      <c r="Y2" s="8"/>
    </row>
    <row r="3" spans="1:25" x14ac:dyDescent="0.2">
      <c r="A3" t="str">
        <f t="shared" ref="A3:A66" si="0">B3&amp;C3</f>
        <v>通所系2</v>
      </c>
      <c r="B3" s="9" t="s">
        <v>27</v>
      </c>
      <c r="C3" s="9">
        <v>2</v>
      </c>
      <c r="D3" s="10">
        <v>12000</v>
      </c>
      <c r="F3" s="9" t="s">
        <v>33</v>
      </c>
      <c r="G3" s="9">
        <v>2</v>
      </c>
      <c r="H3" s="10">
        <v>22500</v>
      </c>
      <c r="O3" s="8"/>
      <c r="P3" s="8"/>
      <c r="Q3" s="8"/>
      <c r="R3" s="8"/>
      <c r="S3" s="8"/>
      <c r="T3" s="8"/>
      <c r="U3" s="8"/>
      <c r="V3" s="8"/>
      <c r="W3" s="8"/>
      <c r="X3" s="8"/>
      <c r="Y3" s="8"/>
    </row>
    <row r="4" spans="1:25" x14ac:dyDescent="0.2">
      <c r="A4" t="str">
        <f t="shared" si="0"/>
        <v>通所系3</v>
      </c>
      <c r="B4" s="9" t="s">
        <v>45</v>
      </c>
      <c r="C4" s="9">
        <v>3</v>
      </c>
      <c r="D4" s="10">
        <v>12000</v>
      </c>
      <c r="F4" s="9" t="s">
        <v>33</v>
      </c>
      <c r="G4" s="9">
        <v>3</v>
      </c>
      <c r="H4" s="10">
        <v>22500</v>
      </c>
    </row>
    <row r="5" spans="1:25" x14ac:dyDescent="0.2">
      <c r="A5" t="str">
        <f t="shared" si="0"/>
        <v>通所系4</v>
      </c>
      <c r="B5" s="9" t="s">
        <v>27</v>
      </c>
      <c r="C5" s="9">
        <v>4</v>
      </c>
      <c r="D5" s="10">
        <v>12000</v>
      </c>
      <c r="F5" s="9" t="s">
        <v>33</v>
      </c>
      <c r="G5" s="9">
        <v>4</v>
      </c>
      <c r="H5" s="10">
        <v>22500</v>
      </c>
    </row>
    <row r="6" spans="1:25" x14ac:dyDescent="0.2">
      <c r="A6" t="str">
        <f t="shared" si="0"/>
        <v>通所系5</v>
      </c>
      <c r="B6" s="9" t="s">
        <v>27</v>
      </c>
      <c r="C6" s="9">
        <v>5</v>
      </c>
      <c r="D6" s="10">
        <v>12000</v>
      </c>
      <c r="F6" s="9" t="s">
        <v>33</v>
      </c>
      <c r="G6" s="9">
        <v>5</v>
      </c>
      <c r="H6" s="10">
        <v>22500</v>
      </c>
    </row>
    <row r="7" spans="1:25" x14ac:dyDescent="0.2">
      <c r="A7" t="str">
        <f t="shared" si="0"/>
        <v>通所系6</v>
      </c>
      <c r="B7" s="9" t="s">
        <v>45</v>
      </c>
      <c r="C7" s="9">
        <v>6</v>
      </c>
      <c r="D7" s="10">
        <v>12000</v>
      </c>
      <c r="F7" s="9" t="s">
        <v>33</v>
      </c>
      <c r="G7" s="9">
        <v>6</v>
      </c>
      <c r="H7" s="10">
        <v>22500</v>
      </c>
    </row>
    <row r="8" spans="1:25" x14ac:dyDescent="0.2">
      <c r="A8" t="str">
        <f t="shared" si="0"/>
        <v>通所系7</v>
      </c>
      <c r="B8" s="9" t="s">
        <v>27</v>
      </c>
      <c r="C8" s="9">
        <v>7</v>
      </c>
      <c r="D8" s="10">
        <v>12000</v>
      </c>
      <c r="F8" s="9" t="s">
        <v>33</v>
      </c>
      <c r="G8" s="9">
        <v>7</v>
      </c>
      <c r="H8" s="10">
        <v>22500</v>
      </c>
    </row>
    <row r="9" spans="1:25" x14ac:dyDescent="0.2">
      <c r="A9" t="str">
        <f t="shared" si="0"/>
        <v>通所系8</v>
      </c>
      <c r="B9" s="9" t="s">
        <v>27</v>
      </c>
      <c r="C9" s="9">
        <v>8</v>
      </c>
      <c r="D9" s="10">
        <v>12000</v>
      </c>
      <c r="F9" s="9" t="s">
        <v>33</v>
      </c>
      <c r="G9" s="9">
        <v>8</v>
      </c>
      <c r="H9" s="10">
        <v>22500</v>
      </c>
    </row>
    <row r="10" spans="1:25" x14ac:dyDescent="0.2">
      <c r="A10" t="str">
        <f t="shared" si="0"/>
        <v>通所系9</v>
      </c>
      <c r="B10" s="9" t="s">
        <v>45</v>
      </c>
      <c r="C10" s="9">
        <v>9</v>
      </c>
      <c r="D10" s="10">
        <v>12000</v>
      </c>
      <c r="F10" s="9" t="s">
        <v>33</v>
      </c>
      <c r="G10" s="9">
        <v>9</v>
      </c>
      <c r="H10" s="10">
        <v>22500</v>
      </c>
    </row>
    <row r="11" spans="1:25" x14ac:dyDescent="0.2">
      <c r="A11" t="str">
        <f t="shared" si="0"/>
        <v>通所系10</v>
      </c>
      <c r="B11" s="9" t="s">
        <v>27</v>
      </c>
      <c r="C11" s="9">
        <v>10</v>
      </c>
      <c r="D11" s="10">
        <v>12000</v>
      </c>
      <c r="F11" s="9" t="s">
        <v>33</v>
      </c>
      <c r="G11" s="9">
        <v>10</v>
      </c>
      <c r="H11" s="10">
        <v>22500</v>
      </c>
    </row>
    <row r="12" spans="1:25" x14ac:dyDescent="0.2">
      <c r="A12" t="str">
        <f t="shared" si="0"/>
        <v>通所系11</v>
      </c>
      <c r="B12" s="9" t="s">
        <v>27</v>
      </c>
      <c r="C12" s="9">
        <v>11</v>
      </c>
      <c r="D12" s="5">
        <v>24000</v>
      </c>
      <c r="F12" s="9" t="s">
        <v>33</v>
      </c>
      <c r="G12" s="9">
        <v>11</v>
      </c>
      <c r="H12" s="10">
        <v>45000</v>
      </c>
    </row>
    <row r="13" spans="1:25" x14ac:dyDescent="0.2">
      <c r="A13" t="str">
        <f t="shared" si="0"/>
        <v>通所系12</v>
      </c>
      <c r="B13" s="9" t="s">
        <v>45</v>
      </c>
      <c r="C13" s="9">
        <v>12</v>
      </c>
      <c r="D13" s="5">
        <v>24000</v>
      </c>
      <c r="F13" s="9" t="s">
        <v>33</v>
      </c>
      <c r="G13" s="9">
        <v>12</v>
      </c>
      <c r="H13" s="10">
        <v>45000</v>
      </c>
    </row>
    <row r="14" spans="1:25" x14ac:dyDescent="0.2">
      <c r="A14" t="str">
        <f t="shared" si="0"/>
        <v>通所系13</v>
      </c>
      <c r="B14" s="9" t="s">
        <v>27</v>
      </c>
      <c r="C14" s="9">
        <v>13</v>
      </c>
      <c r="D14" s="5">
        <v>24000</v>
      </c>
      <c r="F14" s="9" t="s">
        <v>33</v>
      </c>
      <c r="G14" s="9">
        <v>13</v>
      </c>
      <c r="H14" s="10">
        <v>45000</v>
      </c>
    </row>
    <row r="15" spans="1:25" x14ac:dyDescent="0.2">
      <c r="A15" t="str">
        <f t="shared" si="0"/>
        <v>通所系14</v>
      </c>
      <c r="B15" s="9" t="s">
        <v>27</v>
      </c>
      <c r="C15" s="9">
        <v>14</v>
      </c>
      <c r="D15" s="5">
        <v>24000</v>
      </c>
      <c r="F15" s="9" t="s">
        <v>33</v>
      </c>
      <c r="G15" s="9">
        <v>14</v>
      </c>
      <c r="H15" s="10">
        <v>45000</v>
      </c>
    </row>
    <row r="16" spans="1:25" x14ac:dyDescent="0.2">
      <c r="A16" t="str">
        <f t="shared" si="0"/>
        <v>通所系15</v>
      </c>
      <c r="B16" s="9" t="s">
        <v>45</v>
      </c>
      <c r="C16" s="9">
        <v>15</v>
      </c>
      <c r="D16" s="5">
        <v>24000</v>
      </c>
      <c r="F16" s="9" t="s">
        <v>33</v>
      </c>
      <c r="G16" s="9">
        <v>15</v>
      </c>
      <c r="H16" s="10">
        <v>45000</v>
      </c>
    </row>
    <row r="17" spans="1:8" x14ac:dyDescent="0.2">
      <c r="A17" t="str">
        <f t="shared" si="0"/>
        <v>通所系16</v>
      </c>
      <c r="B17" s="9" t="s">
        <v>27</v>
      </c>
      <c r="C17" s="9">
        <v>16</v>
      </c>
      <c r="D17" s="5">
        <v>24000</v>
      </c>
      <c r="F17" s="9" t="s">
        <v>33</v>
      </c>
      <c r="G17" s="9">
        <v>16</v>
      </c>
      <c r="H17" s="10">
        <v>45000</v>
      </c>
    </row>
    <row r="18" spans="1:8" x14ac:dyDescent="0.2">
      <c r="A18" t="str">
        <f t="shared" si="0"/>
        <v>通所系17</v>
      </c>
      <c r="B18" s="9" t="s">
        <v>27</v>
      </c>
      <c r="C18" s="9">
        <v>17</v>
      </c>
      <c r="D18" s="5">
        <v>24000</v>
      </c>
      <c r="F18" s="9" t="s">
        <v>33</v>
      </c>
      <c r="G18" s="9">
        <v>17</v>
      </c>
      <c r="H18" s="10">
        <v>45000</v>
      </c>
    </row>
    <row r="19" spans="1:8" x14ac:dyDescent="0.2">
      <c r="A19" t="str">
        <f t="shared" si="0"/>
        <v>通所系18</v>
      </c>
      <c r="B19" s="9" t="s">
        <v>45</v>
      </c>
      <c r="C19" s="9">
        <v>18</v>
      </c>
      <c r="D19" s="5">
        <v>24000</v>
      </c>
      <c r="F19" s="9" t="s">
        <v>33</v>
      </c>
      <c r="G19" s="9">
        <v>18</v>
      </c>
      <c r="H19" s="10">
        <v>45000</v>
      </c>
    </row>
    <row r="20" spans="1:8" x14ac:dyDescent="0.2">
      <c r="A20" t="str">
        <f t="shared" si="0"/>
        <v>通所系19</v>
      </c>
      <c r="B20" s="9" t="s">
        <v>27</v>
      </c>
      <c r="C20" s="9">
        <v>19</v>
      </c>
      <c r="D20" s="5">
        <v>24000</v>
      </c>
      <c r="F20" s="9" t="s">
        <v>33</v>
      </c>
      <c r="G20" s="9">
        <v>19</v>
      </c>
      <c r="H20" s="10">
        <v>45000</v>
      </c>
    </row>
    <row r="21" spans="1:8" x14ac:dyDescent="0.2">
      <c r="A21" t="str">
        <f t="shared" si="0"/>
        <v>通所系20</v>
      </c>
      <c r="B21" s="9" t="s">
        <v>27</v>
      </c>
      <c r="C21" s="9">
        <v>20</v>
      </c>
      <c r="D21" s="5">
        <v>24000</v>
      </c>
      <c r="F21" s="9" t="s">
        <v>33</v>
      </c>
      <c r="G21" s="9">
        <v>20</v>
      </c>
      <c r="H21" s="10">
        <v>45000</v>
      </c>
    </row>
    <row r="22" spans="1:8" x14ac:dyDescent="0.2">
      <c r="A22" t="str">
        <f t="shared" si="0"/>
        <v>通所系21</v>
      </c>
      <c r="B22" s="9" t="s">
        <v>45</v>
      </c>
      <c r="C22" s="9">
        <v>21</v>
      </c>
      <c r="D22" s="5">
        <v>24000</v>
      </c>
      <c r="F22" s="9" t="s">
        <v>33</v>
      </c>
      <c r="G22" s="9">
        <v>21</v>
      </c>
      <c r="H22" s="10">
        <v>45000</v>
      </c>
    </row>
    <row r="23" spans="1:8" x14ac:dyDescent="0.2">
      <c r="A23" t="str">
        <f t="shared" si="0"/>
        <v>通所系22</v>
      </c>
      <c r="B23" s="9" t="s">
        <v>27</v>
      </c>
      <c r="C23" s="9">
        <v>22</v>
      </c>
      <c r="D23" s="5">
        <v>24000</v>
      </c>
      <c r="F23" s="9" t="s">
        <v>33</v>
      </c>
      <c r="G23" s="9">
        <v>22</v>
      </c>
      <c r="H23" s="10">
        <v>45000</v>
      </c>
    </row>
    <row r="24" spans="1:8" x14ac:dyDescent="0.2">
      <c r="A24" t="str">
        <f t="shared" si="0"/>
        <v>通所系23</v>
      </c>
      <c r="B24" s="9" t="s">
        <v>27</v>
      </c>
      <c r="C24" s="9">
        <v>23</v>
      </c>
      <c r="D24" s="5">
        <v>24000</v>
      </c>
      <c r="F24" s="9" t="s">
        <v>33</v>
      </c>
      <c r="G24" s="9">
        <v>23</v>
      </c>
      <c r="H24" s="10">
        <v>45000</v>
      </c>
    </row>
    <row r="25" spans="1:8" x14ac:dyDescent="0.2">
      <c r="A25" t="str">
        <f t="shared" si="0"/>
        <v>通所系24</v>
      </c>
      <c r="B25" s="9" t="s">
        <v>45</v>
      </c>
      <c r="C25" s="9">
        <v>24</v>
      </c>
      <c r="D25" s="5">
        <v>24000</v>
      </c>
      <c r="F25" s="9" t="s">
        <v>33</v>
      </c>
      <c r="G25" s="9">
        <v>24</v>
      </c>
      <c r="H25" s="10">
        <v>45000</v>
      </c>
    </row>
    <row r="26" spans="1:8" x14ac:dyDescent="0.2">
      <c r="A26" t="str">
        <f t="shared" si="0"/>
        <v>通所系25</v>
      </c>
      <c r="B26" s="9" t="s">
        <v>27</v>
      </c>
      <c r="C26" s="9">
        <v>25</v>
      </c>
      <c r="D26" s="5">
        <v>24000</v>
      </c>
      <c r="F26" s="9" t="s">
        <v>33</v>
      </c>
      <c r="G26" s="9">
        <v>25</v>
      </c>
      <c r="H26" s="10">
        <v>45000</v>
      </c>
    </row>
    <row r="27" spans="1:8" x14ac:dyDescent="0.2">
      <c r="A27" t="str">
        <f t="shared" si="0"/>
        <v>通所系26</v>
      </c>
      <c r="B27" s="9" t="s">
        <v>27</v>
      </c>
      <c r="C27" s="9">
        <v>26</v>
      </c>
      <c r="D27" s="5">
        <v>24000</v>
      </c>
      <c r="F27" s="9" t="s">
        <v>33</v>
      </c>
      <c r="G27" s="9">
        <v>26</v>
      </c>
      <c r="H27" s="10">
        <v>45000</v>
      </c>
    </row>
    <row r="28" spans="1:8" x14ac:dyDescent="0.2">
      <c r="A28" t="str">
        <f t="shared" si="0"/>
        <v>通所系27</v>
      </c>
      <c r="B28" s="9" t="s">
        <v>45</v>
      </c>
      <c r="C28" s="9">
        <v>27</v>
      </c>
      <c r="D28" s="5">
        <v>24000</v>
      </c>
      <c r="F28" s="9" t="s">
        <v>33</v>
      </c>
      <c r="G28" s="9">
        <v>27</v>
      </c>
      <c r="H28" s="10">
        <v>45000</v>
      </c>
    </row>
    <row r="29" spans="1:8" x14ac:dyDescent="0.2">
      <c r="A29" t="str">
        <f t="shared" si="0"/>
        <v>通所系28</v>
      </c>
      <c r="B29" s="9" t="s">
        <v>27</v>
      </c>
      <c r="C29" s="9">
        <v>28</v>
      </c>
      <c r="D29" s="5">
        <v>24000</v>
      </c>
      <c r="F29" s="9" t="s">
        <v>33</v>
      </c>
      <c r="G29" s="9">
        <v>28</v>
      </c>
      <c r="H29" s="10">
        <v>45000</v>
      </c>
    </row>
    <row r="30" spans="1:8" x14ac:dyDescent="0.2">
      <c r="A30" t="str">
        <f t="shared" si="0"/>
        <v>通所系29</v>
      </c>
      <c r="B30" s="9" t="s">
        <v>27</v>
      </c>
      <c r="C30" s="9">
        <v>29</v>
      </c>
      <c r="D30" s="5">
        <v>24000</v>
      </c>
      <c r="F30" s="9" t="s">
        <v>33</v>
      </c>
      <c r="G30" s="9">
        <v>29</v>
      </c>
      <c r="H30" s="10">
        <v>45000</v>
      </c>
    </row>
    <row r="31" spans="1:8" x14ac:dyDescent="0.2">
      <c r="A31" t="str">
        <f t="shared" si="0"/>
        <v>通所系30</v>
      </c>
      <c r="B31" s="9" t="s">
        <v>45</v>
      </c>
      <c r="C31" s="9">
        <v>30</v>
      </c>
      <c r="D31" s="5">
        <v>24000</v>
      </c>
      <c r="F31" s="9" t="s">
        <v>33</v>
      </c>
      <c r="G31" s="9">
        <v>30</v>
      </c>
      <c r="H31" s="10">
        <v>45000</v>
      </c>
    </row>
    <row r="32" spans="1:8" x14ac:dyDescent="0.2">
      <c r="A32" t="str">
        <f t="shared" si="0"/>
        <v>通所系31</v>
      </c>
      <c r="B32" s="9" t="s">
        <v>27</v>
      </c>
      <c r="C32" s="9">
        <v>31</v>
      </c>
      <c r="D32" s="5">
        <v>48000</v>
      </c>
      <c r="F32" s="9" t="s">
        <v>33</v>
      </c>
      <c r="G32" s="9">
        <v>31</v>
      </c>
      <c r="H32" s="10">
        <v>90000</v>
      </c>
    </row>
    <row r="33" spans="1:8" x14ac:dyDescent="0.2">
      <c r="A33" t="str">
        <f t="shared" si="0"/>
        <v>通所系32</v>
      </c>
      <c r="B33" s="9" t="s">
        <v>27</v>
      </c>
      <c r="C33" s="9">
        <v>32</v>
      </c>
      <c r="D33" s="5">
        <v>48000</v>
      </c>
      <c r="F33" s="9" t="s">
        <v>33</v>
      </c>
      <c r="G33" s="9">
        <v>32</v>
      </c>
      <c r="H33" s="10">
        <v>90000</v>
      </c>
    </row>
    <row r="34" spans="1:8" x14ac:dyDescent="0.2">
      <c r="A34" t="str">
        <f t="shared" si="0"/>
        <v>通所系33</v>
      </c>
      <c r="B34" s="9" t="s">
        <v>45</v>
      </c>
      <c r="C34" s="9">
        <v>33</v>
      </c>
      <c r="D34" s="5">
        <v>48000</v>
      </c>
      <c r="F34" s="9" t="s">
        <v>33</v>
      </c>
      <c r="G34" s="9">
        <v>33</v>
      </c>
      <c r="H34" s="10">
        <v>90000</v>
      </c>
    </row>
    <row r="35" spans="1:8" x14ac:dyDescent="0.2">
      <c r="A35" t="str">
        <f t="shared" si="0"/>
        <v>通所系34</v>
      </c>
      <c r="B35" s="9" t="s">
        <v>27</v>
      </c>
      <c r="C35" s="9">
        <v>34</v>
      </c>
      <c r="D35" s="5">
        <v>48000</v>
      </c>
      <c r="F35" s="9" t="s">
        <v>33</v>
      </c>
      <c r="G35" s="9">
        <v>34</v>
      </c>
      <c r="H35" s="10">
        <v>90000</v>
      </c>
    </row>
    <row r="36" spans="1:8" x14ac:dyDescent="0.2">
      <c r="A36" t="str">
        <f t="shared" si="0"/>
        <v>通所系35</v>
      </c>
      <c r="B36" s="9" t="s">
        <v>27</v>
      </c>
      <c r="C36" s="9">
        <v>35</v>
      </c>
      <c r="D36" s="5">
        <v>48000</v>
      </c>
      <c r="F36" s="9" t="s">
        <v>33</v>
      </c>
      <c r="G36" s="9">
        <v>35</v>
      </c>
      <c r="H36" s="10">
        <v>90000</v>
      </c>
    </row>
    <row r="37" spans="1:8" x14ac:dyDescent="0.2">
      <c r="A37" t="str">
        <f t="shared" si="0"/>
        <v>通所系36</v>
      </c>
      <c r="B37" s="9" t="s">
        <v>45</v>
      </c>
      <c r="C37" s="9">
        <v>36</v>
      </c>
      <c r="D37" s="5">
        <v>48000</v>
      </c>
      <c r="F37" s="9" t="s">
        <v>33</v>
      </c>
      <c r="G37" s="9">
        <v>36</v>
      </c>
      <c r="H37" s="10">
        <v>90000</v>
      </c>
    </row>
    <row r="38" spans="1:8" x14ac:dyDescent="0.2">
      <c r="A38" t="str">
        <f t="shared" si="0"/>
        <v>通所系37</v>
      </c>
      <c r="B38" s="9" t="s">
        <v>27</v>
      </c>
      <c r="C38" s="9">
        <v>37</v>
      </c>
      <c r="D38" s="5">
        <v>48000</v>
      </c>
      <c r="F38" s="9" t="s">
        <v>33</v>
      </c>
      <c r="G38" s="9">
        <v>37</v>
      </c>
      <c r="H38" s="10">
        <v>90000</v>
      </c>
    </row>
    <row r="39" spans="1:8" x14ac:dyDescent="0.2">
      <c r="A39" t="str">
        <f t="shared" si="0"/>
        <v>通所系38</v>
      </c>
      <c r="B39" s="9" t="s">
        <v>27</v>
      </c>
      <c r="C39" s="9">
        <v>38</v>
      </c>
      <c r="D39" s="5">
        <v>48000</v>
      </c>
      <c r="F39" s="9" t="s">
        <v>33</v>
      </c>
      <c r="G39" s="9">
        <v>38</v>
      </c>
      <c r="H39" s="10">
        <v>90000</v>
      </c>
    </row>
    <row r="40" spans="1:8" x14ac:dyDescent="0.2">
      <c r="A40" t="str">
        <f t="shared" si="0"/>
        <v>通所系39</v>
      </c>
      <c r="B40" s="9" t="s">
        <v>45</v>
      </c>
      <c r="C40" s="9">
        <v>39</v>
      </c>
      <c r="D40" s="5">
        <v>48000</v>
      </c>
      <c r="F40" s="9" t="s">
        <v>33</v>
      </c>
      <c r="G40" s="9">
        <v>39</v>
      </c>
      <c r="H40" s="10">
        <v>90000</v>
      </c>
    </row>
    <row r="41" spans="1:8" x14ac:dyDescent="0.2">
      <c r="A41" t="str">
        <f t="shared" si="0"/>
        <v>通所系40</v>
      </c>
      <c r="B41" s="9" t="s">
        <v>27</v>
      </c>
      <c r="C41" s="9">
        <v>40</v>
      </c>
      <c r="D41" s="5">
        <v>48000</v>
      </c>
      <c r="F41" s="9" t="s">
        <v>33</v>
      </c>
      <c r="G41" s="9">
        <v>40</v>
      </c>
      <c r="H41" s="10">
        <v>90000</v>
      </c>
    </row>
    <row r="42" spans="1:8" x14ac:dyDescent="0.2">
      <c r="A42" t="str">
        <f t="shared" si="0"/>
        <v>通所系41</v>
      </c>
      <c r="B42" s="9" t="s">
        <v>27</v>
      </c>
      <c r="C42" s="9">
        <v>41</v>
      </c>
      <c r="D42" s="5">
        <v>48000</v>
      </c>
      <c r="F42" s="9" t="s">
        <v>33</v>
      </c>
      <c r="G42" s="9">
        <v>41</v>
      </c>
      <c r="H42" s="10">
        <v>90000</v>
      </c>
    </row>
    <row r="43" spans="1:8" x14ac:dyDescent="0.2">
      <c r="A43" t="str">
        <f t="shared" si="0"/>
        <v>通所系42</v>
      </c>
      <c r="B43" s="9" t="s">
        <v>45</v>
      </c>
      <c r="C43" s="9">
        <v>42</v>
      </c>
      <c r="D43" s="5">
        <v>48000</v>
      </c>
      <c r="F43" s="9" t="s">
        <v>33</v>
      </c>
      <c r="G43" s="9">
        <v>42</v>
      </c>
      <c r="H43" s="10">
        <v>90000</v>
      </c>
    </row>
    <row r="44" spans="1:8" x14ac:dyDescent="0.2">
      <c r="A44" t="str">
        <f t="shared" si="0"/>
        <v>通所系43</v>
      </c>
      <c r="B44" s="9" t="s">
        <v>27</v>
      </c>
      <c r="C44" s="9">
        <v>43</v>
      </c>
      <c r="D44" s="5">
        <v>48000</v>
      </c>
      <c r="F44" s="9" t="s">
        <v>33</v>
      </c>
      <c r="G44" s="9">
        <v>43</v>
      </c>
      <c r="H44" s="10">
        <v>90000</v>
      </c>
    </row>
    <row r="45" spans="1:8" x14ac:dyDescent="0.2">
      <c r="A45" t="str">
        <f t="shared" si="0"/>
        <v>通所系44</v>
      </c>
      <c r="B45" s="9" t="s">
        <v>27</v>
      </c>
      <c r="C45" s="9">
        <v>44</v>
      </c>
      <c r="D45" s="5">
        <v>48000</v>
      </c>
      <c r="F45" s="9" t="s">
        <v>33</v>
      </c>
      <c r="G45" s="9">
        <v>44</v>
      </c>
      <c r="H45" s="10">
        <v>90000</v>
      </c>
    </row>
    <row r="46" spans="1:8" x14ac:dyDescent="0.2">
      <c r="A46" t="str">
        <f t="shared" si="0"/>
        <v>通所系45</v>
      </c>
      <c r="B46" s="9" t="s">
        <v>45</v>
      </c>
      <c r="C46" s="9">
        <v>45</v>
      </c>
      <c r="D46" s="5">
        <v>48000</v>
      </c>
      <c r="F46" s="9" t="s">
        <v>33</v>
      </c>
      <c r="G46" s="9">
        <v>45</v>
      </c>
      <c r="H46" s="10">
        <v>90000</v>
      </c>
    </row>
    <row r="47" spans="1:8" x14ac:dyDescent="0.2">
      <c r="A47" t="str">
        <f t="shared" si="0"/>
        <v>通所系46</v>
      </c>
      <c r="B47" s="9" t="s">
        <v>27</v>
      </c>
      <c r="C47" s="9">
        <v>46</v>
      </c>
      <c r="D47" s="5">
        <v>48000</v>
      </c>
      <c r="F47" s="9" t="s">
        <v>33</v>
      </c>
      <c r="G47" s="9">
        <v>46</v>
      </c>
      <c r="H47" s="10">
        <v>90000</v>
      </c>
    </row>
    <row r="48" spans="1:8" x14ac:dyDescent="0.2">
      <c r="A48" t="str">
        <f t="shared" si="0"/>
        <v>通所系47</v>
      </c>
      <c r="B48" s="9" t="s">
        <v>27</v>
      </c>
      <c r="C48" s="9">
        <v>47</v>
      </c>
      <c r="D48" s="5">
        <v>48000</v>
      </c>
      <c r="F48" s="9" t="s">
        <v>33</v>
      </c>
      <c r="G48" s="9">
        <v>47</v>
      </c>
      <c r="H48" s="10">
        <v>90000</v>
      </c>
    </row>
    <row r="49" spans="1:8" x14ac:dyDescent="0.2">
      <c r="A49" t="str">
        <f t="shared" si="0"/>
        <v>通所系48</v>
      </c>
      <c r="B49" s="9" t="s">
        <v>45</v>
      </c>
      <c r="C49" s="9">
        <v>48</v>
      </c>
      <c r="D49" s="5">
        <v>48000</v>
      </c>
      <c r="F49" s="9" t="s">
        <v>33</v>
      </c>
      <c r="G49" s="9">
        <v>48</v>
      </c>
      <c r="H49" s="10">
        <v>90000</v>
      </c>
    </row>
    <row r="50" spans="1:8" x14ac:dyDescent="0.2">
      <c r="A50" t="str">
        <f t="shared" si="0"/>
        <v>通所系49</v>
      </c>
      <c r="B50" s="9" t="s">
        <v>27</v>
      </c>
      <c r="C50" s="9">
        <v>49</v>
      </c>
      <c r="D50" s="5">
        <v>48000</v>
      </c>
      <c r="F50" s="9" t="s">
        <v>33</v>
      </c>
      <c r="G50" s="9">
        <v>49</v>
      </c>
      <c r="H50" s="10">
        <v>90000</v>
      </c>
    </row>
    <row r="51" spans="1:8" x14ac:dyDescent="0.2">
      <c r="A51" t="str">
        <f t="shared" si="0"/>
        <v>通所系50</v>
      </c>
      <c r="B51" s="9" t="s">
        <v>27</v>
      </c>
      <c r="C51" s="9">
        <v>50</v>
      </c>
      <c r="D51" s="5">
        <v>48000</v>
      </c>
      <c r="F51" s="9" t="s">
        <v>33</v>
      </c>
      <c r="G51" s="9">
        <v>50</v>
      </c>
      <c r="H51" s="10">
        <v>90000</v>
      </c>
    </row>
    <row r="52" spans="1:8" x14ac:dyDescent="0.2">
      <c r="A52" t="str">
        <f t="shared" si="0"/>
        <v>通所系51</v>
      </c>
      <c r="B52" s="9" t="s">
        <v>45</v>
      </c>
      <c r="C52" s="9">
        <v>51</v>
      </c>
      <c r="D52" s="5">
        <v>72000</v>
      </c>
      <c r="F52" s="9" t="s">
        <v>33</v>
      </c>
      <c r="G52" s="9">
        <v>51</v>
      </c>
      <c r="H52" s="10">
        <v>135000</v>
      </c>
    </row>
    <row r="53" spans="1:8" x14ac:dyDescent="0.2">
      <c r="A53" t="str">
        <f t="shared" si="0"/>
        <v>通所系52</v>
      </c>
      <c r="B53" s="9" t="s">
        <v>27</v>
      </c>
      <c r="C53" s="9">
        <v>52</v>
      </c>
      <c r="D53" s="5">
        <v>72000</v>
      </c>
      <c r="F53" s="9" t="s">
        <v>33</v>
      </c>
      <c r="G53" s="9">
        <v>52</v>
      </c>
      <c r="H53" s="10">
        <v>135000</v>
      </c>
    </row>
    <row r="54" spans="1:8" x14ac:dyDescent="0.2">
      <c r="A54" t="str">
        <f t="shared" si="0"/>
        <v>通所系53</v>
      </c>
      <c r="B54" s="9" t="s">
        <v>27</v>
      </c>
      <c r="C54" s="9">
        <v>53</v>
      </c>
      <c r="D54" s="5">
        <v>72000</v>
      </c>
      <c r="F54" s="9" t="s">
        <v>33</v>
      </c>
      <c r="G54" s="9">
        <v>53</v>
      </c>
      <c r="H54" s="10">
        <v>135000</v>
      </c>
    </row>
    <row r="55" spans="1:8" x14ac:dyDescent="0.2">
      <c r="A55" t="str">
        <f t="shared" si="0"/>
        <v>通所系54</v>
      </c>
      <c r="B55" s="9" t="s">
        <v>45</v>
      </c>
      <c r="C55" s="9">
        <v>54</v>
      </c>
      <c r="D55" s="5">
        <v>72000</v>
      </c>
      <c r="F55" s="9" t="s">
        <v>33</v>
      </c>
      <c r="G55" s="9">
        <v>54</v>
      </c>
      <c r="H55" s="10">
        <v>135000</v>
      </c>
    </row>
    <row r="56" spans="1:8" x14ac:dyDescent="0.2">
      <c r="A56" t="str">
        <f t="shared" si="0"/>
        <v>通所系55</v>
      </c>
      <c r="B56" s="9" t="s">
        <v>27</v>
      </c>
      <c r="C56" s="9">
        <v>55</v>
      </c>
      <c r="D56" s="5">
        <v>72000</v>
      </c>
      <c r="F56" s="9" t="s">
        <v>33</v>
      </c>
      <c r="G56" s="9">
        <v>55</v>
      </c>
      <c r="H56" s="10">
        <v>135000</v>
      </c>
    </row>
    <row r="57" spans="1:8" x14ac:dyDescent="0.2">
      <c r="A57" t="str">
        <f t="shared" si="0"/>
        <v>通所系56</v>
      </c>
      <c r="B57" s="9" t="s">
        <v>27</v>
      </c>
      <c r="C57" s="9">
        <v>56</v>
      </c>
      <c r="D57" s="5">
        <v>72000</v>
      </c>
      <c r="F57" s="9" t="s">
        <v>33</v>
      </c>
      <c r="G57" s="9">
        <v>56</v>
      </c>
      <c r="H57" s="10">
        <v>135000</v>
      </c>
    </row>
    <row r="58" spans="1:8" x14ac:dyDescent="0.2">
      <c r="A58" t="str">
        <f t="shared" si="0"/>
        <v>通所系57</v>
      </c>
      <c r="B58" s="9" t="s">
        <v>45</v>
      </c>
      <c r="C58" s="9">
        <v>57</v>
      </c>
      <c r="D58" s="5">
        <v>72000</v>
      </c>
      <c r="F58" s="9" t="s">
        <v>33</v>
      </c>
      <c r="G58" s="9">
        <v>57</v>
      </c>
      <c r="H58" s="10">
        <v>135000</v>
      </c>
    </row>
    <row r="59" spans="1:8" x14ac:dyDescent="0.2">
      <c r="A59" t="str">
        <f t="shared" si="0"/>
        <v>通所系58</v>
      </c>
      <c r="B59" s="9" t="s">
        <v>27</v>
      </c>
      <c r="C59" s="9">
        <v>58</v>
      </c>
      <c r="D59" s="5">
        <v>72000</v>
      </c>
      <c r="F59" s="9" t="s">
        <v>33</v>
      </c>
      <c r="G59" s="9">
        <v>58</v>
      </c>
      <c r="H59" s="10">
        <v>135000</v>
      </c>
    </row>
    <row r="60" spans="1:8" x14ac:dyDescent="0.2">
      <c r="A60" t="str">
        <f t="shared" si="0"/>
        <v>通所系59</v>
      </c>
      <c r="B60" s="9" t="s">
        <v>27</v>
      </c>
      <c r="C60" s="9">
        <v>59</v>
      </c>
      <c r="D60" s="5">
        <v>72000</v>
      </c>
      <c r="F60" s="9" t="s">
        <v>33</v>
      </c>
      <c r="G60" s="9">
        <v>59</v>
      </c>
      <c r="H60" s="10">
        <v>135000</v>
      </c>
    </row>
    <row r="61" spans="1:8" x14ac:dyDescent="0.2">
      <c r="A61" t="str">
        <f t="shared" si="0"/>
        <v>通所系60</v>
      </c>
      <c r="B61" s="9" t="s">
        <v>45</v>
      </c>
      <c r="C61" s="9">
        <v>60</v>
      </c>
      <c r="D61" s="5">
        <v>72000</v>
      </c>
      <c r="F61" s="9" t="s">
        <v>33</v>
      </c>
      <c r="G61" s="9">
        <v>60</v>
      </c>
      <c r="H61" s="10">
        <v>135000</v>
      </c>
    </row>
    <row r="62" spans="1:8" x14ac:dyDescent="0.2">
      <c r="A62" t="str">
        <f t="shared" si="0"/>
        <v>通所系61</v>
      </c>
      <c r="B62" s="9" t="s">
        <v>27</v>
      </c>
      <c r="C62" s="9">
        <v>61</v>
      </c>
      <c r="D62" s="5">
        <v>72000</v>
      </c>
      <c r="F62" s="9" t="s">
        <v>33</v>
      </c>
      <c r="G62" s="9">
        <v>61</v>
      </c>
      <c r="H62" s="10">
        <v>135000</v>
      </c>
    </row>
    <row r="63" spans="1:8" x14ac:dyDescent="0.2">
      <c r="A63" t="str">
        <f t="shared" si="0"/>
        <v>通所系62</v>
      </c>
      <c r="B63" s="9" t="s">
        <v>27</v>
      </c>
      <c r="C63" s="9">
        <v>62</v>
      </c>
      <c r="D63" s="5">
        <v>72000</v>
      </c>
      <c r="F63" s="9" t="s">
        <v>33</v>
      </c>
      <c r="G63" s="9">
        <v>62</v>
      </c>
      <c r="H63" s="10">
        <v>135000</v>
      </c>
    </row>
    <row r="64" spans="1:8" x14ac:dyDescent="0.2">
      <c r="A64" t="str">
        <f t="shared" si="0"/>
        <v>通所系63</v>
      </c>
      <c r="B64" s="9" t="s">
        <v>45</v>
      </c>
      <c r="C64" s="9">
        <v>63</v>
      </c>
      <c r="D64" s="5">
        <v>72000</v>
      </c>
      <c r="F64" s="9" t="s">
        <v>33</v>
      </c>
      <c r="G64" s="9">
        <v>63</v>
      </c>
      <c r="H64" s="10">
        <v>135000</v>
      </c>
    </row>
    <row r="65" spans="1:8" x14ac:dyDescent="0.2">
      <c r="A65" t="str">
        <f t="shared" si="0"/>
        <v>通所系64</v>
      </c>
      <c r="B65" s="9" t="s">
        <v>27</v>
      </c>
      <c r="C65" s="9">
        <v>64</v>
      </c>
      <c r="D65" s="5">
        <v>72000</v>
      </c>
      <c r="F65" s="9" t="s">
        <v>33</v>
      </c>
      <c r="G65" s="9">
        <v>64</v>
      </c>
      <c r="H65" s="10">
        <v>135000</v>
      </c>
    </row>
    <row r="66" spans="1:8" x14ac:dyDescent="0.2">
      <c r="A66" t="str">
        <f t="shared" si="0"/>
        <v>通所系65</v>
      </c>
      <c r="B66" s="9" t="s">
        <v>27</v>
      </c>
      <c r="C66" s="9">
        <v>65</v>
      </c>
      <c r="D66" s="5">
        <v>72000</v>
      </c>
      <c r="F66" s="9" t="s">
        <v>33</v>
      </c>
      <c r="G66" s="9">
        <v>65</v>
      </c>
      <c r="H66" s="10">
        <v>135000</v>
      </c>
    </row>
    <row r="67" spans="1:8" x14ac:dyDescent="0.2">
      <c r="A67" t="str">
        <f t="shared" ref="A67:A130" si="1">B67&amp;C67</f>
        <v>通所系66</v>
      </c>
      <c r="B67" s="9" t="s">
        <v>45</v>
      </c>
      <c r="C67" s="9">
        <v>66</v>
      </c>
      <c r="D67" s="5">
        <v>72000</v>
      </c>
      <c r="F67" s="9" t="s">
        <v>33</v>
      </c>
      <c r="G67" s="9">
        <v>66</v>
      </c>
      <c r="H67" s="10">
        <v>135000</v>
      </c>
    </row>
    <row r="68" spans="1:8" x14ac:dyDescent="0.2">
      <c r="A68" t="str">
        <f t="shared" si="1"/>
        <v>通所系67</v>
      </c>
      <c r="B68" s="9" t="s">
        <v>27</v>
      </c>
      <c r="C68" s="9">
        <v>67</v>
      </c>
      <c r="D68" s="5">
        <v>72000</v>
      </c>
      <c r="F68" s="9" t="s">
        <v>33</v>
      </c>
      <c r="G68" s="9">
        <v>67</v>
      </c>
      <c r="H68" s="10">
        <v>135000</v>
      </c>
    </row>
    <row r="69" spans="1:8" x14ac:dyDescent="0.2">
      <c r="A69" t="str">
        <f t="shared" si="1"/>
        <v>通所系68</v>
      </c>
      <c r="B69" s="9" t="s">
        <v>27</v>
      </c>
      <c r="C69" s="9">
        <v>68</v>
      </c>
      <c r="D69" s="5">
        <v>72000</v>
      </c>
      <c r="F69" s="9" t="s">
        <v>33</v>
      </c>
      <c r="G69" s="9">
        <v>68</v>
      </c>
      <c r="H69" s="10">
        <v>135000</v>
      </c>
    </row>
    <row r="70" spans="1:8" x14ac:dyDescent="0.2">
      <c r="A70" t="str">
        <f t="shared" si="1"/>
        <v>通所系69</v>
      </c>
      <c r="B70" s="9" t="s">
        <v>45</v>
      </c>
      <c r="C70" s="9">
        <v>69</v>
      </c>
      <c r="D70" s="5">
        <v>72000</v>
      </c>
      <c r="F70" s="9" t="s">
        <v>33</v>
      </c>
      <c r="G70" s="9">
        <v>69</v>
      </c>
      <c r="H70" s="10">
        <v>135000</v>
      </c>
    </row>
    <row r="71" spans="1:8" x14ac:dyDescent="0.2">
      <c r="A71" t="str">
        <f t="shared" si="1"/>
        <v>通所系70</v>
      </c>
      <c r="B71" s="9" t="s">
        <v>27</v>
      </c>
      <c r="C71" s="9">
        <v>70</v>
      </c>
      <c r="D71" s="5">
        <v>72000</v>
      </c>
      <c r="F71" s="9" t="s">
        <v>33</v>
      </c>
      <c r="G71" s="9">
        <v>70</v>
      </c>
      <c r="H71" s="10">
        <v>135000</v>
      </c>
    </row>
    <row r="72" spans="1:8" x14ac:dyDescent="0.2">
      <c r="A72" t="str">
        <f t="shared" si="1"/>
        <v>通所系71</v>
      </c>
      <c r="B72" s="9" t="s">
        <v>27</v>
      </c>
      <c r="C72" s="9">
        <v>71</v>
      </c>
      <c r="D72" s="5">
        <v>96000</v>
      </c>
      <c r="F72" s="9" t="s">
        <v>33</v>
      </c>
      <c r="G72" s="9">
        <v>71</v>
      </c>
      <c r="H72" s="10">
        <v>180000</v>
      </c>
    </row>
    <row r="73" spans="1:8" x14ac:dyDescent="0.2">
      <c r="A73" t="str">
        <f t="shared" si="1"/>
        <v>通所系72</v>
      </c>
      <c r="B73" s="9" t="s">
        <v>45</v>
      </c>
      <c r="C73" s="9">
        <v>72</v>
      </c>
      <c r="D73" s="5">
        <v>96000</v>
      </c>
      <c r="F73" s="9" t="s">
        <v>33</v>
      </c>
      <c r="G73" s="9">
        <v>72</v>
      </c>
      <c r="H73" s="10">
        <v>180000</v>
      </c>
    </row>
    <row r="74" spans="1:8" x14ac:dyDescent="0.2">
      <c r="A74" t="str">
        <f t="shared" si="1"/>
        <v>通所系73</v>
      </c>
      <c r="B74" s="9" t="s">
        <v>27</v>
      </c>
      <c r="C74" s="9">
        <v>73</v>
      </c>
      <c r="D74" s="5">
        <v>96000</v>
      </c>
      <c r="F74" s="9" t="s">
        <v>33</v>
      </c>
      <c r="G74" s="9">
        <v>73</v>
      </c>
      <c r="H74" s="10">
        <v>180000</v>
      </c>
    </row>
    <row r="75" spans="1:8" x14ac:dyDescent="0.2">
      <c r="A75" t="str">
        <f t="shared" si="1"/>
        <v>通所系74</v>
      </c>
      <c r="B75" s="9" t="s">
        <v>27</v>
      </c>
      <c r="C75" s="9">
        <v>74</v>
      </c>
      <c r="D75" s="5">
        <v>96000</v>
      </c>
      <c r="F75" s="9" t="s">
        <v>33</v>
      </c>
      <c r="G75" s="9">
        <v>74</v>
      </c>
      <c r="H75" s="10">
        <v>180000</v>
      </c>
    </row>
    <row r="76" spans="1:8" x14ac:dyDescent="0.2">
      <c r="A76" t="str">
        <f t="shared" si="1"/>
        <v>通所系75</v>
      </c>
      <c r="B76" s="9" t="s">
        <v>45</v>
      </c>
      <c r="C76" s="9">
        <v>75</v>
      </c>
      <c r="D76" s="5">
        <v>96000</v>
      </c>
      <c r="F76" s="9" t="s">
        <v>33</v>
      </c>
      <c r="G76" s="9">
        <v>75</v>
      </c>
      <c r="H76" s="10">
        <v>180000</v>
      </c>
    </row>
    <row r="77" spans="1:8" x14ac:dyDescent="0.2">
      <c r="A77" t="str">
        <f t="shared" si="1"/>
        <v>通所系76</v>
      </c>
      <c r="B77" s="9" t="s">
        <v>27</v>
      </c>
      <c r="C77" s="9">
        <v>76</v>
      </c>
      <c r="D77" s="5">
        <v>96000</v>
      </c>
      <c r="F77" s="9" t="s">
        <v>33</v>
      </c>
      <c r="G77" s="9">
        <v>76</v>
      </c>
      <c r="H77" s="10">
        <v>180000</v>
      </c>
    </row>
    <row r="78" spans="1:8" x14ac:dyDescent="0.2">
      <c r="A78" t="str">
        <f t="shared" si="1"/>
        <v>通所系77</v>
      </c>
      <c r="B78" s="9" t="s">
        <v>27</v>
      </c>
      <c r="C78" s="9">
        <v>77</v>
      </c>
      <c r="D78" s="5">
        <v>96000</v>
      </c>
      <c r="F78" s="9" t="s">
        <v>33</v>
      </c>
      <c r="G78" s="9">
        <v>77</v>
      </c>
      <c r="H78" s="10">
        <v>180000</v>
      </c>
    </row>
    <row r="79" spans="1:8" x14ac:dyDescent="0.2">
      <c r="A79" t="str">
        <f t="shared" si="1"/>
        <v>通所系78</v>
      </c>
      <c r="B79" s="9" t="s">
        <v>45</v>
      </c>
      <c r="C79" s="9">
        <v>78</v>
      </c>
      <c r="D79" s="5">
        <v>96000</v>
      </c>
      <c r="F79" s="9" t="s">
        <v>33</v>
      </c>
      <c r="G79" s="9">
        <v>78</v>
      </c>
      <c r="H79" s="10">
        <v>180000</v>
      </c>
    </row>
    <row r="80" spans="1:8" x14ac:dyDescent="0.2">
      <c r="A80" t="str">
        <f t="shared" si="1"/>
        <v>通所系79</v>
      </c>
      <c r="B80" s="9" t="s">
        <v>27</v>
      </c>
      <c r="C80" s="9">
        <v>79</v>
      </c>
      <c r="D80" s="5">
        <v>96000</v>
      </c>
      <c r="F80" s="9" t="s">
        <v>33</v>
      </c>
      <c r="G80" s="9">
        <v>79</v>
      </c>
      <c r="H80" s="10">
        <v>180000</v>
      </c>
    </row>
    <row r="81" spans="1:8" x14ac:dyDescent="0.2">
      <c r="A81" t="str">
        <f t="shared" si="1"/>
        <v>通所系80</v>
      </c>
      <c r="B81" s="9" t="s">
        <v>27</v>
      </c>
      <c r="C81" s="9">
        <v>80</v>
      </c>
      <c r="D81" s="5">
        <v>96000</v>
      </c>
      <c r="F81" s="9" t="s">
        <v>33</v>
      </c>
      <c r="G81" s="9">
        <v>80</v>
      </c>
      <c r="H81" s="10">
        <v>180000</v>
      </c>
    </row>
    <row r="82" spans="1:8" x14ac:dyDescent="0.2">
      <c r="A82" t="str">
        <f t="shared" si="1"/>
        <v>通所系81</v>
      </c>
      <c r="B82" s="9" t="s">
        <v>45</v>
      </c>
      <c r="C82" s="9">
        <v>81</v>
      </c>
      <c r="D82" s="5">
        <v>96000</v>
      </c>
      <c r="F82" s="9" t="s">
        <v>33</v>
      </c>
      <c r="G82" s="9">
        <v>81</v>
      </c>
      <c r="H82" s="10">
        <v>180000</v>
      </c>
    </row>
    <row r="83" spans="1:8" x14ac:dyDescent="0.2">
      <c r="A83" t="str">
        <f t="shared" si="1"/>
        <v>通所系82</v>
      </c>
      <c r="B83" s="9" t="s">
        <v>27</v>
      </c>
      <c r="C83" s="9">
        <v>82</v>
      </c>
      <c r="D83" s="5">
        <v>96000</v>
      </c>
      <c r="F83" s="9" t="s">
        <v>33</v>
      </c>
      <c r="G83" s="9">
        <v>82</v>
      </c>
      <c r="H83" s="10">
        <v>180000</v>
      </c>
    </row>
    <row r="84" spans="1:8" x14ac:dyDescent="0.2">
      <c r="A84" t="str">
        <f t="shared" si="1"/>
        <v>通所系83</v>
      </c>
      <c r="B84" s="9" t="s">
        <v>27</v>
      </c>
      <c r="C84" s="9">
        <v>83</v>
      </c>
      <c r="D84" s="5">
        <v>96000</v>
      </c>
      <c r="F84" s="9" t="s">
        <v>33</v>
      </c>
      <c r="G84" s="9">
        <v>83</v>
      </c>
      <c r="H84" s="10">
        <v>180000</v>
      </c>
    </row>
    <row r="85" spans="1:8" x14ac:dyDescent="0.2">
      <c r="A85" t="str">
        <f t="shared" si="1"/>
        <v>通所系84</v>
      </c>
      <c r="B85" s="9" t="s">
        <v>45</v>
      </c>
      <c r="C85" s="9">
        <v>84</v>
      </c>
      <c r="D85" s="5">
        <v>96000</v>
      </c>
      <c r="F85" s="9" t="s">
        <v>33</v>
      </c>
      <c r="G85" s="9">
        <v>84</v>
      </c>
      <c r="H85" s="10">
        <v>180000</v>
      </c>
    </row>
    <row r="86" spans="1:8" x14ac:dyDescent="0.2">
      <c r="A86" t="str">
        <f t="shared" si="1"/>
        <v>通所系85</v>
      </c>
      <c r="B86" s="9" t="s">
        <v>27</v>
      </c>
      <c r="C86" s="9">
        <v>85</v>
      </c>
      <c r="D86" s="5">
        <v>96000</v>
      </c>
      <c r="F86" s="9" t="s">
        <v>33</v>
      </c>
      <c r="G86" s="9">
        <v>85</v>
      </c>
      <c r="H86" s="10">
        <v>180000</v>
      </c>
    </row>
    <row r="87" spans="1:8" x14ac:dyDescent="0.2">
      <c r="A87" t="str">
        <f t="shared" si="1"/>
        <v>通所系86</v>
      </c>
      <c r="B87" s="9" t="s">
        <v>27</v>
      </c>
      <c r="C87" s="9">
        <v>86</v>
      </c>
      <c r="D87" s="5">
        <v>96000</v>
      </c>
      <c r="F87" s="9" t="s">
        <v>33</v>
      </c>
      <c r="G87" s="9">
        <v>86</v>
      </c>
      <c r="H87" s="10">
        <v>180000</v>
      </c>
    </row>
    <row r="88" spans="1:8" x14ac:dyDescent="0.2">
      <c r="A88" t="str">
        <f t="shared" si="1"/>
        <v>通所系87</v>
      </c>
      <c r="B88" s="9" t="s">
        <v>45</v>
      </c>
      <c r="C88" s="9">
        <v>87</v>
      </c>
      <c r="D88" s="5">
        <v>96000</v>
      </c>
      <c r="F88" s="9" t="s">
        <v>33</v>
      </c>
      <c r="G88" s="9">
        <v>87</v>
      </c>
      <c r="H88" s="10">
        <v>180000</v>
      </c>
    </row>
    <row r="89" spans="1:8" x14ac:dyDescent="0.2">
      <c r="A89" t="str">
        <f t="shared" si="1"/>
        <v>通所系88</v>
      </c>
      <c r="B89" s="9" t="s">
        <v>27</v>
      </c>
      <c r="C89" s="9">
        <v>88</v>
      </c>
      <c r="D89" s="5">
        <v>96000</v>
      </c>
      <c r="F89" s="9" t="s">
        <v>33</v>
      </c>
      <c r="G89" s="9">
        <v>88</v>
      </c>
      <c r="H89" s="10">
        <v>180000</v>
      </c>
    </row>
    <row r="90" spans="1:8" x14ac:dyDescent="0.2">
      <c r="A90" t="str">
        <f t="shared" si="1"/>
        <v>通所系89</v>
      </c>
      <c r="B90" s="9" t="s">
        <v>27</v>
      </c>
      <c r="C90" s="9">
        <v>89</v>
      </c>
      <c r="D90" s="5">
        <v>96000</v>
      </c>
      <c r="F90" s="9" t="s">
        <v>33</v>
      </c>
      <c r="G90" s="9">
        <v>89</v>
      </c>
      <c r="H90" s="10">
        <v>180000</v>
      </c>
    </row>
    <row r="91" spans="1:8" x14ac:dyDescent="0.2">
      <c r="A91" t="str">
        <f t="shared" si="1"/>
        <v>通所系90</v>
      </c>
      <c r="B91" s="9" t="s">
        <v>45</v>
      </c>
      <c r="C91" s="9">
        <v>90</v>
      </c>
      <c r="D91" s="5">
        <v>96000</v>
      </c>
      <c r="F91" s="9" t="s">
        <v>33</v>
      </c>
      <c r="G91" s="9">
        <v>90</v>
      </c>
      <c r="H91" s="10">
        <v>180000</v>
      </c>
    </row>
    <row r="92" spans="1:8" x14ac:dyDescent="0.2">
      <c r="A92" t="str">
        <f t="shared" si="1"/>
        <v>通所系91</v>
      </c>
      <c r="B92" s="9" t="s">
        <v>27</v>
      </c>
      <c r="C92" s="9">
        <v>91</v>
      </c>
      <c r="D92" s="5">
        <v>120000</v>
      </c>
      <c r="F92" s="9" t="s">
        <v>33</v>
      </c>
      <c r="G92" s="9">
        <v>91</v>
      </c>
      <c r="H92" s="10">
        <v>225000</v>
      </c>
    </row>
    <row r="93" spans="1:8" x14ac:dyDescent="0.2">
      <c r="A93" t="str">
        <f t="shared" si="1"/>
        <v>通所系92</v>
      </c>
      <c r="B93" s="9" t="s">
        <v>27</v>
      </c>
      <c r="C93" s="9">
        <v>92</v>
      </c>
      <c r="D93" s="5">
        <v>120000</v>
      </c>
      <c r="F93" s="9" t="s">
        <v>33</v>
      </c>
      <c r="G93" s="9">
        <v>92</v>
      </c>
      <c r="H93" s="10">
        <v>225000</v>
      </c>
    </row>
    <row r="94" spans="1:8" x14ac:dyDescent="0.2">
      <c r="A94" t="str">
        <f t="shared" si="1"/>
        <v>通所系93</v>
      </c>
      <c r="B94" s="9" t="s">
        <v>45</v>
      </c>
      <c r="C94" s="9">
        <v>93</v>
      </c>
      <c r="D94" s="5">
        <v>120000</v>
      </c>
      <c r="F94" s="9" t="s">
        <v>33</v>
      </c>
      <c r="G94" s="9">
        <v>93</v>
      </c>
      <c r="H94" s="10">
        <v>225000</v>
      </c>
    </row>
    <row r="95" spans="1:8" x14ac:dyDescent="0.2">
      <c r="A95" t="str">
        <f t="shared" si="1"/>
        <v>通所系94</v>
      </c>
      <c r="B95" s="9" t="s">
        <v>27</v>
      </c>
      <c r="C95" s="9">
        <v>94</v>
      </c>
      <c r="D95" s="5">
        <v>120000</v>
      </c>
      <c r="F95" s="9" t="s">
        <v>33</v>
      </c>
      <c r="G95" s="9">
        <v>94</v>
      </c>
      <c r="H95" s="10">
        <v>225000</v>
      </c>
    </row>
    <row r="96" spans="1:8" x14ac:dyDescent="0.2">
      <c r="A96" t="str">
        <f t="shared" si="1"/>
        <v>通所系95</v>
      </c>
      <c r="B96" s="9" t="s">
        <v>27</v>
      </c>
      <c r="C96" s="9">
        <v>95</v>
      </c>
      <c r="D96" s="5">
        <v>120000</v>
      </c>
      <c r="F96" s="9" t="s">
        <v>33</v>
      </c>
      <c r="G96" s="9">
        <v>95</v>
      </c>
      <c r="H96" s="10">
        <v>225000</v>
      </c>
    </row>
    <row r="97" spans="1:8" x14ac:dyDescent="0.2">
      <c r="A97" t="str">
        <f t="shared" si="1"/>
        <v>通所系96</v>
      </c>
      <c r="B97" s="9" t="s">
        <v>45</v>
      </c>
      <c r="C97" s="9">
        <v>96</v>
      </c>
      <c r="D97" s="5">
        <v>120000</v>
      </c>
      <c r="F97" s="9" t="s">
        <v>33</v>
      </c>
      <c r="G97" s="9">
        <v>96</v>
      </c>
      <c r="H97" s="10">
        <v>225000</v>
      </c>
    </row>
    <row r="98" spans="1:8" x14ac:dyDescent="0.2">
      <c r="A98" t="str">
        <f t="shared" si="1"/>
        <v>通所系97</v>
      </c>
      <c r="B98" s="9" t="s">
        <v>27</v>
      </c>
      <c r="C98" s="9">
        <v>97</v>
      </c>
      <c r="D98" s="5">
        <v>120000</v>
      </c>
      <c r="F98" s="9" t="s">
        <v>33</v>
      </c>
      <c r="G98" s="9">
        <v>97</v>
      </c>
      <c r="H98" s="10">
        <v>225000</v>
      </c>
    </row>
    <row r="99" spans="1:8" x14ac:dyDescent="0.2">
      <c r="A99" t="str">
        <f t="shared" si="1"/>
        <v>通所系98</v>
      </c>
      <c r="B99" s="9" t="s">
        <v>27</v>
      </c>
      <c r="C99" s="9">
        <v>98</v>
      </c>
      <c r="D99" s="5">
        <v>120000</v>
      </c>
      <c r="F99" s="9" t="s">
        <v>33</v>
      </c>
      <c r="G99" s="9">
        <v>98</v>
      </c>
      <c r="H99" s="10">
        <v>225000</v>
      </c>
    </row>
    <row r="100" spans="1:8" x14ac:dyDescent="0.2">
      <c r="A100" t="str">
        <f t="shared" si="1"/>
        <v>通所系99</v>
      </c>
      <c r="B100" s="9" t="s">
        <v>45</v>
      </c>
      <c r="C100" s="9">
        <v>99</v>
      </c>
      <c r="D100" s="5">
        <v>120000</v>
      </c>
      <c r="F100" s="9" t="s">
        <v>33</v>
      </c>
      <c r="G100" s="9">
        <v>99</v>
      </c>
      <c r="H100" s="10">
        <v>225000</v>
      </c>
    </row>
    <row r="101" spans="1:8" x14ac:dyDescent="0.2">
      <c r="A101" t="str">
        <f t="shared" si="1"/>
        <v>通所系100</v>
      </c>
      <c r="B101" s="9" t="s">
        <v>27</v>
      </c>
      <c r="C101" s="9">
        <v>100</v>
      </c>
      <c r="D101" s="5">
        <v>120000</v>
      </c>
      <c r="F101" s="9" t="s">
        <v>33</v>
      </c>
      <c r="G101" s="9">
        <v>100</v>
      </c>
      <c r="H101" s="10">
        <v>225000</v>
      </c>
    </row>
    <row r="102" spans="1:8" x14ac:dyDescent="0.2">
      <c r="A102" t="str">
        <f t="shared" si="1"/>
        <v>通所系101</v>
      </c>
      <c r="B102" s="9" t="s">
        <v>27</v>
      </c>
      <c r="C102" s="9">
        <v>101</v>
      </c>
      <c r="D102" s="5">
        <v>120000</v>
      </c>
      <c r="F102" s="9" t="s">
        <v>33</v>
      </c>
      <c r="G102" s="9">
        <v>101</v>
      </c>
      <c r="H102" s="10">
        <v>225000</v>
      </c>
    </row>
    <row r="103" spans="1:8" x14ac:dyDescent="0.2">
      <c r="A103" t="str">
        <f t="shared" si="1"/>
        <v>通所系102</v>
      </c>
      <c r="B103" s="9" t="s">
        <v>45</v>
      </c>
      <c r="C103" s="9">
        <v>102</v>
      </c>
      <c r="D103" s="5">
        <v>120000</v>
      </c>
      <c r="F103" s="9" t="s">
        <v>33</v>
      </c>
      <c r="G103" s="9">
        <v>102</v>
      </c>
      <c r="H103" s="10">
        <v>225000</v>
      </c>
    </row>
    <row r="104" spans="1:8" x14ac:dyDescent="0.2">
      <c r="A104" t="str">
        <f t="shared" si="1"/>
        <v>通所系103</v>
      </c>
      <c r="B104" s="9" t="s">
        <v>27</v>
      </c>
      <c r="C104" s="9">
        <v>103</v>
      </c>
      <c r="D104" s="5">
        <v>120000</v>
      </c>
      <c r="F104" s="9" t="s">
        <v>33</v>
      </c>
      <c r="G104" s="9">
        <v>103</v>
      </c>
      <c r="H104" s="10">
        <v>225000</v>
      </c>
    </row>
    <row r="105" spans="1:8" x14ac:dyDescent="0.2">
      <c r="A105" t="str">
        <f t="shared" si="1"/>
        <v>通所系104</v>
      </c>
      <c r="B105" s="9" t="s">
        <v>27</v>
      </c>
      <c r="C105" s="9">
        <v>104</v>
      </c>
      <c r="D105" s="5">
        <v>120000</v>
      </c>
      <c r="F105" s="9" t="s">
        <v>33</v>
      </c>
      <c r="G105" s="9">
        <v>104</v>
      </c>
      <c r="H105" s="10">
        <v>225000</v>
      </c>
    </row>
    <row r="106" spans="1:8" x14ac:dyDescent="0.2">
      <c r="A106" t="str">
        <f t="shared" si="1"/>
        <v>通所系105</v>
      </c>
      <c r="B106" s="9" t="s">
        <v>45</v>
      </c>
      <c r="C106" s="9">
        <v>105</v>
      </c>
      <c r="D106" s="5">
        <v>120000</v>
      </c>
      <c r="F106" s="9" t="s">
        <v>33</v>
      </c>
      <c r="G106" s="9">
        <v>105</v>
      </c>
      <c r="H106" s="10">
        <v>225000</v>
      </c>
    </row>
    <row r="107" spans="1:8" x14ac:dyDescent="0.2">
      <c r="A107" t="str">
        <f t="shared" si="1"/>
        <v>通所系106</v>
      </c>
      <c r="B107" s="9" t="s">
        <v>27</v>
      </c>
      <c r="C107" s="9">
        <v>106</v>
      </c>
      <c r="D107" s="5">
        <v>120000</v>
      </c>
      <c r="F107" s="9" t="s">
        <v>33</v>
      </c>
      <c r="G107" s="9">
        <v>106</v>
      </c>
      <c r="H107" s="10">
        <v>225000</v>
      </c>
    </row>
    <row r="108" spans="1:8" x14ac:dyDescent="0.2">
      <c r="A108" t="str">
        <f t="shared" si="1"/>
        <v>通所系107</v>
      </c>
      <c r="B108" s="9" t="s">
        <v>27</v>
      </c>
      <c r="C108" s="9">
        <v>107</v>
      </c>
      <c r="D108" s="5">
        <v>120000</v>
      </c>
      <c r="F108" s="9" t="s">
        <v>33</v>
      </c>
      <c r="G108" s="9">
        <v>107</v>
      </c>
      <c r="H108" s="10">
        <v>225000</v>
      </c>
    </row>
    <row r="109" spans="1:8" x14ac:dyDescent="0.2">
      <c r="A109" t="str">
        <f t="shared" si="1"/>
        <v>通所系108</v>
      </c>
      <c r="B109" s="9" t="s">
        <v>45</v>
      </c>
      <c r="C109" s="9">
        <v>108</v>
      </c>
      <c r="D109" s="5">
        <v>120000</v>
      </c>
      <c r="F109" s="9" t="s">
        <v>33</v>
      </c>
      <c r="G109" s="9">
        <v>108</v>
      </c>
      <c r="H109" s="10">
        <v>225000</v>
      </c>
    </row>
    <row r="110" spans="1:8" x14ac:dyDescent="0.2">
      <c r="A110" t="str">
        <f t="shared" si="1"/>
        <v>通所系109</v>
      </c>
      <c r="B110" s="9" t="s">
        <v>27</v>
      </c>
      <c r="C110" s="9">
        <v>109</v>
      </c>
      <c r="D110" s="5">
        <v>120000</v>
      </c>
      <c r="F110" s="9" t="s">
        <v>33</v>
      </c>
      <c r="G110" s="9">
        <v>109</v>
      </c>
      <c r="H110" s="10">
        <v>225000</v>
      </c>
    </row>
    <row r="111" spans="1:8" x14ac:dyDescent="0.2">
      <c r="A111" t="str">
        <f t="shared" si="1"/>
        <v>通所系110</v>
      </c>
      <c r="B111" s="9" t="s">
        <v>27</v>
      </c>
      <c r="C111" s="9">
        <v>110</v>
      </c>
      <c r="D111" s="5">
        <v>120000</v>
      </c>
      <c r="F111" s="9" t="s">
        <v>33</v>
      </c>
      <c r="G111" s="9">
        <v>110</v>
      </c>
      <c r="H111" s="10">
        <v>225000</v>
      </c>
    </row>
    <row r="112" spans="1:8" x14ac:dyDescent="0.2">
      <c r="A112" t="str">
        <f t="shared" si="1"/>
        <v>通所系111</v>
      </c>
      <c r="B112" s="9" t="s">
        <v>45</v>
      </c>
      <c r="C112" s="9">
        <v>111</v>
      </c>
      <c r="D112" s="5">
        <v>120000</v>
      </c>
      <c r="F112" s="9" t="s">
        <v>33</v>
      </c>
      <c r="G112" s="9">
        <v>111</v>
      </c>
      <c r="H112" s="10">
        <v>270000</v>
      </c>
    </row>
    <row r="113" spans="1:8" x14ac:dyDescent="0.2">
      <c r="A113" t="str">
        <f t="shared" si="1"/>
        <v>通所系112</v>
      </c>
      <c r="B113" s="9" t="s">
        <v>27</v>
      </c>
      <c r="C113" s="9">
        <v>112</v>
      </c>
      <c r="D113" s="5">
        <v>120000</v>
      </c>
      <c r="F113" s="9" t="s">
        <v>33</v>
      </c>
      <c r="G113" s="9">
        <v>112</v>
      </c>
      <c r="H113" s="10">
        <v>270000</v>
      </c>
    </row>
    <row r="114" spans="1:8" x14ac:dyDescent="0.2">
      <c r="A114" t="str">
        <f t="shared" si="1"/>
        <v>通所系113</v>
      </c>
      <c r="B114" s="9" t="s">
        <v>27</v>
      </c>
      <c r="C114" s="9">
        <v>113</v>
      </c>
      <c r="D114" s="5">
        <v>120000</v>
      </c>
      <c r="F114" s="9" t="s">
        <v>33</v>
      </c>
      <c r="G114" s="9">
        <v>113</v>
      </c>
      <c r="H114" s="10">
        <v>270000</v>
      </c>
    </row>
    <row r="115" spans="1:8" x14ac:dyDescent="0.2">
      <c r="A115" t="str">
        <f t="shared" si="1"/>
        <v>通所系114</v>
      </c>
      <c r="B115" s="9" t="s">
        <v>45</v>
      </c>
      <c r="C115" s="9">
        <v>114</v>
      </c>
      <c r="D115" s="5">
        <v>120000</v>
      </c>
      <c r="F115" s="9" t="s">
        <v>33</v>
      </c>
      <c r="G115" s="9">
        <v>114</v>
      </c>
      <c r="H115" s="10">
        <v>270000</v>
      </c>
    </row>
    <row r="116" spans="1:8" x14ac:dyDescent="0.2">
      <c r="A116" t="str">
        <f t="shared" si="1"/>
        <v>通所系115</v>
      </c>
      <c r="B116" s="9" t="s">
        <v>27</v>
      </c>
      <c r="C116" s="9">
        <v>115</v>
      </c>
      <c r="D116" s="5">
        <v>120000</v>
      </c>
      <c r="F116" s="9" t="s">
        <v>33</v>
      </c>
      <c r="G116" s="9">
        <v>115</v>
      </c>
      <c r="H116" s="10">
        <v>270000</v>
      </c>
    </row>
    <row r="117" spans="1:8" x14ac:dyDescent="0.2">
      <c r="A117" t="str">
        <f t="shared" si="1"/>
        <v>通所系116</v>
      </c>
      <c r="B117" s="9" t="s">
        <v>27</v>
      </c>
      <c r="C117" s="9">
        <v>116</v>
      </c>
      <c r="D117" s="5">
        <v>120000</v>
      </c>
      <c r="F117" s="9" t="s">
        <v>33</v>
      </c>
      <c r="G117" s="9">
        <v>116</v>
      </c>
      <c r="H117" s="10">
        <v>270000</v>
      </c>
    </row>
    <row r="118" spans="1:8" x14ac:dyDescent="0.2">
      <c r="A118" t="str">
        <f t="shared" si="1"/>
        <v>通所系117</v>
      </c>
      <c r="B118" s="9" t="s">
        <v>45</v>
      </c>
      <c r="C118" s="9">
        <v>117</v>
      </c>
      <c r="D118" s="5">
        <v>120000</v>
      </c>
      <c r="F118" s="9" t="s">
        <v>33</v>
      </c>
      <c r="G118" s="9">
        <v>117</v>
      </c>
      <c r="H118" s="10">
        <v>270000</v>
      </c>
    </row>
    <row r="119" spans="1:8" x14ac:dyDescent="0.2">
      <c r="A119" t="str">
        <f t="shared" si="1"/>
        <v>通所系118</v>
      </c>
      <c r="B119" s="9" t="s">
        <v>27</v>
      </c>
      <c r="C119" s="9">
        <v>118</v>
      </c>
      <c r="D119" s="5">
        <v>120000</v>
      </c>
      <c r="F119" s="9" t="s">
        <v>33</v>
      </c>
      <c r="G119" s="9">
        <v>118</v>
      </c>
      <c r="H119" s="10">
        <v>270000</v>
      </c>
    </row>
    <row r="120" spans="1:8" x14ac:dyDescent="0.2">
      <c r="A120" t="str">
        <f t="shared" si="1"/>
        <v>通所系119</v>
      </c>
      <c r="B120" s="9" t="s">
        <v>27</v>
      </c>
      <c r="C120" s="9">
        <v>119</v>
      </c>
      <c r="D120" s="5">
        <v>120000</v>
      </c>
      <c r="F120" s="9" t="s">
        <v>33</v>
      </c>
      <c r="G120" s="9">
        <v>119</v>
      </c>
      <c r="H120" s="10">
        <v>270000</v>
      </c>
    </row>
    <row r="121" spans="1:8" x14ac:dyDescent="0.2">
      <c r="A121" t="str">
        <f t="shared" si="1"/>
        <v>通所系120</v>
      </c>
      <c r="B121" s="9" t="s">
        <v>45</v>
      </c>
      <c r="C121" s="9">
        <v>120</v>
      </c>
      <c r="D121" s="5">
        <v>120000</v>
      </c>
      <c r="F121" s="9" t="s">
        <v>33</v>
      </c>
      <c r="G121" s="9">
        <v>120</v>
      </c>
      <c r="H121" s="10">
        <v>270000</v>
      </c>
    </row>
    <row r="122" spans="1:8" x14ac:dyDescent="0.2">
      <c r="A122" t="str">
        <f t="shared" si="1"/>
        <v>通所系121</v>
      </c>
      <c r="B122" s="9" t="s">
        <v>27</v>
      </c>
      <c r="C122" s="9">
        <v>121</v>
      </c>
      <c r="D122" s="5">
        <v>120000</v>
      </c>
      <c r="F122" s="9" t="s">
        <v>33</v>
      </c>
      <c r="G122" s="9">
        <v>121</v>
      </c>
      <c r="H122" s="10">
        <v>270000</v>
      </c>
    </row>
    <row r="123" spans="1:8" x14ac:dyDescent="0.2">
      <c r="A123" t="str">
        <f t="shared" si="1"/>
        <v>通所系122</v>
      </c>
      <c r="B123" s="9" t="s">
        <v>27</v>
      </c>
      <c r="C123" s="9">
        <v>122</v>
      </c>
      <c r="D123" s="5">
        <v>120000</v>
      </c>
      <c r="F123" s="9" t="s">
        <v>33</v>
      </c>
      <c r="G123" s="9">
        <v>122</v>
      </c>
      <c r="H123" s="10">
        <v>270000</v>
      </c>
    </row>
    <row r="124" spans="1:8" x14ac:dyDescent="0.2">
      <c r="A124" t="str">
        <f t="shared" si="1"/>
        <v>通所系123</v>
      </c>
      <c r="B124" s="9" t="s">
        <v>45</v>
      </c>
      <c r="C124" s="9">
        <v>123</v>
      </c>
      <c r="D124" s="5">
        <v>120000</v>
      </c>
      <c r="F124" s="9" t="s">
        <v>33</v>
      </c>
      <c r="G124" s="9">
        <v>123</v>
      </c>
      <c r="H124" s="10">
        <v>270000</v>
      </c>
    </row>
    <row r="125" spans="1:8" x14ac:dyDescent="0.2">
      <c r="A125" t="str">
        <f t="shared" si="1"/>
        <v>通所系124</v>
      </c>
      <c r="B125" s="9" t="s">
        <v>27</v>
      </c>
      <c r="C125" s="9">
        <v>124</v>
      </c>
      <c r="D125" s="5">
        <v>120000</v>
      </c>
      <c r="F125" s="9" t="s">
        <v>33</v>
      </c>
      <c r="G125" s="9">
        <v>124</v>
      </c>
      <c r="H125" s="10">
        <v>270000</v>
      </c>
    </row>
    <row r="126" spans="1:8" x14ac:dyDescent="0.2">
      <c r="A126" t="str">
        <f t="shared" si="1"/>
        <v>通所系125</v>
      </c>
      <c r="B126" s="9" t="s">
        <v>27</v>
      </c>
      <c r="C126" s="9">
        <v>125</v>
      </c>
      <c r="D126" s="5">
        <v>120000</v>
      </c>
      <c r="F126" s="9" t="s">
        <v>33</v>
      </c>
      <c r="G126" s="9">
        <v>125</v>
      </c>
      <c r="H126" s="10">
        <v>270000</v>
      </c>
    </row>
    <row r="127" spans="1:8" x14ac:dyDescent="0.2">
      <c r="A127" t="str">
        <f t="shared" si="1"/>
        <v>通所系126</v>
      </c>
      <c r="B127" s="9" t="s">
        <v>45</v>
      </c>
      <c r="C127" s="9">
        <v>126</v>
      </c>
      <c r="D127" s="5">
        <v>120000</v>
      </c>
      <c r="F127" s="9" t="s">
        <v>33</v>
      </c>
      <c r="G127" s="9">
        <v>126</v>
      </c>
      <c r="H127" s="10">
        <v>270000</v>
      </c>
    </row>
    <row r="128" spans="1:8" x14ac:dyDescent="0.2">
      <c r="A128" t="str">
        <f t="shared" si="1"/>
        <v>通所系127</v>
      </c>
      <c r="B128" s="9" t="s">
        <v>27</v>
      </c>
      <c r="C128" s="9">
        <v>127</v>
      </c>
      <c r="D128" s="5">
        <v>120000</v>
      </c>
      <c r="F128" s="9" t="s">
        <v>33</v>
      </c>
      <c r="G128" s="9">
        <v>127</v>
      </c>
      <c r="H128" s="10">
        <v>270000</v>
      </c>
    </row>
    <row r="129" spans="1:8" x14ac:dyDescent="0.2">
      <c r="A129" t="str">
        <f t="shared" si="1"/>
        <v>通所系128</v>
      </c>
      <c r="B129" s="9" t="s">
        <v>27</v>
      </c>
      <c r="C129" s="9">
        <v>128</v>
      </c>
      <c r="D129" s="5">
        <v>120000</v>
      </c>
      <c r="F129" s="9" t="s">
        <v>33</v>
      </c>
      <c r="G129" s="9">
        <v>128</v>
      </c>
      <c r="H129" s="10">
        <v>270000</v>
      </c>
    </row>
    <row r="130" spans="1:8" x14ac:dyDescent="0.2">
      <c r="A130" t="str">
        <f t="shared" si="1"/>
        <v>通所系129</v>
      </c>
      <c r="B130" s="9" t="s">
        <v>45</v>
      </c>
      <c r="C130" s="9">
        <v>129</v>
      </c>
      <c r="D130" s="5">
        <v>120000</v>
      </c>
      <c r="F130" s="9" t="s">
        <v>33</v>
      </c>
      <c r="G130" s="9">
        <v>129</v>
      </c>
      <c r="H130" s="10">
        <v>270000</v>
      </c>
    </row>
    <row r="131" spans="1:8" x14ac:dyDescent="0.2">
      <c r="A131" t="str">
        <f t="shared" ref="A131:A194" si="2">B131&amp;C131</f>
        <v>通所系130</v>
      </c>
      <c r="B131" s="9" t="s">
        <v>27</v>
      </c>
      <c r="C131" s="9">
        <v>130</v>
      </c>
      <c r="D131" s="5">
        <v>120000</v>
      </c>
      <c r="F131" s="9" t="s">
        <v>33</v>
      </c>
      <c r="G131" s="9">
        <v>130</v>
      </c>
      <c r="H131" s="10">
        <v>270000</v>
      </c>
    </row>
    <row r="132" spans="1:8" x14ac:dyDescent="0.2">
      <c r="A132" t="str">
        <f t="shared" si="2"/>
        <v>入所・居住系1</v>
      </c>
      <c r="B132" s="9" t="s">
        <v>33</v>
      </c>
      <c r="C132" s="9">
        <v>1</v>
      </c>
      <c r="D132" s="10">
        <v>22500</v>
      </c>
      <c r="F132" s="9" t="s">
        <v>33</v>
      </c>
      <c r="G132" s="9">
        <v>131</v>
      </c>
      <c r="H132" s="10">
        <v>315000</v>
      </c>
    </row>
    <row r="133" spans="1:8" x14ac:dyDescent="0.2">
      <c r="A133" t="str">
        <f t="shared" si="2"/>
        <v>入所・居住系2</v>
      </c>
      <c r="B133" s="9" t="s">
        <v>33</v>
      </c>
      <c r="C133" s="9">
        <v>2</v>
      </c>
      <c r="D133" s="10">
        <v>22500</v>
      </c>
      <c r="F133" s="9" t="s">
        <v>33</v>
      </c>
      <c r="G133" s="9">
        <v>132</v>
      </c>
      <c r="H133" s="10">
        <v>315000</v>
      </c>
    </row>
    <row r="134" spans="1:8" x14ac:dyDescent="0.2">
      <c r="A134" t="str">
        <f t="shared" si="2"/>
        <v>入所・居住系3</v>
      </c>
      <c r="B134" s="9" t="s">
        <v>33</v>
      </c>
      <c r="C134" s="9">
        <v>3</v>
      </c>
      <c r="D134" s="10">
        <v>22500</v>
      </c>
      <c r="F134" s="9" t="s">
        <v>33</v>
      </c>
      <c r="G134" s="9">
        <v>133</v>
      </c>
      <c r="H134" s="10">
        <v>315000</v>
      </c>
    </row>
    <row r="135" spans="1:8" x14ac:dyDescent="0.2">
      <c r="A135" t="str">
        <f t="shared" si="2"/>
        <v>入所・居住系4</v>
      </c>
      <c r="B135" s="9" t="s">
        <v>33</v>
      </c>
      <c r="C135" s="9">
        <v>4</v>
      </c>
      <c r="D135" s="10">
        <v>22500</v>
      </c>
      <c r="F135" s="9" t="s">
        <v>33</v>
      </c>
      <c r="G135" s="9">
        <v>134</v>
      </c>
      <c r="H135" s="10">
        <v>315000</v>
      </c>
    </row>
    <row r="136" spans="1:8" x14ac:dyDescent="0.2">
      <c r="A136" t="str">
        <f t="shared" si="2"/>
        <v>入所・居住系5</v>
      </c>
      <c r="B136" s="9" t="s">
        <v>33</v>
      </c>
      <c r="C136" s="9">
        <v>5</v>
      </c>
      <c r="D136" s="10">
        <v>22500</v>
      </c>
      <c r="F136" s="9" t="s">
        <v>33</v>
      </c>
      <c r="G136" s="9">
        <v>135</v>
      </c>
      <c r="H136" s="10">
        <v>315000</v>
      </c>
    </row>
    <row r="137" spans="1:8" x14ac:dyDescent="0.2">
      <c r="A137" t="str">
        <f t="shared" si="2"/>
        <v>入所・居住系6</v>
      </c>
      <c r="B137" s="9" t="s">
        <v>33</v>
      </c>
      <c r="C137" s="9">
        <v>6</v>
      </c>
      <c r="D137" s="10">
        <v>22500</v>
      </c>
      <c r="F137" s="9" t="s">
        <v>33</v>
      </c>
      <c r="G137" s="9">
        <v>136</v>
      </c>
      <c r="H137" s="10">
        <v>315000</v>
      </c>
    </row>
    <row r="138" spans="1:8" x14ac:dyDescent="0.2">
      <c r="A138" t="str">
        <f t="shared" si="2"/>
        <v>入所・居住系7</v>
      </c>
      <c r="B138" s="9" t="s">
        <v>33</v>
      </c>
      <c r="C138" s="9">
        <v>7</v>
      </c>
      <c r="D138" s="10">
        <v>22500</v>
      </c>
      <c r="F138" s="9" t="s">
        <v>33</v>
      </c>
      <c r="G138" s="9">
        <v>137</v>
      </c>
      <c r="H138" s="10">
        <v>315000</v>
      </c>
    </row>
    <row r="139" spans="1:8" x14ac:dyDescent="0.2">
      <c r="A139" t="str">
        <f t="shared" si="2"/>
        <v>入所・居住系8</v>
      </c>
      <c r="B139" s="9" t="s">
        <v>33</v>
      </c>
      <c r="C139" s="9">
        <v>8</v>
      </c>
      <c r="D139" s="10">
        <v>22500</v>
      </c>
      <c r="F139" s="9" t="s">
        <v>33</v>
      </c>
      <c r="G139" s="9">
        <v>138</v>
      </c>
      <c r="H139" s="10">
        <v>315000</v>
      </c>
    </row>
    <row r="140" spans="1:8" x14ac:dyDescent="0.2">
      <c r="A140" t="str">
        <f t="shared" si="2"/>
        <v>入所・居住系9</v>
      </c>
      <c r="B140" s="9" t="s">
        <v>33</v>
      </c>
      <c r="C140" s="9">
        <v>9</v>
      </c>
      <c r="D140" s="10">
        <v>22500</v>
      </c>
      <c r="F140" s="9" t="s">
        <v>33</v>
      </c>
      <c r="G140" s="9">
        <v>139</v>
      </c>
      <c r="H140" s="10">
        <v>315000</v>
      </c>
    </row>
    <row r="141" spans="1:8" x14ac:dyDescent="0.2">
      <c r="A141" t="str">
        <f t="shared" si="2"/>
        <v>入所・居住系10</v>
      </c>
      <c r="B141" s="9" t="s">
        <v>33</v>
      </c>
      <c r="C141" s="9">
        <v>10</v>
      </c>
      <c r="D141" s="10">
        <v>22500</v>
      </c>
      <c r="F141" s="9" t="s">
        <v>33</v>
      </c>
      <c r="G141" s="9">
        <v>140</v>
      </c>
      <c r="H141" s="10">
        <v>315000</v>
      </c>
    </row>
    <row r="142" spans="1:8" x14ac:dyDescent="0.2">
      <c r="A142" t="str">
        <f t="shared" si="2"/>
        <v>入所・居住系11</v>
      </c>
      <c r="B142" s="9" t="s">
        <v>33</v>
      </c>
      <c r="C142" s="9">
        <v>11</v>
      </c>
      <c r="D142" s="10">
        <v>45000</v>
      </c>
      <c r="F142" s="9" t="s">
        <v>33</v>
      </c>
      <c r="G142" s="9">
        <v>141</v>
      </c>
      <c r="H142" s="10">
        <v>315000</v>
      </c>
    </row>
    <row r="143" spans="1:8" x14ac:dyDescent="0.2">
      <c r="A143" t="str">
        <f t="shared" si="2"/>
        <v>入所・居住系12</v>
      </c>
      <c r="B143" s="9" t="s">
        <v>33</v>
      </c>
      <c r="C143" s="9">
        <v>12</v>
      </c>
      <c r="D143" s="10">
        <v>45000</v>
      </c>
      <c r="F143" s="9" t="s">
        <v>33</v>
      </c>
      <c r="G143" s="9">
        <v>142</v>
      </c>
      <c r="H143" s="10">
        <v>315000</v>
      </c>
    </row>
    <row r="144" spans="1:8" x14ac:dyDescent="0.2">
      <c r="A144" t="str">
        <f t="shared" si="2"/>
        <v>入所・居住系13</v>
      </c>
      <c r="B144" s="9" t="s">
        <v>33</v>
      </c>
      <c r="C144" s="9">
        <v>13</v>
      </c>
      <c r="D144" s="10">
        <v>45000</v>
      </c>
      <c r="F144" s="9" t="s">
        <v>33</v>
      </c>
      <c r="G144" s="9">
        <v>143</v>
      </c>
      <c r="H144" s="10">
        <v>315000</v>
      </c>
    </row>
    <row r="145" spans="1:8" x14ac:dyDescent="0.2">
      <c r="A145" t="str">
        <f t="shared" si="2"/>
        <v>入所・居住系14</v>
      </c>
      <c r="B145" s="9" t="s">
        <v>33</v>
      </c>
      <c r="C145" s="9">
        <v>14</v>
      </c>
      <c r="D145" s="10">
        <v>45000</v>
      </c>
      <c r="F145" s="9" t="s">
        <v>33</v>
      </c>
      <c r="G145" s="9">
        <v>144</v>
      </c>
      <c r="H145" s="10">
        <v>315000</v>
      </c>
    </row>
    <row r="146" spans="1:8" x14ac:dyDescent="0.2">
      <c r="A146" t="str">
        <f t="shared" si="2"/>
        <v>入所・居住系15</v>
      </c>
      <c r="B146" s="9" t="s">
        <v>33</v>
      </c>
      <c r="C146" s="9">
        <v>15</v>
      </c>
      <c r="D146" s="10">
        <v>45000</v>
      </c>
      <c r="F146" s="9" t="s">
        <v>33</v>
      </c>
      <c r="G146" s="9">
        <v>145</v>
      </c>
      <c r="H146" s="10">
        <v>315000</v>
      </c>
    </row>
    <row r="147" spans="1:8" x14ac:dyDescent="0.2">
      <c r="A147" t="str">
        <f t="shared" si="2"/>
        <v>入所・居住系16</v>
      </c>
      <c r="B147" s="9" t="s">
        <v>33</v>
      </c>
      <c r="C147" s="9">
        <v>16</v>
      </c>
      <c r="D147" s="10">
        <v>45000</v>
      </c>
      <c r="F147" s="9" t="s">
        <v>33</v>
      </c>
      <c r="G147" s="9">
        <v>146</v>
      </c>
      <c r="H147" s="10">
        <v>315000</v>
      </c>
    </row>
    <row r="148" spans="1:8" x14ac:dyDescent="0.2">
      <c r="A148" t="str">
        <f t="shared" si="2"/>
        <v>入所・居住系17</v>
      </c>
      <c r="B148" s="9" t="s">
        <v>33</v>
      </c>
      <c r="C148" s="9">
        <v>17</v>
      </c>
      <c r="D148" s="10">
        <v>45000</v>
      </c>
      <c r="F148" s="9" t="s">
        <v>33</v>
      </c>
      <c r="G148" s="9">
        <v>147</v>
      </c>
      <c r="H148" s="10">
        <v>315000</v>
      </c>
    </row>
    <row r="149" spans="1:8" x14ac:dyDescent="0.2">
      <c r="A149" t="str">
        <f t="shared" si="2"/>
        <v>入所・居住系18</v>
      </c>
      <c r="B149" s="9" t="s">
        <v>33</v>
      </c>
      <c r="C149" s="9">
        <v>18</v>
      </c>
      <c r="D149" s="10">
        <v>45000</v>
      </c>
      <c r="F149" s="9" t="s">
        <v>33</v>
      </c>
      <c r="G149" s="9">
        <v>148</v>
      </c>
      <c r="H149" s="10">
        <v>315000</v>
      </c>
    </row>
    <row r="150" spans="1:8" x14ac:dyDescent="0.2">
      <c r="A150" t="str">
        <f t="shared" si="2"/>
        <v>入所・居住系19</v>
      </c>
      <c r="B150" s="9" t="s">
        <v>33</v>
      </c>
      <c r="C150" s="9">
        <v>19</v>
      </c>
      <c r="D150" s="10">
        <v>45000</v>
      </c>
      <c r="F150" s="9" t="s">
        <v>33</v>
      </c>
      <c r="G150" s="9">
        <v>149</v>
      </c>
      <c r="H150" s="10">
        <v>315000</v>
      </c>
    </row>
    <row r="151" spans="1:8" x14ac:dyDescent="0.2">
      <c r="A151" t="str">
        <f t="shared" si="2"/>
        <v>入所・居住系20</v>
      </c>
      <c r="B151" s="9" t="s">
        <v>33</v>
      </c>
      <c r="C151" s="9">
        <v>20</v>
      </c>
      <c r="D151" s="10">
        <v>45000</v>
      </c>
      <c r="F151" s="9" t="s">
        <v>33</v>
      </c>
      <c r="G151" s="9">
        <v>150</v>
      </c>
      <c r="H151" s="10">
        <v>315000</v>
      </c>
    </row>
    <row r="152" spans="1:8" x14ac:dyDescent="0.2">
      <c r="A152" t="str">
        <f t="shared" si="2"/>
        <v>入所・居住系21</v>
      </c>
      <c r="B152" s="9" t="s">
        <v>33</v>
      </c>
      <c r="C152" s="9">
        <v>21</v>
      </c>
      <c r="D152" s="10">
        <v>45000</v>
      </c>
      <c r="F152" s="9" t="s">
        <v>33</v>
      </c>
      <c r="G152" s="9">
        <v>151</v>
      </c>
      <c r="H152" s="10">
        <v>315000</v>
      </c>
    </row>
    <row r="153" spans="1:8" x14ac:dyDescent="0.2">
      <c r="A153" t="str">
        <f t="shared" si="2"/>
        <v>入所・居住系22</v>
      </c>
      <c r="B153" s="9" t="s">
        <v>33</v>
      </c>
      <c r="C153" s="9">
        <v>22</v>
      </c>
      <c r="D153" s="10">
        <v>45000</v>
      </c>
      <c r="F153" s="9" t="s">
        <v>33</v>
      </c>
      <c r="G153" s="9">
        <v>152</v>
      </c>
      <c r="H153" s="10">
        <v>315000</v>
      </c>
    </row>
    <row r="154" spans="1:8" x14ac:dyDescent="0.2">
      <c r="A154" t="str">
        <f t="shared" si="2"/>
        <v>入所・居住系23</v>
      </c>
      <c r="B154" s="9" t="s">
        <v>33</v>
      </c>
      <c r="C154" s="9">
        <v>23</v>
      </c>
      <c r="D154" s="10">
        <v>45000</v>
      </c>
      <c r="F154" s="9" t="s">
        <v>33</v>
      </c>
      <c r="G154" s="9">
        <v>153</v>
      </c>
      <c r="H154" s="10">
        <v>315000</v>
      </c>
    </row>
    <row r="155" spans="1:8" x14ac:dyDescent="0.2">
      <c r="A155" t="str">
        <f t="shared" si="2"/>
        <v>入所・居住系24</v>
      </c>
      <c r="B155" s="9" t="s">
        <v>33</v>
      </c>
      <c r="C155" s="9">
        <v>24</v>
      </c>
      <c r="D155" s="10">
        <v>45000</v>
      </c>
      <c r="F155" s="9" t="s">
        <v>33</v>
      </c>
      <c r="G155" s="9">
        <v>154</v>
      </c>
      <c r="H155" s="10">
        <v>315000</v>
      </c>
    </row>
    <row r="156" spans="1:8" x14ac:dyDescent="0.2">
      <c r="A156" t="str">
        <f t="shared" si="2"/>
        <v>入所・居住系25</v>
      </c>
      <c r="B156" s="9" t="s">
        <v>33</v>
      </c>
      <c r="C156" s="9">
        <v>25</v>
      </c>
      <c r="D156" s="10">
        <v>45000</v>
      </c>
      <c r="F156" s="9" t="s">
        <v>33</v>
      </c>
      <c r="G156" s="9">
        <v>155</v>
      </c>
      <c r="H156" s="10">
        <v>315000</v>
      </c>
    </row>
    <row r="157" spans="1:8" x14ac:dyDescent="0.2">
      <c r="A157" t="str">
        <f t="shared" si="2"/>
        <v>入所・居住系26</v>
      </c>
      <c r="B157" s="9" t="s">
        <v>33</v>
      </c>
      <c r="C157" s="9">
        <v>26</v>
      </c>
      <c r="D157" s="10">
        <v>45000</v>
      </c>
      <c r="F157" s="9" t="s">
        <v>33</v>
      </c>
      <c r="G157" s="9">
        <v>156</v>
      </c>
      <c r="H157" s="10">
        <v>315000</v>
      </c>
    </row>
    <row r="158" spans="1:8" x14ac:dyDescent="0.2">
      <c r="A158" t="str">
        <f t="shared" si="2"/>
        <v>入所・居住系27</v>
      </c>
      <c r="B158" s="9" t="s">
        <v>33</v>
      </c>
      <c r="C158" s="9">
        <v>27</v>
      </c>
      <c r="D158" s="10">
        <v>45000</v>
      </c>
      <c r="F158" s="9" t="s">
        <v>33</v>
      </c>
      <c r="G158" s="9">
        <v>157</v>
      </c>
      <c r="H158" s="10">
        <v>315000</v>
      </c>
    </row>
    <row r="159" spans="1:8" x14ac:dyDescent="0.2">
      <c r="A159" t="str">
        <f t="shared" si="2"/>
        <v>入所・居住系28</v>
      </c>
      <c r="B159" s="9" t="s">
        <v>33</v>
      </c>
      <c r="C159" s="9">
        <v>28</v>
      </c>
      <c r="D159" s="10">
        <v>45000</v>
      </c>
      <c r="F159" s="9" t="s">
        <v>33</v>
      </c>
      <c r="G159" s="9">
        <v>158</v>
      </c>
      <c r="H159" s="10">
        <v>315000</v>
      </c>
    </row>
    <row r="160" spans="1:8" x14ac:dyDescent="0.2">
      <c r="A160" t="str">
        <f t="shared" si="2"/>
        <v>入所・居住系29</v>
      </c>
      <c r="B160" s="9" t="s">
        <v>33</v>
      </c>
      <c r="C160" s="9">
        <v>29</v>
      </c>
      <c r="D160" s="10">
        <v>45000</v>
      </c>
      <c r="F160" s="9" t="s">
        <v>33</v>
      </c>
      <c r="G160" s="9">
        <v>159</v>
      </c>
      <c r="H160" s="10">
        <v>315000</v>
      </c>
    </row>
    <row r="161" spans="1:8" x14ac:dyDescent="0.2">
      <c r="A161" t="str">
        <f t="shared" si="2"/>
        <v>入所・居住系30</v>
      </c>
      <c r="B161" s="9" t="s">
        <v>33</v>
      </c>
      <c r="C161" s="9">
        <v>30</v>
      </c>
      <c r="D161" s="10">
        <v>45000</v>
      </c>
      <c r="F161" s="9" t="s">
        <v>33</v>
      </c>
      <c r="G161" s="9">
        <v>160</v>
      </c>
      <c r="H161" s="10">
        <v>315000</v>
      </c>
    </row>
    <row r="162" spans="1:8" x14ac:dyDescent="0.2">
      <c r="A162" t="str">
        <f t="shared" si="2"/>
        <v>入所・居住系31</v>
      </c>
      <c r="B162" s="9" t="s">
        <v>33</v>
      </c>
      <c r="C162" s="9">
        <v>31</v>
      </c>
      <c r="D162" s="10">
        <v>90000</v>
      </c>
      <c r="F162" s="9" t="s">
        <v>33</v>
      </c>
      <c r="G162" s="9">
        <v>161</v>
      </c>
      <c r="H162" s="10">
        <v>315000</v>
      </c>
    </row>
    <row r="163" spans="1:8" x14ac:dyDescent="0.2">
      <c r="A163" t="str">
        <f t="shared" si="2"/>
        <v>入所・居住系32</v>
      </c>
      <c r="B163" s="9" t="s">
        <v>33</v>
      </c>
      <c r="C163" s="9">
        <v>32</v>
      </c>
      <c r="D163" s="10">
        <v>90000</v>
      </c>
      <c r="F163" s="9" t="s">
        <v>33</v>
      </c>
      <c r="G163" s="9">
        <v>162</v>
      </c>
      <c r="H163" s="10">
        <v>315000</v>
      </c>
    </row>
    <row r="164" spans="1:8" x14ac:dyDescent="0.2">
      <c r="A164" t="str">
        <f t="shared" si="2"/>
        <v>入所・居住系33</v>
      </c>
      <c r="B164" s="9" t="s">
        <v>33</v>
      </c>
      <c r="C164" s="9">
        <v>33</v>
      </c>
      <c r="D164" s="10">
        <v>90000</v>
      </c>
      <c r="F164" s="9" t="s">
        <v>33</v>
      </c>
      <c r="G164" s="9">
        <v>163</v>
      </c>
      <c r="H164" s="10">
        <v>315000</v>
      </c>
    </row>
    <row r="165" spans="1:8" x14ac:dyDescent="0.2">
      <c r="A165" t="str">
        <f t="shared" si="2"/>
        <v>入所・居住系34</v>
      </c>
      <c r="B165" s="9" t="s">
        <v>33</v>
      </c>
      <c r="C165" s="9">
        <v>34</v>
      </c>
      <c r="D165" s="10">
        <v>90000</v>
      </c>
      <c r="F165" s="9" t="s">
        <v>33</v>
      </c>
      <c r="G165" s="9">
        <v>164</v>
      </c>
      <c r="H165" s="10">
        <v>315000</v>
      </c>
    </row>
    <row r="166" spans="1:8" x14ac:dyDescent="0.2">
      <c r="A166" t="str">
        <f t="shared" si="2"/>
        <v>入所・居住系35</v>
      </c>
      <c r="B166" s="9" t="s">
        <v>33</v>
      </c>
      <c r="C166" s="9">
        <v>35</v>
      </c>
      <c r="D166" s="10">
        <v>90000</v>
      </c>
      <c r="F166" s="9" t="s">
        <v>33</v>
      </c>
      <c r="G166" s="9">
        <v>165</v>
      </c>
      <c r="H166" s="10">
        <v>315000</v>
      </c>
    </row>
    <row r="167" spans="1:8" x14ac:dyDescent="0.2">
      <c r="A167" t="str">
        <f t="shared" si="2"/>
        <v>入所・居住系36</v>
      </c>
      <c r="B167" s="9" t="s">
        <v>33</v>
      </c>
      <c r="C167" s="9">
        <v>36</v>
      </c>
      <c r="D167" s="10">
        <v>90000</v>
      </c>
      <c r="F167" s="9" t="s">
        <v>33</v>
      </c>
      <c r="G167" s="9">
        <v>166</v>
      </c>
      <c r="H167" s="10">
        <v>315000</v>
      </c>
    </row>
    <row r="168" spans="1:8" x14ac:dyDescent="0.2">
      <c r="A168" t="str">
        <f t="shared" si="2"/>
        <v>入所・居住系37</v>
      </c>
      <c r="B168" s="9" t="s">
        <v>33</v>
      </c>
      <c r="C168" s="9">
        <v>37</v>
      </c>
      <c r="D168" s="10">
        <v>90000</v>
      </c>
      <c r="F168" s="9" t="s">
        <v>33</v>
      </c>
      <c r="G168" s="9">
        <v>167</v>
      </c>
      <c r="H168" s="10">
        <v>315000</v>
      </c>
    </row>
    <row r="169" spans="1:8" x14ac:dyDescent="0.2">
      <c r="A169" t="str">
        <f t="shared" si="2"/>
        <v>入所・居住系38</v>
      </c>
      <c r="B169" s="9" t="s">
        <v>33</v>
      </c>
      <c r="C169" s="9">
        <v>38</v>
      </c>
      <c r="D169" s="10">
        <v>90000</v>
      </c>
      <c r="F169" s="9" t="s">
        <v>33</v>
      </c>
      <c r="G169" s="9">
        <v>168</v>
      </c>
      <c r="H169" s="10">
        <v>315000</v>
      </c>
    </row>
    <row r="170" spans="1:8" x14ac:dyDescent="0.2">
      <c r="A170" t="str">
        <f t="shared" si="2"/>
        <v>入所・居住系39</v>
      </c>
      <c r="B170" s="9" t="s">
        <v>33</v>
      </c>
      <c r="C170" s="9">
        <v>39</v>
      </c>
      <c r="D170" s="10">
        <v>90000</v>
      </c>
      <c r="F170" s="9" t="s">
        <v>33</v>
      </c>
      <c r="G170" s="9">
        <v>169</v>
      </c>
      <c r="H170" s="10">
        <v>315000</v>
      </c>
    </row>
    <row r="171" spans="1:8" x14ac:dyDescent="0.2">
      <c r="A171" t="str">
        <f t="shared" si="2"/>
        <v>入所・居住系40</v>
      </c>
      <c r="B171" s="9" t="s">
        <v>33</v>
      </c>
      <c r="C171" s="9">
        <v>40</v>
      </c>
      <c r="D171" s="10">
        <v>90000</v>
      </c>
      <c r="F171" s="9" t="s">
        <v>33</v>
      </c>
      <c r="G171" s="9">
        <v>170</v>
      </c>
      <c r="H171" s="10">
        <v>315000</v>
      </c>
    </row>
    <row r="172" spans="1:8" x14ac:dyDescent="0.2">
      <c r="A172" t="str">
        <f t="shared" si="2"/>
        <v>入所・居住系41</v>
      </c>
      <c r="B172" s="9" t="s">
        <v>33</v>
      </c>
      <c r="C172" s="9">
        <v>41</v>
      </c>
      <c r="D172" s="10">
        <v>90000</v>
      </c>
      <c r="F172" s="9" t="s">
        <v>33</v>
      </c>
      <c r="G172" s="9">
        <v>171</v>
      </c>
      <c r="H172" s="10">
        <v>315000</v>
      </c>
    </row>
    <row r="173" spans="1:8" x14ac:dyDescent="0.2">
      <c r="A173" t="str">
        <f t="shared" si="2"/>
        <v>入所・居住系42</v>
      </c>
      <c r="B173" s="9" t="s">
        <v>33</v>
      </c>
      <c r="C173" s="9">
        <v>42</v>
      </c>
      <c r="D173" s="10">
        <v>90000</v>
      </c>
      <c r="F173" s="9" t="s">
        <v>33</v>
      </c>
      <c r="G173" s="9">
        <v>172</v>
      </c>
      <c r="H173" s="10">
        <v>315000</v>
      </c>
    </row>
    <row r="174" spans="1:8" x14ac:dyDescent="0.2">
      <c r="A174" t="str">
        <f t="shared" si="2"/>
        <v>入所・居住系43</v>
      </c>
      <c r="B174" s="9" t="s">
        <v>33</v>
      </c>
      <c r="C174" s="9">
        <v>43</v>
      </c>
      <c r="D174" s="10">
        <v>90000</v>
      </c>
      <c r="F174" s="9" t="s">
        <v>33</v>
      </c>
      <c r="G174" s="9">
        <v>173</v>
      </c>
      <c r="H174" s="10">
        <v>315000</v>
      </c>
    </row>
    <row r="175" spans="1:8" x14ac:dyDescent="0.2">
      <c r="A175" t="str">
        <f t="shared" si="2"/>
        <v>入所・居住系44</v>
      </c>
      <c r="B175" s="9" t="s">
        <v>33</v>
      </c>
      <c r="C175" s="9">
        <v>44</v>
      </c>
      <c r="D175" s="10">
        <v>90000</v>
      </c>
      <c r="F175" s="9" t="s">
        <v>33</v>
      </c>
      <c r="G175" s="9">
        <v>174</v>
      </c>
      <c r="H175" s="10">
        <v>315000</v>
      </c>
    </row>
    <row r="176" spans="1:8" x14ac:dyDescent="0.2">
      <c r="A176" t="str">
        <f t="shared" si="2"/>
        <v>入所・居住系45</v>
      </c>
      <c r="B176" s="9" t="s">
        <v>33</v>
      </c>
      <c r="C176" s="9">
        <v>45</v>
      </c>
      <c r="D176" s="10">
        <v>90000</v>
      </c>
      <c r="F176" s="9" t="s">
        <v>33</v>
      </c>
      <c r="G176" s="9">
        <v>175</v>
      </c>
      <c r="H176" s="10">
        <v>315000</v>
      </c>
    </row>
    <row r="177" spans="1:8" x14ac:dyDescent="0.2">
      <c r="A177" t="str">
        <f t="shared" si="2"/>
        <v>入所・居住系46</v>
      </c>
      <c r="B177" s="9" t="s">
        <v>33</v>
      </c>
      <c r="C177" s="9">
        <v>46</v>
      </c>
      <c r="D177" s="10">
        <v>90000</v>
      </c>
      <c r="F177" s="9" t="s">
        <v>33</v>
      </c>
      <c r="G177" s="9">
        <v>176</v>
      </c>
      <c r="H177" s="10">
        <v>315000</v>
      </c>
    </row>
    <row r="178" spans="1:8" x14ac:dyDescent="0.2">
      <c r="A178" t="str">
        <f t="shared" si="2"/>
        <v>入所・居住系47</v>
      </c>
      <c r="B178" s="9" t="s">
        <v>33</v>
      </c>
      <c r="C178" s="9">
        <v>47</v>
      </c>
      <c r="D178" s="10">
        <v>90000</v>
      </c>
      <c r="F178" s="9" t="s">
        <v>33</v>
      </c>
      <c r="G178" s="9">
        <v>177</v>
      </c>
      <c r="H178" s="10">
        <v>315000</v>
      </c>
    </row>
    <row r="179" spans="1:8" x14ac:dyDescent="0.2">
      <c r="A179" t="str">
        <f t="shared" si="2"/>
        <v>入所・居住系48</v>
      </c>
      <c r="B179" s="9" t="s">
        <v>33</v>
      </c>
      <c r="C179" s="9">
        <v>48</v>
      </c>
      <c r="D179" s="10">
        <v>90000</v>
      </c>
      <c r="F179" s="9" t="s">
        <v>33</v>
      </c>
      <c r="G179" s="9">
        <v>178</v>
      </c>
      <c r="H179" s="10">
        <v>315000</v>
      </c>
    </row>
    <row r="180" spans="1:8" x14ac:dyDescent="0.2">
      <c r="A180" t="str">
        <f t="shared" si="2"/>
        <v>入所・居住系49</v>
      </c>
      <c r="B180" s="9" t="s">
        <v>33</v>
      </c>
      <c r="C180" s="9">
        <v>49</v>
      </c>
      <c r="D180" s="10">
        <v>90000</v>
      </c>
      <c r="F180" s="9" t="s">
        <v>33</v>
      </c>
      <c r="G180" s="9">
        <v>179</v>
      </c>
      <c r="H180" s="10">
        <v>315000</v>
      </c>
    </row>
    <row r="181" spans="1:8" x14ac:dyDescent="0.2">
      <c r="A181" t="str">
        <f t="shared" si="2"/>
        <v>入所・居住系50</v>
      </c>
      <c r="B181" s="9" t="s">
        <v>33</v>
      </c>
      <c r="C181" s="9">
        <v>50</v>
      </c>
      <c r="D181" s="10">
        <v>90000</v>
      </c>
      <c r="F181" s="9" t="s">
        <v>33</v>
      </c>
      <c r="G181" s="9">
        <v>180</v>
      </c>
      <c r="H181" s="10">
        <v>315000</v>
      </c>
    </row>
    <row r="182" spans="1:8" x14ac:dyDescent="0.2">
      <c r="A182" t="str">
        <f t="shared" si="2"/>
        <v>入所・居住系51</v>
      </c>
      <c r="B182" s="9" t="s">
        <v>33</v>
      </c>
      <c r="C182" s="9">
        <v>51</v>
      </c>
      <c r="D182" s="10">
        <v>135000</v>
      </c>
      <c r="F182" s="9" t="s">
        <v>33</v>
      </c>
      <c r="G182" s="9">
        <v>181</v>
      </c>
      <c r="H182" s="10">
        <v>315000</v>
      </c>
    </row>
    <row r="183" spans="1:8" x14ac:dyDescent="0.2">
      <c r="A183" t="str">
        <f t="shared" si="2"/>
        <v>入所・居住系52</v>
      </c>
      <c r="B183" s="9" t="s">
        <v>33</v>
      </c>
      <c r="C183" s="9">
        <v>52</v>
      </c>
      <c r="D183" s="10">
        <v>135000</v>
      </c>
      <c r="F183" s="9" t="s">
        <v>33</v>
      </c>
      <c r="G183" s="9">
        <v>182</v>
      </c>
      <c r="H183" s="10">
        <v>315000</v>
      </c>
    </row>
    <row r="184" spans="1:8" x14ac:dyDescent="0.2">
      <c r="A184" t="str">
        <f t="shared" si="2"/>
        <v>入所・居住系53</v>
      </c>
      <c r="B184" s="9" t="s">
        <v>33</v>
      </c>
      <c r="C184" s="9">
        <v>53</v>
      </c>
      <c r="D184" s="10">
        <v>135000</v>
      </c>
      <c r="F184" s="9" t="s">
        <v>33</v>
      </c>
      <c r="G184" s="9">
        <v>183</v>
      </c>
      <c r="H184" s="10">
        <v>315000</v>
      </c>
    </row>
    <row r="185" spans="1:8" x14ac:dyDescent="0.2">
      <c r="A185" t="str">
        <f t="shared" si="2"/>
        <v>入所・居住系54</v>
      </c>
      <c r="B185" s="9" t="s">
        <v>33</v>
      </c>
      <c r="C185" s="9">
        <v>54</v>
      </c>
      <c r="D185" s="10">
        <v>135000</v>
      </c>
      <c r="F185" s="9" t="s">
        <v>33</v>
      </c>
      <c r="G185" s="9">
        <v>184</v>
      </c>
      <c r="H185" s="10">
        <v>315000</v>
      </c>
    </row>
    <row r="186" spans="1:8" x14ac:dyDescent="0.2">
      <c r="A186" t="str">
        <f t="shared" si="2"/>
        <v>入所・居住系55</v>
      </c>
      <c r="B186" s="9" t="s">
        <v>33</v>
      </c>
      <c r="C186" s="9">
        <v>55</v>
      </c>
      <c r="D186" s="10">
        <v>135000</v>
      </c>
      <c r="F186" s="9" t="s">
        <v>33</v>
      </c>
      <c r="G186" s="9">
        <v>185</v>
      </c>
      <c r="H186" s="10">
        <v>315000</v>
      </c>
    </row>
    <row r="187" spans="1:8" x14ac:dyDescent="0.2">
      <c r="A187" t="str">
        <f t="shared" si="2"/>
        <v>入所・居住系56</v>
      </c>
      <c r="B187" s="9" t="s">
        <v>33</v>
      </c>
      <c r="C187" s="9">
        <v>56</v>
      </c>
      <c r="D187" s="10">
        <v>135000</v>
      </c>
      <c r="F187" s="9" t="s">
        <v>33</v>
      </c>
      <c r="G187" s="9">
        <v>186</v>
      </c>
      <c r="H187" s="10">
        <v>315000</v>
      </c>
    </row>
    <row r="188" spans="1:8" x14ac:dyDescent="0.2">
      <c r="A188" t="str">
        <f t="shared" si="2"/>
        <v>入所・居住系57</v>
      </c>
      <c r="B188" s="9" t="s">
        <v>33</v>
      </c>
      <c r="C188" s="9">
        <v>57</v>
      </c>
      <c r="D188" s="10">
        <v>135000</v>
      </c>
      <c r="F188" s="9" t="s">
        <v>33</v>
      </c>
      <c r="G188" s="9">
        <v>187</v>
      </c>
      <c r="H188" s="10">
        <v>315000</v>
      </c>
    </row>
    <row r="189" spans="1:8" x14ac:dyDescent="0.2">
      <c r="A189" t="str">
        <f t="shared" si="2"/>
        <v>入所・居住系58</v>
      </c>
      <c r="B189" s="9" t="s">
        <v>33</v>
      </c>
      <c r="C189" s="9">
        <v>58</v>
      </c>
      <c r="D189" s="10">
        <v>135000</v>
      </c>
      <c r="F189" s="9" t="s">
        <v>33</v>
      </c>
      <c r="G189" s="9">
        <v>188</v>
      </c>
      <c r="H189" s="10">
        <v>315000</v>
      </c>
    </row>
    <row r="190" spans="1:8" x14ac:dyDescent="0.2">
      <c r="A190" t="str">
        <f t="shared" si="2"/>
        <v>入所・居住系59</v>
      </c>
      <c r="B190" s="9" t="s">
        <v>33</v>
      </c>
      <c r="C190" s="9">
        <v>59</v>
      </c>
      <c r="D190" s="10">
        <v>135000</v>
      </c>
      <c r="F190" s="9" t="s">
        <v>33</v>
      </c>
      <c r="G190" s="9">
        <v>189</v>
      </c>
      <c r="H190" s="10">
        <v>315000</v>
      </c>
    </row>
    <row r="191" spans="1:8" x14ac:dyDescent="0.2">
      <c r="A191" t="str">
        <f t="shared" si="2"/>
        <v>入所・居住系60</v>
      </c>
      <c r="B191" s="9" t="s">
        <v>33</v>
      </c>
      <c r="C191" s="9">
        <v>60</v>
      </c>
      <c r="D191" s="10">
        <v>135000</v>
      </c>
      <c r="F191" s="9" t="s">
        <v>33</v>
      </c>
      <c r="G191" s="9">
        <v>190</v>
      </c>
      <c r="H191" s="10">
        <v>315000</v>
      </c>
    </row>
    <row r="192" spans="1:8" x14ac:dyDescent="0.2">
      <c r="A192" t="str">
        <f t="shared" si="2"/>
        <v>入所・居住系61</v>
      </c>
      <c r="B192" s="9" t="s">
        <v>33</v>
      </c>
      <c r="C192" s="9">
        <v>61</v>
      </c>
      <c r="D192" s="10">
        <v>135000</v>
      </c>
      <c r="F192" s="9" t="s">
        <v>33</v>
      </c>
      <c r="G192" s="9">
        <v>191</v>
      </c>
      <c r="H192" s="10">
        <v>315000</v>
      </c>
    </row>
    <row r="193" spans="1:8" x14ac:dyDescent="0.2">
      <c r="A193" t="str">
        <f t="shared" si="2"/>
        <v>入所・居住系62</v>
      </c>
      <c r="B193" s="9" t="s">
        <v>33</v>
      </c>
      <c r="C193" s="9">
        <v>62</v>
      </c>
      <c r="D193" s="10">
        <v>135000</v>
      </c>
      <c r="F193" s="9" t="s">
        <v>33</v>
      </c>
      <c r="G193" s="9">
        <v>192</v>
      </c>
      <c r="H193" s="10">
        <v>315000</v>
      </c>
    </row>
    <row r="194" spans="1:8" x14ac:dyDescent="0.2">
      <c r="A194" t="str">
        <f t="shared" si="2"/>
        <v>入所・居住系63</v>
      </c>
      <c r="B194" s="9" t="s">
        <v>33</v>
      </c>
      <c r="C194" s="9">
        <v>63</v>
      </c>
      <c r="D194" s="10">
        <v>135000</v>
      </c>
      <c r="F194" s="9" t="s">
        <v>33</v>
      </c>
      <c r="G194" s="9">
        <v>193</v>
      </c>
      <c r="H194" s="10">
        <v>315000</v>
      </c>
    </row>
    <row r="195" spans="1:8" x14ac:dyDescent="0.2">
      <c r="A195" t="str">
        <f t="shared" ref="A195:A258" si="3">B195&amp;C195</f>
        <v>入所・居住系64</v>
      </c>
      <c r="B195" s="9" t="s">
        <v>33</v>
      </c>
      <c r="C195" s="9">
        <v>64</v>
      </c>
      <c r="D195" s="10">
        <v>135000</v>
      </c>
      <c r="F195" s="9" t="s">
        <v>33</v>
      </c>
      <c r="G195" s="9">
        <v>194</v>
      </c>
      <c r="H195" s="10">
        <v>315000</v>
      </c>
    </row>
    <row r="196" spans="1:8" x14ac:dyDescent="0.2">
      <c r="A196" t="str">
        <f t="shared" si="3"/>
        <v>入所・居住系65</v>
      </c>
      <c r="B196" s="9" t="s">
        <v>33</v>
      </c>
      <c r="C196" s="9">
        <v>65</v>
      </c>
      <c r="D196" s="10">
        <v>135000</v>
      </c>
      <c r="F196" s="9" t="s">
        <v>33</v>
      </c>
      <c r="G196" s="9">
        <v>195</v>
      </c>
      <c r="H196" s="10">
        <v>315000</v>
      </c>
    </row>
    <row r="197" spans="1:8" x14ac:dyDescent="0.2">
      <c r="A197" t="str">
        <f t="shared" si="3"/>
        <v>入所・居住系66</v>
      </c>
      <c r="B197" s="9" t="s">
        <v>33</v>
      </c>
      <c r="C197" s="9">
        <v>66</v>
      </c>
      <c r="D197" s="10">
        <v>135000</v>
      </c>
      <c r="F197" s="9" t="s">
        <v>33</v>
      </c>
      <c r="G197" s="9">
        <v>196</v>
      </c>
      <c r="H197" s="10">
        <v>315000</v>
      </c>
    </row>
    <row r="198" spans="1:8" x14ac:dyDescent="0.2">
      <c r="A198" t="str">
        <f t="shared" si="3"/>
        <v>入所・居住系67</v>
      </c>
      <c r="B198" s="9" t="s">
        <v>33</v>
      </c>
      <c r="C198" s="9">
        <v>67</v>
      </c>
      <c r="D198" s="10">
        <v>135000</v>
      </c>
      <c r="F198" s="9" t="s">
        <v>33</v>
      </c>
      <c r="G198" s="9">
        <v>197</v>
      </c>
      <c r="H198" s="10">
        <v>315000</v>
      </c>
    </row>
    <row r="199" spans="1:8" x14ac:dyDescent="0.2">
      <c r="A199" t="str">
        <f t="shared" si="3"/>
        <v>入所・居住系68</v>
      </c>
      <c r="B199" s="9" t="s">
        <v>33</v>
      </c>
      <c r="C199" s="9">
        <v>68</v>
      </c>
      <c r="D199" s="10">
        <v>135000</v>
      </c>
      <c r="F199" s="9" t="s">
        <v>33</v>
      </c>
      <c r="G199" s="9">
        <v>198</v>
      </c>
      <c r="H199" s="10">
        <v>315000</v>
      </c>
    </row>
    <row r="200" spans="1:8" x14ac:dyDescent="0.2">
      <c r="A200" t="str">
        <f t="shared" si="3"/>
        <v>入所・居住系69</v>
      </c>
      <c r="B200" s="9" t="s">
        <v>33</v>
      </c>
      <c r="C200" s="9">
        <v>69</v>
      </c>
      <c r="D200" s="10">
        <v>135000</v>
      </c>
      <c r="F200" s="9" t="s">
        <v>33</v>
      </c>
      <c r="G200" s="9">
        <v>199</v>
      </c>
      <c r="H200" s="10">
        <v>315000</v>
      </c>
    </row>
    <row r="201" spans="1:8" x14ac:dyDescent="0.2">
      <c r="A201" t="str">
        <f t="shared" si="3"/>
        <v>入所・居住系70</v>
      </c>
      <c r="B201" s="9" t="s">
        <v>33</v>
      </c>
      <c r="C201" s="9">
        <v>70</v>
      </c>
      <c r="D201" s="10">
        <v>135000</v>
      </c>
      <c r="F201" s="9" t="s">
        <v>33</v>
      </c>
      <c r="G201" s="9">
        <v>200</v>
      </c>
      <c r="H201" s="10">
        <v>315000</v>
      </c>
    </row>
    <row r="202" spans="1:8" x14ac:dyDescent="0.2">
      <c r="A202" t="str">
        <f t="shared" si="3"/>
        <v>入所・居住系71</v>
      </c>
      <c r="B202" s="9" t="s">
        <v>33</v>
      </c>
      <c r="C202" s="9">
        <v>71</v>
      </c>
      <c r="D202" s="10">
        <v>180000</v>
      </c>
    </row>
    <row r="203" spans="1:8" x14ac:dyDescent="0.2">
      <c r="A203" t="str">
        <f t="shared" si="3"/>
        <v>入所・居住系72</v>
      </c>
      <c r="B203" s="9" t="s">
        <v>33</v>
      </c>
      <c r="C203" s="9">
        <v>72</v>
      </c>
      <c r="D203" s="10">
        <v>180000</v>
      </c>
    </row>
    <row r="204" spans="1:8" x14ac:dyDescent="0.2">
      <c r="A204" t="str">
        <f t="shared" si="3"/>
        <v>入所・居住系73</v>
      </c>
      <c r="B204" s="9" t="s">
        <v>33</v>
      </c>
      <c r="C204" s="9">
        <v>73</v>
      </c>
      <c r="D204" s="10">
        <v>180000</v>
      </c>
    </row>
    <row r="205" spans="1:8" x14ac:dyDescent="0.2">
      <c r="A205" t="str">
        <f t="shared" si="3"/>
        <v>入所・居住系74</v>
      </c>
      <c r="B205" s="9" t="s">
        <v>33</v>
      </c>
      <c r="C205" s="9">
        <v>74</v>
      </c>
      <c r="D205" s="10">
        <v>180000</v>
      </c>
    </row>
    <row r="206" spans="1:8" x14ac:dyDescent="0.2">
      <c r="A206" t="str">
        <f t="shared" si="3"/>
        <v>入所・居住系75</v>
      </c>
      <c r="B206" s="9" t="s">
        <v>33</v>
      </c>
      <c r="C206" s="9">
        <v>75</v>
      </c>
      <c r="D206" s="10">
        <v>180000</v>
      </c>
    </row>
    <row r="207" spans="1:8" x14ac:dyDescent="0.2">
      <c r="A207" t="str">
        <f t="shared" si="3"/>
        <v>入所・居住系76</v>
      </c>
      <c r="B207" s="9" t="s">
        <v>33</v>
      </c>
      <c r="C207" s="9">
        <v>76</v>
      </c>
      <c r="D207" s="10">
        <v>180000</v>
      </c>
    </row>
    <row r="208" spans="1:8" x14ac:dyDescent="0.2">
      <c r="A208" t="str">
        <f t="shared" si="3"/>
        <v>入所・居住系77</v>
      </c>
      <c r="B208" s="9" t="s">
        <v>33</v>
      </c>
      <c r="C208" s="9">
        <v>77</v>
      </c>
      <c r="D208" s="10">
        <v>180000</v>
      </c>
    </row>
    <row r="209" spans="1:4" x14ac:dyDescent="0.2">
      <c r="A209" t="str">
        <f t="shared" si="3"/>
        <v>入所・居住系78</v>
      </c>
      <c r="B209" s="9" t="s">
        <v>33</v>
      </c>
      <c r="C209" s="9">
        <v>78</v>
      </c>
      <c r="D209" s="10">
        <v>180000</v>
      </c>
    </row>
    <row r="210" spans="1:4" x14ac:dyDescent="0.2">
      <c r="A210" t="str">
        <f t="shared" si="3"/>
        <v>入所・居住系79</v>
      </c>
      <c r="B210" s="9" t="s">
        <v>33</v>
      </c>
      <c r="C210" s="9">
        <v>79</v>
      </c>
      <c r="D210" s="10">
        <v>180000</v>
      </c>
    </row>
    <row r="211" spans="1:4" x14ac:dyDescent="0.2">
      <c r="A211" t="str">
        <f t="shared" si="3"/>
        <v>入所・居住系80</v>
      </c>
      <c r="B211" s="9" t="s">
        <v>33</v>
      </c>
      <c r="C211" s="9">
        <v>80</v>
      </c>
      <c r="D211" s="10">
        <v>180000</v>
      </c>
    </row>
    <row r="212" spans="1:4" x14ac:dyDescent="0.2">
      <c r="A212" t="str">
        <f t="shared" si="3"/>
        <v>入所・居住系81</v>
      </c>
      <c r="B212" s="9" t="s">
        <v>33</v>
      </c>
      <c r="C212" s="9">
        <v>81</v>
      </c>
      <c r="D212" s="10">
        <v>180000</v>
      </c>
    </row>
    <row r="213" spans="1:4" x14ac:dyDescent="0.2">
      <c r="A213" t="str">
        <f t="shared" si="3"/>
        <v>入所・居住系82</v>
      </c>
      <c r="B213" s="9" t="s">
        <v>33</v>
      </c>
      <c r="C213" s="9">
        <v>82</v>
      </c>
      <c r="D213" s="10">
        <v>180000</v>
      </c>
    </row>
    <row r="214" spans="1:4" x14ac:dyDescent="0.2">
      <c r="A214" t="str">
        <f t="shared" si="3"/>
        <v>入所・居住系83</v>
      </c>
      <c r="B214" s="9" t="s">
        <v>33</v>
      </c>
      <c r="C214" s="9">
        <v>83</v>
      </c>
      <c r="D214" s="10">
        <v>180000</v>
      </c>
    </row>
    <row r="215" spans="1:4" x14ac:dyDescent="0.2">
      <c r="A215" t="str">
        <f t="shared" si="3"/>
        <v>入所・居住系84</v>
      </c>
      <c r="B215" s="9" t="s">
        <v>33</v>
      </c>
      <c r="C215" s="9">
        <v>84</v>
      </c>
      <c r="D215" s="10">
        <v>180000</v>
      </c>
    </row>
    <row r="216" spans="1:4" x14ac:dyDescent="0.2">
      <c r="A216" t="str">
        <f t="shared" si="3"/>
        <v>入所・居住系85</v>
      </c>
      <c r="B216" s="9" t="s">
        <v>33</v>
      </c>
      <c r="C216" s="9">
        <v>85</v>
      </c>
      <c r="D216" s="10">
        <v>180000</v>
      </c>
    </row>
    <row r="217" spans="1:4" x14ac:dyDescent="0.2">
      <c r="A217" t="str">
        <f t="shared" si="3"/>
        <v>入所・居住系86</v>
      </c>
      <c r="B217" s="9" t="s">
        <v>33</v>
      </c>
      <c r="C217" s="9">
        <v>86</v>
      </c>
      <c r="D217" s="10">
        <v>180000</v>
      </c>
    </row>
    <row r="218" spans="1:4" x14ac:dyDescent="0.2">
      <c r="A218" t="str">
        <f t="shared" si="3"/>
        <v>入所・居住系87</v>
      </c>
      <c r="B218" s="9" t="s">
        <v>33</v>
      </c>
      <c r="C218" s="9">
        <v>87</v>
      </c>
      <c r="D218" s="10">
        <v>180000</v>
      </c>
    </row>
    <row r="219" spans="1:4" x14ac:dyDescent="0.2">
      <c r="A219" t="str">
        <f t="shared" si="3"/>
        <v>入所・居住系88</v>
      </c>
      <c r="B219" s="9" t="s">
        <v>33</v>
      </c>
      <c r="C219" s="9">
        <v>88</v>
      </c>
      <c r="D219" s="10">
        <v>180000</v>
      </c>
    </row>
    <row r="220" spans="1:4" x14ac:dyDescent="0.2">
      <c r="A220" t="str">
        <f t="shared" si="3"/>
        <v>入所・居住系89</v>
      </c>
      <c r="B220" s="9" t="s">
        <v>33</v>
      </c>
      <c r="C220" s="9">
        <v>89</v>
      </c>
      <c r="D220" s="10">
        <v>180000</v>
      </c>
    </row>
    <row r="221" spans="1:4" x14ac:dyDescent="0.2">
      <c r="A221" t="str">
        <f t="shared" si="3"/>
        <v>入所・居住系90</v>
      </c>
      <c r="B221" s="9" t="s">
        <v>33</v>
      </c>
      <c r="C221" s="9">
        <v>90</v>
      </c>
      <c r="D221" s="10">
        <v>180000</v>
      </c>
    </row>
    <row r="222" spans="1:4" x14ac:dyDescent="0.2">
      <c r="A222" t="str">
        <f t="shared" si="3"/>
        <v>入所・居住系91</v>
      </c>
      <c r="B222" s="9" t="s">
        <v>33</v>
      </c>
      <c r="C222" s="9">
        <v>91</v>
      </c>
      <c r="D222" s="10">
        <v>225000</v>
      </c>
    </row>
    <row r="223" spans="1:4" x14ac:dyDescent="0.2">
      <c r="A223" t="str">
        <f t="shared" si="3"/>
        <v>入所・居住系92</v>
      </c>
      <c r="B223" s="9" t="s">
        <v>33</v>
      </c>
      <c r="C223" s="9">
        <v>92</v>
      </c>
      <c r="D223" s="10">
        <v>225000</v>
      </c>
    </row>
    <row r="224" spans="1:4" x14ac:dyDescent="0.2">
      <c r="A224" t="str">
        <f t="shared" si="3"/>
        <v>入所・居住系93</v>
      </c>
      <c r="B224" s="9" t="s">
        <v>33</v>
      </c>
      <c r="C224" s="9">
        <v>93</v>
      </c>
      <c r="D224" s="10">
        <v>225000</v>
      </c>
    </row>
    <row r="225" spans="1:4" x14ac:dyDescent="0.2">
      <c r="A225" t="str">
        <f t="shared" si="3"/>
        <v>入所・居住系94</v>
      </c>
      <c r="B225" s="9" t="s">
        <v>33</v>
      </c>
      <c r="C225" s="9">
        <v>94</v>
      </c>
      <c r="D225" s="10">
        <v>225000</v>
      </c>
    </row>
    <row r="226" spans="1:4" x14ac:dyDescent="0.2">
      <c r="A226" t="str">
        <f t="shared" si="3"/>
        <v>入所・居住系95</v>
      </c>
      <c r="B226" s="9" t="s">
        <v>33</v>
      </c>
      <c r="C226" s="9">
        <v>95</v>
      </c>
      <c r="D226" s="10">
        <v>225000</v>
      </c>
    </row>
    <row r="227" spans="1:4" x14ac:dyDescent="0.2">
      <c r="A227" t="str">
        <f t="shared" si="3"/>
        <v>入所・居住系96</v>
      </c>
      <c r="B227" s="9" t="s">
        <v>33</v>
      </c>
      <c r="C227" s="9">
        <v>96</v>
      </c>
      <c r="D227" s="10">
        <v>225000</v>
      </c>
    </row>
    <row r="228" spans="1:4" x14ac:dyDescent="0.2">
      <c r="A228" t="str">
        <f t="shared" si="3"/>
        <v>入所・居住系97</v>
      </c>
      <c r="B228" s="9" t="s">
        <v>33</v>
      </c>
      <c r="C228" s="9">
        <v>97</v>
      </c>
      <c r="D228" s="10">
        <v>225000</v>
      </c>
    </row>
    <row r="229" spans="1:4" x14ac:dyDescent="0.2">
      <c r="A229" t="str">
        <f t="shared" si="3"/>
        <v>入所・居住系98</v>
      </c>
      <c r="B229" s="9" t="s">
        <v>33</v>
      </c>
      <c r="C229" s="9">
        <v>98</v>
      </c>
      <c r="D229" s="10">
        <v>225000</v>
      </c>
    </row>
    <row r="230" spans="1:4" x14ac:dyDescent="0.2">
      <c r="A230" t="str">
        <f t="shared" si="3"/>
        <v>入所・居住系99</v>
      </c>
      <c r="B230" s="9" t="s">
        <v>33</v>
      </c>
      <c r="C230" s="9">
        <v>99</v>
      </c>
      <c r="D230" s="10">
        <v>225000</v>
      </c>
    </row>
    <row r="231" spans="1:4" x14ac:dyDescent="0.2">
      <c r="A231" t="str">
        <f t="shared" si="3"/>
        <v>入所・居住系100</v>
      </c>
      <c r="B231" s="9" t="s">
        <v>33</v>
      </c>
      <c r="C231" s="9">
        <v>100</v>
      </c>
      <c r="D231" s="10">
        <v>225000</v>
      </c>
    </row>
    <row r="232" spans="1:4" x14ac:dyDescent="0.2">
      <c r="A232" t="str">
        <f t="shared" si="3"/>
        <v>入所・居住系101</v>
      </c>
      <c r="B232" s="9" t="s">
        <v>33</v>
      </c>
      <c r="C232" s="9">
        <v>101</v>
      </c>
      <c r="D232" s="10">
        <v>225000</v>
      </c>
    </row>
    <row r="233" spans="1:4" x14ac:dyDescent="0.2">
      <c r="A233" t="str">
        <f t="shared" si="3"/>
        <v>入所・居住系102</v>
      </c>
      <c r="B233" s="9" t="s">
        <v>33</v>
      </c>
      <c r="C233" s="9">
        <v>102</v>
      </c>
      <c r="D233" s="10">
        <v>225000</v>
      </c>
    </row>
    <row r="234" spans="1:4" x14ac:dyDescent="0.2">
      <c r="A234" t="str">
        <f t="shared" si="3"/>
        <v>入所・居住系103</v>
      </c>
      <c r="B234" s="9" t="s">
        <v>33</v>
      </c>
      <c r="C234" s="9">
        <v>103</v>
      </c>
      <c r="D234" s="10">
        <v>225000</v>
      </c>
    </row>
    <row r="235" spans="1:4" x14ac:dyDescent="0.2">
      <c r="A235" t="str">
        <f t="shared" si="3"/>
        <v>入所・居住系104</v>
      </c>
      <c r="B235" s="9" t="s">
        <v>33</v>
      </c>
      <c r="C235" s="9">
        <v>104</v>
      </c>
      <c r="D235" s="10">
        <v>225000</v>
      </c>
    </row>
    <row r="236" spans="1:4" x14ac:dyDescent="0.2">
      <c r="A236" t="str">
        <f t="shared" si="3"/>
        <v>入所・居住系105</v>
      </c>
      <c r="B236" s="9" t="s">
        <v>33</v>
      </c>
      <c r="C236" s="9">
        <v>105</v>
      </c>
      <c r="D236" s="10">
        <v>225000</v>
      </c>
    </row>
    <row r="237" spans="1:4" x14ac:dyDescent="0.2">
      <c r="A237" t="str">
        <f t="shared" si="3"/>
        <v>入所・居住系106</v>
      </c>
      <c r="B237" s="9" t="s">
        <v>33</v>
      </c>
      <c r="C237" s="9">
        <v>106</v>
      </c>
      <c r="D237" s="10">
        <v>225000</v>
      </c>
    </row>
    <row r="238" spans="1:4" x14ac:dyDescent="0.2">
      <c r="A238" t="str">
        <f t="shared" si="3"/>
        <v>入所・居住系107</v>
      </c>
      <c r="B238" s="9" t="s">
        <v>33</v>
      </c>
      <c r="C238" s="9">
        <v>107</v>
      </c>
      <c r="D238" s="10">
        <v>225000</v>
      </c>
    </row>
    <row r="239" spans="1:4" x14ac:dyDescent="0.2">
      <c r="A239" t="str">
        <f t="shared" si="3"/>
        <v>入所・居住系108</v>
      </c>
      <c r="B239" s="9" t="s">
        <v>33</v>
      </c>
      <c r="C239" s="9">
        <v>108</v>
      </c>
      <c r="D239" s="10">
        <v>225000</v>
      </c>
    </row>
    <row r="240" spans="1:4" x14ac:dyDescent="0.2">
      <c r="A240" t="str">
        <f t="shared" si="3"/>
        <v>入所・居住系109</v>
      </c>
      <c r="B240" s="9" t="s">
        <v>33</v>
      </c>
      <c r="C240" s="9">
        <v>109</v>
      </c>
      <c r="D240" s="10">
        <v>225000</v>
      </c>
    </row>
    <row r="241" spans="1:4" x14ac:dyDescent="0.2">
      <c r="A241" t="str">
        <f t="shared" si="3"/>
        <v>入所・居住系110</v>
      </c>
      <c r="B241" s="9" t="s">
        <v>33</v>
      </c>
      <c r="C241" s="9">
        <v>110</v>
      </c>
      <c r="D241" s="10">
        <v>225000</v>
      </c>
    </row>
    <row r="242" spans="1:4" x14ac:dyDescent="0.2">
      <c r="A242" t="str">
        <f t="shared" si="3"/>
        <v>入所・居住系111</v>
      </c>
      <c r="B242" s="9" t="s">
        <v>33</v>
      </c>
      <c r="C242" s="9">
        <v>111</v>
      </c>
      <c r="D242" s="10">
        <v>270000</v>
      </c>
    </row>
    <row r="243" spans="1:4" x14ac:dyDescent="0.2">
      <c r="A243" t="str">
        <f t="shared" si="3"/>
        <v>入所・居住系112</v>
      </c>
      <c r="B243" s="9" t="s">
        <v>33</v>
      </c>
      <c r="C243" s="9">
        <v>112</v>
      </c>
      <c r="D243" s="10">
        <v>270000</v>
      </c>
    </row>
    <row r="244" spans="1:4" x14ac:dyDescent="0.2">
      <c r="A244" t="str">
        <f t="shared" si="3"/>
        <v>入所・居住系113</v>
      </c>
      <c r="B244" s="9" t="s">
        <v>33</v>
      </c>
      <c r="C244" s="9">
        <v>113</v>
      </c>
      <c r="D244" s="10">
        <v>270000</v>
      </c>
    </row>
    <row r="245" spans="1:4" x14ac:dyDescent="0.2">
      <c r="A245" t="str">
        <f t="shared" si="3"/>
        <v>入所・居住系114</v>
      </c>
      <c r="B245" s="9" t="s">
        <v>33</v>
      </c>
      <c r="C245" s="9">
        <v>114</v>
      </c>
      <c r="D245" s="10">
        <v>270000</v>
      </c>
    </row>
    <row r="246" spans="1:4" x14ac:dyDescent="0.2">
      <c r="A246" t="str">
        <f t="shared" si="3"/>
        <v>入所・居住系115</v>
      </c>
      <c r="B246" s="9" t="s">
        <v>33</v>
      </c>
      <c r="C246" s="9">
        <v>115</v>
      </c>
      <c r="D246" s="10">
        <v>270000</v>
      </c>
    </row>
    <row r="247" spans="1:4" x14ac:dyDescent="0.2">
      <c r="A247" t="str">
        <f t="shared" si="3"/>
        <v>入所・居住系116</v>
      </c>
      <c r="B247" s="9" t="s">
        <v>33</v>
      </c>
      <c r="C247" s="9">
        <v>116</v>
      </c>
      <c r="D247" s="10">
        <v>270000</v>
      </c>
    </row>
    <row r="248" spans="1:4" x14ac:dyDescent="0.2">
      <c r="A248" t="str">
        <f t="shared" si="3"/>
        <v>入所・居住系117</v>
      </c>
      <c r="B248" s="9" t="s">
        <v>33</v>
      </c>
      <c r="C248" s="9">
        <v>117</v>
      </c>
      <c r="D248" s="10">
        <v>270000</v>
      </c>
    </row>
    <row r="249" spans="1:4" x14ac:dyDescent="0.2">
      <c r="A249" t="str">
        <f t="shared" si="3"/>
        <v>入所・居住系118</v>
      </c>
      <c r="B249" s="9" t="s">
        <v>33</v>
      </c>
      <c r="C249" s="9">
        <v>118</v>
      </c>
      <c r="D249" s="10">
        <v>270000</v>
      </c>
    </row>
    <row r="250" spans="1:4" x14ac:dyDescent="0.2">
      <c r="A250" t="str">
        <f t="shared" si="3"/>
        <v>入所・居住系119</v>
      </c>
      <c r="B250" s="9" t="s">
        <v>33</v>
      </c>
      <c r="C250" s="9">
        <v>119</v>
      </c>
      <c r="D250" s="10">
        <v>270000</v>
      </c>
    </row>
    <row r="251" spans="1:4" x14ac:dyDescent="0.2">
      <c r="A251" t="str">
        <f t="shared" si="3"/>
        <v>入所・居住系120</v>
      </c>
      <c r="B251" s="9" t="s">
        <v>33</v>
      </c>
      <c r="C251" s="9">
        <v>120</v>
      </c>
      <c r="D251" s="10">
        <v>270000</v>
      </c>
    </row>
    <row r="252" spans="1:4" x14ac:dyDescent="0.2">
      <c r="A252" t="str">
        <f t="shared" si="3"/>
        <v>入所・居住系121</v>
      </c>
      <c r="B252" s="9" t="s">
        <v>33</v>
      </c>
      <c r="C252" s="9">
        <v>121</v>
      </c>
      <c r="D252" s="10">
        <v>270000</v>
      </c>
    </row>
    <row r="253" spans="1:4" x14ac:dyDescent="0.2">
      <c r="A253" t="str">
        <f t="shared" si="3"/>
        <v>入所・居住系122</v>
      </c>
      <c r="B253" s="9" t="s">
        <v>33</v>
      </c>
      <c r="C253" s="9">
        <v>122</v>
      </c>
      <c r="D253" s="10">
        <v>270000</v>
      </c>
    </row>
    <row r="254" spans="1:4" x14ac:dyDescent="0.2">
      <c r="A254" t="str">
        <f t="shared" si="3"/>
        <v>入所・居住系123</v>
      </c>
      <c r="B254" s="9" t="s">
        <v>33</v>
      </c>
      <c r="C254" s="9">
        <v>123</v>
      </c>
      <c r="D254" s="10">
        <v>270000</v>
      </c>
    </row>
    <row r="255" spans="1:4" x14ac:dyDescent="0.2">
      <c r="A255" t="str">
        <f t="shared" si="3"/>
        <v>入所・居住系124</v>
      </c>
      <c r="B255" s="9" t="s">
        <v>33</v>
      </c>
      <c r="C255" s="9">
        <v>124</v>
      </c>
      <c r="D255" s="10">
        <v>270000</v>
      </c>
    </row>
    <row r="256" spans="1:4" x14ac:dyDescent="0.2">
      <c r="A256" t="str">
        <f t="shared" si="3"/>
        <v>入所・居住系125</v>
      </c>
      <c r="B256" s="9" t="s">
        <v>33</v>
      </c>
      <c r="C256" s="9">
        <v>125</v>
      </c>
      <c r="D256" s="10">
        <v>270000</v>
      </c>
    </row>
    <row r="257" spans="1:4" x14ac:dyDescent="0.2">
      <c r="A257" t="str">
        <f t="shared" si="3"/>
        <v>入所・居住系126</v>
      </c>
      <c r="B257" s="9" t="s">
        <v>33</v>
      </c>
      <c r="C257" s="9">
        <v>126</v>
      </c>
      <c r="D257" s="10">
        <v>270000</v>
      </c>
    </row>
    <row r="258" spans="1:4" x14ac:dyDescent="0.2">
      <c r="A258" t="str">
        <f t="shared" si="3"/>
        <v>入所・居住系127</v>
      </c>
      <c r="B258" s="9" t="s">
        <v>33</v>
      </c>
      <c r="C258" s="9">
        <v>127</v>
      </c>
      <c r="D258" s="10">
        <v>270000</v>
      </c>
    </row>
    <row r="259" spans="1:4" x14ac:dyDescent="0.2">
      <c r="A259" t="str">
        <f t="shared" ref="A259:A322" si="4">B259&amp;C259</f>
        <v>入所・居住系128</v>
      </c>
      <c r="B259" s="9" t="s">
        <v>33</v>
      </c>
      <c r="C259" s="9">
        <v>128</v>
      </c>
      <c r="D259" s="10">
        <v>270000</v>
      </c>
    </row>
    <row r="260" spans="1:4" x14ac:dyDescent="0.2">
      <c r="A260" t="str">
        <f t="shared" si="4"/>
        <v>入所・居住系129</v>
      </c>
      <c r="B260" s="9" t="s">
        <v>33</v>
      </c>
      <c r="C260" s="9">
        <v>129</v>
      </c>
      <c r="D260" s="10">
        <v>270000</v>
      </c>
    </row>
    <row r="261" spans="1:4" x14ac:dyDescent="0.2">
      <c r="A261" t="str">
        <f t="shared" si="4"/>
        <v>入所・居住系130</v>
      </c>
      <c r="B261" s="9" t="s">
        <v>33</v>
      </c>
      <c r="C261" s="9">
        <v>130</v>
      </c>
      <c r="D261" s="10">
        <v>270000</v>
      </c>
    </row>
    <row r="262" spans="1:4" x14ac:dyDescent="0.2">
      <c r="A262" t="str">
        <f t="shared" si="4"/>
        <v>入所・居住系131</v>
      </c>
      <c r="B262" s="9" t="s">
        <v>33</v>
      </c>
      <c r="C262" s="9">
        <v>131</v>
      </c>
      <c r="D262" s="10">
        <v>315000</v>
      </c>
    </row>
    <row r="263" spans="1:4" x14ac:dyDescent="0.2">
      <c r="A263" t="str">
        <f t="shared" si="4"/>
        <v>入所・居住系132</v>
      </c>
      <c r="B263" s="9" t="s">
        <v>33</v>
      </c>
      <c r="C263" s="9">
        <v>132</v>
      </c>
      <c r="D263" s="10">
        <v>315000</v>
      </c>
    </row>
    <row r="264" spans="1:4" x14ac:dyDescent="0.2">
      <c r="A264" t="str">
        <f t="shared" si="4"/>
        <v>入所・居住系133</v>
      </c>
      <c r="B264" s="9" t="s">
        <v>33</v>
      </c>
      <c r="C264" s="9">
        <v>133</v>
      </c>
      <c r="D264" s="10">
        <v>315000</v>
      </c>
    </row>
    <row r="265" spans="1:4" x14ac:dyDescent="0.2">
      <c r="A265" t="str">
        <f t="shared" si="4"/>
        <v>入所・居住系134</v>
      </c>
      <c r="B265" s="9" t="s">
        <v>33</v>
      </c>
      <c r="C265" s="9">
        <v>134</v>
      </c>
      <c r="D265" s="10">
        <v>315000</v>
      </c>
    </row>
    <row r="266" spans="1:4" x14ac:dyDescent="0.2">
      <c r="A266" t="str">
        <f t="shared" si="4"/>
        <v>入所・居住系135</v>
      </c>
      <c r="B266" s="9" t="s">
        <v>33</v>
      </c>
      <c r="C266" s="9">
        <v>135</v>
      </c>
      <c r="D266" s="10">
        <v>315000</v>
      </c>
    </row>
    <row r="267" spans="1:4" x14ac:dyDescent="0.2">
      <c r="A267" t="str">
        <f t="shared" si="4"/>
        <v>入所・居住系136</v>
      </c>
      <c r="B267" s="9" t="s">
        <v>33</v>
      </c>
      <c r="C267" s="9">
        <v>136</v>
      </c>
      <c r="D267" s="10">
        <v>315000</v>
      </c>
    </row>
    <row r="268" spans="1:4" x14ac:dyDescent="0.2">
      <c r="A268" t="str">
        <f t="shared" si="4"/>
        <v>入所・居住系137</v>
      </c>
      <c r="B268" s="9" t="s">
        <v>33</v>
      </c>
      <c r="C268" s="9">
        <v>137</v>
      </c>
      <c r="D268" s="10">
        <v>315000</v>
      </c>
    </row>
    <row r="269" spans="1:4" x14ac:dyDescent="0.2">
      <c r="A269" t="str">
        <f t="shared" si="4"/>
        <v>入所・居住系138</v>
      </c>
      <c r="B269" s="9" t="s">
        <v>33</v>
      </c>
      <c r="C269" s="9">
        <v>138</v>
      </c>
      <c r="D269" s="10">
        <v>315000</v>
      </c>
    </row>
    <row r="270" spans="1:4" x14ac:dyDescent="0.2">
      <c r="A270" t="str">
        <f t="shared" si="4"/>
        <v>入所・居住系139</v>
      </c>
      <c r="B270" s="9" t="s">
        <v>33</v>
      </c>
      <c r="C270" s="9">
        <v>139</v>
      </c>
      <c r="D270" s="10">
        <v>315000</v>
      </c>
    </row>
    <row r="271" spans="1:4" x14ac:dyDescent="0.2">
      <c r="A271" t="str">
        <f t="shared" si="4"/>
        <v>入所・居住系140</v>
      </c>
      <c r="B271" s="9" t="s">
        <v>33</v>
      </c>
      <c r="C271" s="9">
        <v>140</v>
      </c>
      <c r="D271" s="10">
        <v>315000</v>
      </c>
    </row>
    <row r="272" spans="1:4" x14ac:dyDescent="0.2">
      <c r="A272" t="str">
        <f t="shared" si="4"/>
        <v>入所・居住系141</v>
      </c>
      <c r="B272" s="9" t="s">
        <v>33</v>
      </c>
      <c r="C272" s="9">
        <v>141</v>
      </c>
      <c r="D272" s="10">
        <v>315000</v>
      </c>
    </row>
    <row r="273" spans="1:4" x14ac:dyDescent="0.2">
      <c r="A273" t="str">
        <f t="shared" si="4"/>
        <v>入所・居住系142</v>
      </c>
      <c r="B273" s="9" t="s">
        <v>33</v>
      </c>
      <c r="C273" s="9">
        <v>142</v>
      </c>
      <c r="D273" s="10">
        <v>315000</v>
      </c>
    </row>
    <row r="274" spans="1:4" x14ac:dyDescent="0.2">
      <c r="A274" t="str">
        <f t="shared" si="4"/>
        <v>入所・居住系143</v>
      </c>
      <c r="B274" s="9" t="s">
        <v>33</v>
      </c>
      <c r="C274" s="9">
        <v>143</v>
      </c>
      <c r="D274" s="10">
        <v>315000</v>
      </c>
    </row>
    <row r="275" spans="1:4" x14ac:dyDescent="0.2">
      <c r="A275" t="str">
        <f t="shared" si="4"/>
        <v>入所・居住系144</v>
      </c>
      <c r="B275" s="9" t="s">
        <v>33</v>
      </c>
      <c r="C275" s="9">
        <v>144</v>
      </c>
      <c r="D275" s="10">
        <v>315000</v>
      </c>
    </row>
    <row r="276" spans="1:4" x14ac:dyDescent="0.2">
      <c r="A276" t="str">
        <f t="shared" si="4"/>
        <v>入所・居住系145</v>
      </c>
      <c r="B276" s="9" t="s">
        <v>33</v>
      </c>
      <c r="C276" s="9">
        <v>145</v>
      </c>
      <c r="D276" s="10">
        <v>315000</v>
      </c>
    </row>
    <row r="277" spans="1:4" x14ac:dyDescent="0.2">
      <c r="A277" t="str">
        <f t="shared" si="4"/>
        <v>入所・居住系146</v>
      </c>
      <c r="B277" s="9" t="s">
        <v>33</v>
      </c>
      <c r="C277" s="9">
        <v>146</v>
      </c>
      <c r="D277" s="10">
        <v>315000</v>
      </c>
    </row>
    <row r="278" spans="1:4" x14ac:dyDescent="0.2">
      <c r="A278" t="str">
        <f t="shared" si="4"/>
        <v>入所・居住系147</v>
      </c>
      <c r="B278" s="9" t="s">
        <v>33</v>
      </c>
      <c r="C278" s="9">
        <v>147</v>
      </c>
      <c r="D278" s="10">
        <v>315000</v>
      </c>
    </row>
    <row r="279" spans="1:4" x14ac:dyDescent="0.2">
      <c r="A279" t="str">
        <f t="shared" si="4"/>
        <v>入所・居住系148</v>
      </c>
      <c r="B279" s="9" t="s">
        <v>33</v>
      </c>
      <c r="C279" s="9">
        <v>148</v>
      </c>
      <c r="D279" s="10">
        <v>315000</v>
      </c>
    </row>
    <row r="280" spans="1:4" x14ac:dyDescent="0.2">
      <c r="A280" t="str">
        <f t="shared" si="4"/>
        <v>入所・居住系149</v>
      </c>
      <c r="B280" s="9" t="s">
        <v>33</v>
      </c>
      <c r="C280" s="9">
        <v>149</v>
      </c>
      <c r="D280" s="10">
        <v>315000</v>
      </c>
    </row>
    <row r="281" spans="1:4" x14ac:dyDescent="0.2">
      <c r="A281" t="str">
        <f t="shared" si="4"/>
        <v>入所・居住系150</v>
      </c>
      <c r="B281" s="9" t="s">
        <v>33</v>
      </c>
      <c r="C281" s="9">
        <v>150</v>
      </c>
      <c r="D281" s="10">
        <v>315000</v>
      </c>
    </row>
    <row r="282" spans="1:4" x14ac:dyDescent="0.2">
      <c r="A282" t="str">
        <f t="shared" si="4"/>
        <v>入所・居住系151</v>
      </c>
      <c r="B282" s="9" t="s">
        <v>33</v>
      </c>
      <c r="C282" s="9">
        <v>151</v>
      </c>
      <c r="D282" s="10">
        <v>315000</v>
      </c>
    </row>
    <row r="283" spans="1:4" x14ac:dyDescent="0.2">
      <c r="A283" t="str">
        <f t="shared" si="4"/>
        <v>入所・居住系152</v>
      </c>
      <c r="B283" s="9" t="s">
        <v>33</v>
      </c>
      <c r="C283" s="9">
        <v>152</v>
      </c>
      <c r="D283" s="10">
        <v>315000</v>
      </c>
    </row>
    <row r="284" spans="1:4" x14ac:dyDescent="0.2">
      <c r="A284" t="str">
        <f t="shared" si="4"/>
        <v>入所・居住系153</v>
      </c>
      <c r="B284" s="9" t="s">
        <v>33</v>
      </c>
      <c r="C284" s="9">
        <v>153</v>
      </c>
      <c r="D284" s="10">
        <v>315000</v>
      </c>
    </row>
    <row r="285" spans="1:4" x14ac:dyDescent="0.2">
      <c r="A285" t="str">
        <f t="shared" si="4"/>
        <v>入所・居住系154</v>
      </c>
      <c r="B285" s="9" t="s">
        <v>33</v>
      </c>
      <c r="C285" s="9">
        <v>154</v>
      </c>
      <c r="D285" s="10">
        <v>315000</v>
      </c>
    </row>
    <row r="286" spans="1:4" x14ac:dyDescent="0.2">
      <c r="A286" t="str">
        <f t="shared" si="4"/>
        <v>入所・居住系155</v>
      </c>
      <c r="B286" s="9" t="s">
        <v>33</v>
      </c>
      <c r="C286" s="9">
        <v>155</v>
      </c>
      <c r="D286" s="10">
        <v>315000</v>
      </c>
    </row>
    <row r="287" spans="1:4" x14ac:dyDescent="0.2">
      <c r="A287" t="str">
        <f t="shared" si="4"/>
        <v>入所・居住系156</v>
      </c>
      <c r="B287" s="9" t="s">
        <v>33</v>
      </c>
      <c r="C287" s="9">
        <v>156</v>
      </c>
      <c r="D287" s="10">
        <v>315000</v>
      </c>
    </row>
    <row r="288" spans="1:4" x14ac:dyDescent="0.2">
      <c r="A288" t="str">
        <f t="shared" si="4"/>
        <v>入所・居住系157</v>
      </c>
      <c r="B288" s="9" t="s">
        <v>33</v>
      </c>
      <c r="C288" s="9">
        <v>157</v>
      </c>
      <c r="D288" s="10">
        <v>315000</v>
      </c>
    </row>
    <row r="289" spans="1:4" x14ac:dyDescent="0.2">
      <c r="A289" t="str">
        <f t="shared" si="4"/>
        <v>入所・居住系158</v>
      </c>
      <c r="B289" s="9" t="s">
        <v>33</v>
      </c>
      <c r="C289" s="9">
        <v>158</v>
      </c>
      <c r="D289" s="10">
        <v>315000</v>
      </c>
    </row>
    <row r="290" spans="1:4" x14ac:dyDescent="0.2">
      <c r="A290" t="str">
        <f t="shared" si="4"/>
        <v>入所・居住系159</v>
      </c>
      <c r="B290" s="9" t="s">
        <v>33</v>
      </c>
      <c r="C290" s="9">
        <v>159</v>
      </c>
      <c r="D290" s="10">
        <v>315000</v>
      </c>
    </row>
    <row r="291" spans="1:4" x14ac:dyDescent="0.2">
      <c r="A291" t="str">
        <f t="shared" si="4"/>
        <v>入所・居住系160</v>
      </c>
      <c r="B291" s="9" t="s">
        <v>33</v>
      </c>
      <c r="C291" s="9">
        <v>160</v>
      </c>
      <c r="D291" s="10">
        <v>315000</v>
      </c>
    </row>
    <row r="292" spans="1:4" x14ac:dyDescent="0.2">
      <c r="A292" t="str">
        <f t="shared" si="4"/>
        <v>入所・居住系161</v>
      </c>
      <c r="B292" s="9" t="s">
        <v>33</v>
      </c>
      <c r="C292" s="9">
        <v>161</v>
      </c>
      <c r="D292" s="10">
        <v>315000</v>
      </c>
    </row>
    <row r="293" spans="1:4" x14ac:dyDescent="0.2">
      <c r="A293" t="str">
        <f t="shared" si="4"/>
        <v>入所・居住系162</v>
      </c>
      <c r="B293" s="9" t="s">
        <v>33</v>
      </c>
      <c r="C293" s="9">
        <v>162</v>
      </c>
      <c r="D293" s="10">
        <v>315000</v>
      </c>
    </row>
    <row r="294" spans="1:4" x14ac:dyDescent="0.2">
      <c r="A294" t="str">
        <f t="shared" si="4"/>
        <v>入所・居住系163</v>
      </c>
      <c r="B294" s="9" t="s">
        <v>33</v>
      </c>
      <c r="C294" s="9">
        <v>163</v>
      </c>
      <c r="D294" s="10">
        <v>315000</v>
      </c>
    </row>
    <row r="295" spans="1:4" x14ac:dyDescent="0.2">
      <c r="A295" t="str">
        <f t="shared" si="4"/>
        <v>入所・居住系164</v>
      </c>
      <c r="B295" s="9" t="s">
        <v>33</v>
      </c>
      <c r="C295" s="9">
        <v>164</v>
      </c>
      <c r="D295" s="10">
        <v>315000</v>
      </c>
    </row>
    <row r="296" spans="1:4" x14ac:dyDescent="0.2">
      <c r="A296" t="str">
        <f t="shared" si="4"/>
        <v>入所・居住系165</v>
      </c>
      <c r="B296" s="9" t="s">
        <v>33</v>
      </c>
      <c r="C296" s="9">
        <v>165</v>
      </c>
      <c r="D296" s="10">
        <v>315000</v>
      </c>
    </row>
    <row r="297" spans="1:4" x14ac:dyDescent="0.2">
      <c r="A297" t="str">
        <f t="shared" si="4"/>
        <v>入所・居住系166</v>
      </c>
      <c r="B297" s="9" t="s">
        <v>33</v>
      </c>
      <c r="C297" s="9">
        <v>166</v>
      </c>
      <c r="D297" s="10">
        <v>315000</v>
      </c>
    </row>
    <row r="298" spans="1:4" x14ac:dyDescent="0.2">
      <c r="A298" t="str">
        <f t="shared" si="4"/>
        <v>入所・居住系167</v>
      </c>
      <c r="B298" s="9" t="s">
        <v>33</v>
      </c>
      <c r="C298" s="9">
        <v>167</v>
      </c>
      <c r="D298" s="10">
        <v>315000</v>
      </c>
    </row>
    <row r="299" spans="1:4" x14ac:dyDescent="0.2">
      <c r="A299" t="str">
        <f t="shared" si="4"/>
        <v>入所・居住系168</v>
      </c>
      <c r="B299" s="9" t="s">
        <v>33</v>
      </c>
      <c r="C299" s="9">
        <v>168</v>
      </c>
      <c r="D299" s="10">
        <v>315000</v>
      </c>
    </row>
    <row r="300" spans="1:4" x14ac:dyDescent="0.2">
      <c r="A300" t="str">
        <f t="shared" si="4"/>
        <v>入所・居住系169</v>
      </c>
      <c r="B300" s="9" t="s">
        <v>33</v>
      </c>
      <c r="C300" s="9">
        <v>169</v>
      </c>
      <c r="D300" s="10">
        <v>315000</v>
      </c>
    </row>
    <row r="301" spans="1:4" x14ac:dyDescent="0.2">
      <c r="A301" t="str">
        <f t="shared" si="4"/>
        <v>入所・居住系170</v>
      </c>
      <c r="B301" s="9" t="s">
        <v>33</v>
      </c>
      <c r="C301" s="9">
        <v>170</v>
      </c>
      <c r="D301" s="10">
        <v>315000</v>
      </c>
    </row>
    <row r="302" spans="1:4" x14ac:dyDescent="0.2">
      <c r="A302" t="str">
        <f t="shared" si="4"/>
        <v>入所・居住系171</v>
      </c>
      <c r="B302" s="9" t="s">
        <v>33</v>
      </c>
      <c r="C302" s="9">
        <v>171</v>
      </c>
      <c r="D302" s="10">
        <v>315000</v>
      </c>
    </row>
    <row r="303" spans="1:4" x14ac:dyDescent="0.2">
      <c r="A303" t="str">
        <f t="shared" si="4"/>
        <v>入所・居住系172</v>
      </c>
      <c r="B303" s="9" t="s">
        <v>33</v>
      </c>
      <c r="C303" s="9">
        <v>172</v>
      </c>
      <c r="D303" s="10">
        <v>315000</v>
      </c>
    </row>
    <row r="304" spans="1:4" x14ac:dyDescent="0.2">
      <c r="A304" t="str">
        <f t="shared" si="4"/>
        <v>入所・居住系173</v>
      </c>
      <c r="B304" s="9" t="s">
        <v>33</v>
      </c>
      <c r="C304" s="9">
        <v>173</v>
      </c>
      <c r="D304" s="10">
        <v>315000</v>
      </c>
    </row>
    <row r="305" spans="1:4" x14ac:dyDescent="0.2">
      <c r="A305" t="str">
        <f t="shared" si="4"/>
        <v>入所・居住系174</v>
      </c>
      <c r="B305" s="9" t="s">
        <v>33</v>
      </c>
      <c r="C305" s="9">
        <v>174</v>
      </c>
      <c r="D305" s="10">
        <v>315000</v>
      </c>
    </row>
    <row r="306" spans="1:4" x14ac:dyDescent="0.2">
      <c r="A306" t="str">
        <f t="shared" si="4"/>
        <v>入所・居住系175</v>
      </c>
      <c r="B306" s="9" t="s">
        <v>33</v>
      </c>
      <c r="C306" s="9">
        <v>175</v>
      </c>
      <c r="D306" s="10">
        <v>315000</v>
      </c>
    </row>
    <row r="307" spans="1:4" x14ac:dyDescent="0.2">
      <c r="A307" t="str">
        <f t="shared" si="4"/>
        <v>入所・居住系176</v>
      </c>
      <c r="B307" s="9" t="s">
        <v>33</v>
      </c>
      <c r="C307" s="9">
        <v>176</v>
      </c>
      <c r="D307" s="10">
        <v>315000</v>
      </c>
    </row>
    <row r="308" spans="1:4" x14ac:dyDescent="0.2">
      <c r="A308" t="str">
        <f t="shared" si="4"/>
        <v>入所・居住系177</v>
      </c>
      <c r="B308" s="9" t="s">
        <v>33</v>
      </c>
      <c r="C308" s="9">
        <v>177</v>
      </c>
      <c r="D308" s="10">
        <v>315000</v>
      </c>
    </row>
    <row r="309" spans="1:4" x14ac:dyDescent="0.2">
      <c r="A309" t="str">
        <f t="shared" si="4"/>
        <v>入所・居住系178</v>
      </c>
      <c r="B309" s="9" t="s">
        <v>33</v>
      </c>
      <c r="C309" s="9">
        <v>178</v>
      </c>
      <c r="D309" s="10">
        <v>315000</v>
      </c>
    </row>
    <row r="310" spans="1:4" x14ac:dyDescent="0.2">
      <c r="A310" t="str">
        <f t="shared" si="4"/>
        <v>入所・居住系179</v>
      </c>
      <c r="B310" s="9" t="s">
        <v>33</v>
      </c>
      <c r="C310" s="9">
        <v>179</v>
      </c>
      <c r="D310" s="10">
        <v>315000</v>
      </c>
    </row>
    <row r="311" spans="1:4" x14ac:dyDescent="0.2">
      <c r="A311" t="str">
        <f t="shared" si="4"/>
        <v>入所・居住系180</v>
      </c>
      <c r="B311" s="9" t="s">
        <v>33</v>
      </c>
      <c r="C311" s="9">
        <v>180</v>
      </c>
      <c r="D311" s="10">
        <v>315000</v>
      </c>
    </row>
    <row r="312" spans="1:4" x14ac:dyDescent="0.2">
      <c r="A312" t="str">
        <f t="shared" si="4"/>
        <v>入所・居住系181</v>
      </c>
      <c r="B312" s="9" t="s">
        <v>33</v>
      </c>
      <c r="C312" s="9">
        <v>181</v>
      </c>
      <c r="D312" s="10">
        <v>315000</v>
      </c>
    </row>
    <row r="313" spans="1:4" x14ac:dyDescent="0.2">
      <c r="A313" t="str">
        <f t="shared" si="4"/>
        <v>入所・居住系182</v>
      </c>
      <c r="B313" s="9" t="s">
        <v>33</v>
      </c>
      <c r="C313" s="9">
        <v>182</v>
      </c>
      <c r="D313" s="10">
        <v>315000</v>
      </c>
    </row>
    <row r="314" spans="1:4" x14ac:dyDescent="0.2">
      <c r="A314" t="str">
        <f t="shared" si="4"/>
        <v>入所・居住系183</v>
      </c>
      <c r="B314" s="9" t="s">
        <v>33</v>
      </c>
      <c r="C314" s="9">
        <v>183</v>
      </c>
      <c r="D314" s="10">
        <v>315000</v>
      </c>
    </row>
    <row r="315" spans="1:4" x14ac:dyDescent="0.2">
      <c r="A315" t="str">
        <f t="shared" si="4"/>
        <v>入所・居住系184</v>
      </c>
      <c r="B315" s="9" t="s">
        <v>33</v>
      </c>
      <c r="C315" s="9">
        <v>184</v>
      </c>
      <c r="D315" s="10">
        <v>315000</v>
      </c>
    </row>
    <row r="316" spans="1:4" x14ac:dyDescent="0.2">
      <c r="A316" t="str">
        <f t="shared" si="4"/>
        <v>入所・居住系185</v>
      </c>
      <c r="B316" s="9" t="s">
        <v>33</v>
      </c>
      <c r="C316" s="9">
        <v>185</v>
      </c>
      <c r="D316" s="10">
        <v>315000</v>
      </c>
    </row>
    <row r="317" spans="1:4" x14ac:dyDescent="0.2">
      <c r="A317" t="str">
        <f t="shared" si="4"/>
        <v>入所・居住系186</v>
      </c>
      <c r="B317" s="9" t="s">
        <v>33</v>
      </c>
      <c r="C317" s="9">
        <v>186</v>
      </c>
      <c r="D317" s="10">
        <v>315000</v>
      </c>
    </row>
    <row r="318" spans="1:4" x14ac:dyDescent="0.2">
      <c r="A318" t="str">
        <f t="shared" si="4"/>
        <v>入所・居住系187</v>
      </c>
      <c r="B318" s="9" t="s">
        <v>33</v>
      </c>
      <c r="C318" s="9">
        <v>187</v>
      </c>
      <c r="D318" s="10">
        <v>315000</v>
      </c>
    </row>
    <row r="319" spans="1:4" x14ac:dyDescent="0.2">
      <c r="A319" t="str">
        <f t="shared" si="4"/>
        <v>入所・居住系188</v>
      </c>
      <c r="B319" s="9" t="s">
        <v>33</v>
      </c>
      <c r="C319" s="9">
        <v>188</v>
      </c>
      <c r="D319" s="10">
        <v>315000</v>
      </c>
    </row>
    <row r="320" spans="1:4" x14ac:dyDescent="0.2">
      <c r="A320" t="str">
        <f t="shared" si="4"/>
        <v>入所・居住系189</v>
      </c>
      <c r="B320" s="9" t="s">
        <v>33</v>
      </c>
      <c r="C320" s="9">
        <v>189</v>
      </c>
      <c r="D320" s="10">
        <v>315000</v>
      </c>
    </row>
    <row r="321" spans="1:4" x14ac:dyDescent="0.2">
      <c r="A321" t="str">
        <f t="shared" si="4"/>
        <v>入所・居住系190</v>
      </c>
      <c r="B321" s="9" t="s">
        <v>33</v>
      </c>
      <c r="C321" s="9">
        <v>190</v>
      </c>
      <c r="D321" s="10">
        <v>315000</v>
      </c>
    </row>
    <row r="322" spans="1:4" x14ac:dyDescent="0.2">
      <c r="A322" t="str">
        <f t="shared" si="4"/>
        <v>入所・居住系191</v>
      </c>
      <c r="B322" s="9" t="s">
        <v>33</v>
      </c>
      <c r="C322" s="9">
        <v>191</v>
      </c>
      <c r="D322" s="10">
        <v>315000</v>
      </c>
    </row>
    <row r="323" spans="1:4" x14ac:dyDescent="0.2">
      <c r="A323" t="str">
        <f t="shared" ref="A323:A332" si="5">B323&amp;C323</f>
        <v>入所・居住系192</v>
      </c>
      <c r="B323" s="9" t="s">
        <v>33</v>
      </c>
      <c r="C323" s="9">
        <v>192</v>
      </c>
      <c r="D323" s="10">
        <v>315000</v>
      </c>
    </row>
    <row r="324" spans="1:4" x14ac:dyDescent="0.2">
      <c r="A324" t="str">
        <f t="shared" si="5"/>
        <v>入所・居住系193</v>
      </c>
      <c r="B324" s="9" t="s">
        <v>33</v>
      </c>
      <c r="C324" s="9">
        <v>193</v>
      </c>
      <c r="D324" s="10">
        <v>315000</v>
      </c>
    </row>
    <row r="325" spans="1:4" x14ac:dyDescent="0.2">
      <c r="A325" t="str">
        <f t="shared" si="5"/>
        <v>入所・居住系194</v>
      </c>
      <c r="B325" s="9" t="s">
        <v>33</v>
      </c>
      <c r="C325" s="9">
        <v>194</v>
      </c>
      <c r="D325" s="10">
        <v>315000</v>
      </c>
    </row>
    <row r="326" spans="1:4" x14ac:dyDescent="0.2">
      <c r="A326" t="str">
        <f t="shared" si="5"/>
        <v>入所・居住系195</v>
      </c>
      <c r="B326" s="9" t="s">
        <v>33</v>
      </c>
      <c r="C326" s="9">
        <v>195</v>
      </c>
      <c r="D326" s="10">
        <v>315000</v>
      </c>
    </row>
    <row r="327" spans="1:4" x14ac:dyDescent="0.2">
      <c r="A327" t="str">
        <f t="shared" si="5"/>
        <v>入所・居住系196</v>
      </c>
      <c r="B327" s="9" t="s">
        <v>33</v>
      </c>
      <c r="C327" s="9">
        <v>196</v>
      </c>
      <c r="D327" s="10">
        <v>315000</v>
      </c>
    </row>
    <row r="328" spans="1:4" x14ac:dyDescent="0.2">
      <c r="A328" t="str">
        <f t="shared" si="5"/>
        <v>入所・居住系197</v>
      </c>
      <c r="B328" s="9" t="s">
        <v>33</v>
      </c>
      <c r="C328" s="9">
        <v>197</v>
      </c>
      <c r="D328" s="10">
        <v>315000</v>
      </c>
    </row>
    <row r="329" spans="1:4" x14ac:dyDescent="0.2">
      <c r="A329" t="str">
        <f t="shared" si="5"/>
        <v>入所・居住系198</v>
      </c>
      <c r="B329" s="9" t="s">
        <v>33</v>
      </c>
      <c r="C329" s="9">
        <v>198</v>
      </c>
      <c r="D329" s="10">
        <v>315000</v>
      </c>
    </row>
    <row r="330" spans="1:4" x14ac:dyDescent="0.2">
      <c r="A330" t="str">
        <f t="shared" si="5"/>
        <v>入所・居住系199</v>
      </c>
      <c r="B330" s="9" t="s">
        <v>33</v>
      </c>
      <c r="C330" s="9">
        <v>199</v>
      </c>
      <c r="D330" s="10">
        <v>315000</v>
      </c>
    </row>
    <row r="331" spans="1:4" x14ac:dyDescent="0.2">
      <c r="A331" t="str">
        <f t="shared" si="5"/>
        <v>入所・居住系200</v>
      </c>
      <c r="B331" s="9" t="s">
        <v>33</v>
      </c>
      <c r="C331" s="9">
        <v>200</v>
      </c>
      <c r="D331" s="10">
        <v>315000</v>
      </c>
    </row>
    <row r="332" spans="1:4" x14ac:dyDescent="0.2">
      <c r="A332" t="str">
        <f t="shared" si="5"/>
        <v>訪問系</v>
      </c>
      <c r="B332" s="9" t="s">
        <v>20</v>
      </c>
      <c r="C332" s="12"/>
      <c r="D332" s="10">
        <v>4000</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【通所系①】交付申請書兼請求書（第１号様式）</vt:lpstr>
      <vt:lpstr>サービス種類（編集不可）</vt:lpstr>
      <vt:lpstr>基準額</vt:lpstr>
      <vt:lpstr>'【通所系①】交付申請書兼請求書（第１号様式）'!Print_Area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古澤　大智</cp:lastModifiedBy>
  <cp:lastPrinted>2025-02-27T06:05:09Z</cp:lastPrinted>
  <dcterms:created xsi:type="dcterms:W3CDTF">2022-08-08T00:07:28Z</dcterms:created>
  <dcterms:modified xsi:type="dcterms:W3CDTF">2025-02-28T06:11:42Z</dcterms:modified>
</cp:coreProperties>
</file>