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N:\310800健康づくり課\③検診担当\●040がん検診事業費\3乳がん_柿元\R8\02_実施要領\HP用データ\"/>
    </mc:Choice>
  </mc:AlternateContent>
  <xr:revisionPtr revIDLastSave="0" documentId="13_ncr:1_{1EAB6535-5F16-4F46-925C-4C3E4FC1FF59}" xr6:coauthVersionLast="47" xr6:coauthVersionMax="47" xr10:uidLastSave="{00000000-0000-0000-0000-000000000000}"/>
  <bookViews>
    <workbookView xWindow="3585" yWindow="735" windowWidth="30390" windowHeight="20145" xr2:uid="{00000000-000D-0000-FFFF-FFFF00000000}"/>
  </bookViews>
  <sheets>
    <sheet name="乳がん" sheetId="22" r:id="rId1"/>
    <sheet name="乳がん_見本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22" l="1"/>
  <c r="E21" i="22"/>
  <c r="O16" i="22"/>
  <c r="O17" i="22" l="1"/>
  <c r="O18" i="22"/>
  <c r="O19" i="22"/>
  <c r="O20" i="22"/>
  <c r="F21" i="26"/>
  <c r="O21" i="26"/>
  <c r="O20" i="26"/>
  <c r="O19" i="26"/>
  <c r="O18" i="26"/>
  <c r="O17" i="26"/>
  <c r="O16" i="26"/>
</calcChain>
</file>

<file path=xl/sharedStrings.xml><?xml version="1.0" encoding="utf-8"?>
<sst xmlns="http://schemas.openxmlformats.org/spreadsheetml/2006/main" count="81" uniqueCount="32">
  <si>
    <t>円</t>
    <rPh sb="0" eb="1">
      <t>エン</t>
    </rPh>
    <phoneticPr fontId="2"/>
  </si>
  <si>
    <t>区　　分</t>
    <rPh sb="0" eb="1">
      <t>ク</t>
    </rPh>
    <rPh sb="3" eb="4">
      <t>ブン</t>
    </rPh>
    <phoneticPr fontId="2"/>
  </si>
  <si>
    <t>合　　　計</t>
    <rPh sb="0" eb="1">
      <t>ゴウ</t>
    </rPh>
    <rPh sb="4" eb="5">
      <t>ケイ</t>
    </rPh>
    <phoneticPr fontId="2"/>
  </si>
  <si>
    <t>月に実施した乳がん検診について、次のとおり報告します。</t>
    <rPh sb="0" eb="1">
      <t>ガツ</t>
    </rPh>
    <rPh sb="2" eb="4">
      <t>ジッシ</t>
    </rPh>
    <rPh sb="6" eb="7">
      <t>ニュウ</t>
    </rPh>
    <rPh sb="9" eb="11">
      <t>ケンシン</t>
    </rPh>
    <rPh sb="16" eb="17">
      <t>ツギ</t>
    </rPh>
    <rPh sb="21" eb="23">
      <t>ホウコク</t>
    </rPh>
    <phoneticPr fontId="2"/>
  </si>
  <si>
    <t>所在地</t>
    <rPh sb="0" eb="3">
      <t>ショザイチ</t>
    </rPh>
    <phoneticPr fontId="2"/>
  </si>
  <si>
    <t>名 　称</t>
    <rPh sb="0" eb="4">
      <t>メイショウ</t>
    </rPh>
    <phoneticPr fontId="2"/>
  </si>
  <si>
    <t>氏　 名</t>
    <rPh sb="0" eb="4">
      <t>シメイ</t>
    </rPh>
    <phoneticPr fontId="2"/>
  </si>
  <si>
    <t>医療機関番号</t>
    <rPh sb="0" eb="2">
      <t>イリョウ</t>
    </rPh>
    <rPh sb="2" eb="4">
      <t>キカン</t>
    </rPh>
    <rPh sb="4" eb="6">
      <t>バンゴウ</t>
    </rPh>
    <phoneticPr fontId="2"/>
  </si>
  <si>
    <t>医療機関</t>
    <rPh sb="0" eb="2">
      <t>イリョウ</t>
    </rPh>
    <rPh sb="2" eb="4">
      <t>キカン</t>
    </rPh>
    <phoneticPr fontId="2"/>
  </si>
  <si>
    <t>件数</t>
    <rPh sb="0" eb="2">
      <t>ケンスウ</t>
    </rPh>
    <phoneticPr fontId="2"/>
  </si>
  <si>
    <t>金　　　　　額</t>
    <phoneticPr fontId="2"/>
  </si>
  <si>
    <t>件</t>
    <phoneticPr fontId="2"/>
  </si>
  <si>
    <t>　　　　　年　　　　月　　　　日</t>
    <phoneticPr fontId="2"/>
  </si>
  <si>
    <t>件</t>
    <phoneticPr fontId="2"/>
  </si>
  <si>
    <t>件</t>
    <phoneticPr fontId="2"/>
  </si>
  <si>
    <t>件</t>
    <phoneticPr fontId="2"/>
  </si>
  <si>
    <t>免除者
（40歳～49歳）</t>
    <rPh sb="0" eb="2">
      <t>メンジョ</t>
    </rPh>
    <rPh sb="2" eb="3">
      <t>シャ</t>
    </rPh>
    <rPh sb="7" eb="8">
      <t>サイ</t>
    </rPh>
    <rPh sb="11" eb="12">
      <t>サイ</t>
    </rPh>
    <phoneticPr fontId="2"/>
  </si>
  <si>
    <t>免除者
（50歳以上）</t>
    <rPh sb="0" eb="2">
      <t>メンジョ</t>
    </rPh>
    <rPh sb="2" eb="3">
      <t>シャ</t>
    </rPh>
    <rPh sb="7" eb="8">
      <t>サイ</t>
    </rPh>
    <rPh sb="8" eb="10">
      <t>イジョウ</t>
    </rPh>
    <phoneticPr fontId="2"/>
  </si>
  <si>
    <t>２方向</t>
    <rPh sb="1" eb="3">
      <t>ホウコウ</t>
    </rPh>
    <phoneticPr fontId="2"/>
  </si>
  <si>
    <t>１方向</t>
    <rPh sb="1" eb="3">
      <t>ホウコウ</t>
    </rPh>
    <phoneticPr fontId="2"/>
  </si>
  <si>
    <t>徴収者
（40歳～49歳）</t>
    <rPh sb="0" eb="2">
      <t>チョウシュウ</t>
    </rPh>
    <rPh sb="2" eb="3">
      <t>シャ</t>
    </rPh>
    <rPh sb="7" eb="8">
      <t>サイ</t>
    </rPh>
    <rPh sb="11" eb="12">
      <t>サイ</t>
    </rPh>
    <phoneticPr fontId="2"/>
  </si>
  <si>
    <t>徴収者
（50歳～69歳）</t>
    <rPh sb="0" eb="2">
      <t>チョウシュウ</t>
    </rPh>
    <rPh sb="2" eb="3">
      <t>シャ</t>
    </rPh>
    <rPh sb="7" eb="8">
      <t>サイ</t>
    </rPh>
    <rPh sb="11" eb="12">
      <t>サイ</t>
    </rPh>
    <phoneticPr fontId="2"/>
  </si>
  <si>
    <t>円</t>
    <rPh sb="0" eb="1">
      <t>エン</t>
    </rPh>
    <phoneticPr fontId="2"/>
  </si>
  <si>
    <t>乳がん検診完了報告書</t>
    <rPh sb="0" eb="1">
      <t>ニュウ</t>
    </rPh>
    <rPh sb="3" eb="5">
      <t>ケンシン</t>
    </rPh>
    <rPh sb="5" eb="7">
      <t>カンリョウ</t>
    </rPh>
    <rPh sb="7" eb="10">
      <t>ホウコクショ</t>
    </rPh>
    <phoneticPr fontId="2"/>
  </si>
  <si>
    <t xml:space="preserve"> 　藤　沢　市　長</t>
    <rPh sb="2" eb="3">
      <t>フジ</t>
    </rPh>
    <rPh sb="4" eb="5">
      <t>サワ</t>
    </rPh>
    <rPh sb="6" eb="7">
      <t>シ</t>
    </rPh>
    <rPh sb="8" eb="9">
      <t>チョウ</t>
    </rPh>
    <phoneticPr fontId="2"/>
  </si>
  <si>
    <t>単価（税込）</t>
    <rPh sb="0" eb="2">
      <t>タンカ</t>
    </rPh>
    <rPh sb="3" eb="4">
      <t>ゼイ</t>
    </rPh>
    <rPh sb="4" eb="5">
      <t>コ</t>
    </rPh>
    <phoneticPr fontId="2"/>
  </si>
  <si>
    <t>無料クーポン</t>
    <phoneticPr fontId="2"/>
  </si>
  <si>
    <r>
      <t>※提出期限は、</t>
    </r>
    <r>
      <rPr>
        <b/>
        <sz val="12"/>
        <rFont val="UD デジタル 教科書体 NK-R"/>
        <family val="1"/>
        <charset val="128"/>
      </rPr>
      <t>翌月２０日（当日が土日祝日の場合は前開庁日）必着</t>
    </r>
    <r>
      <rPr>
        <sz val="12"/>
        <rFont val="UD デジタル 教科書体 NK-R"/>
        <family val="1"/>
        <charset val="128"/>
      </rPr>
      <t>です。</t>
    </r>
    <rPh sb="1" eb="3">
      <t>テイシュツ</t>
    </rPh>
    <rPh sb="3" eb="5">
      <t>キゲン</t>
    </rPh>
    <rPh sb="7" eb="9">
      <t>ヨクゲツ</t>
    </rPh>
    <rPh sb="11" eb="12">
      <t>ニチ</t>
    </rPh>
    <rPh sb="13" eb="15">
      <t>トウジツ</t>
    </rPh>
    <rPh sb="16" eb="18">
      <t>ドニチ</t>
    </rPh>
    <rPh sb="18" eb="20">
      <t>シュクジツ</t>
    </rPh>
    <rPh sb="21" eb="23">
      <t>バアイ</t>
    </rPh>
    <rPh sb="24" eb="25">
      <t>マエ</t>
    </rPh>
    <rPh sb="25" eb="28">
      <t>カイチョウビ</t>
    </rPh>
    <rPh sb="29" eb="31">
      <t>ヒッチャク</t>
    </rPh>
    <phoneticPr fontId="2"/>
  </si>
  <si>
    <r>
      <t>〇〇〇〇年　</t>
    </r>
    <r>
      <rPr>
        <sz val="14"/>
        <rFont val="HGP創英角ﾎﾟｯﾌﾟ体"/>
        <family val="3"/>
        <charset val="128"/>
      </rPr>
      <t>５</t>
    </r>
    <r>
      <rPr>
        <sz val="12"/>
        <rFont val="HGP創英角ﾎﾟｯﾌﾟ体"/>
        <family val="3"/>
        <charset val="128"/>
      </rPr>
      <t>月　</t>
    </r>
    <r>
      <rPr>
        <sz val="14"/>
        <rFont val="HGP創英角ﾎﾟｯﾌﾟ体"/>
        <family val="3"/>
        <charset val="128"/>
      </rPr>
      <t>１５</t>
    </r>
    <r>
      <rPr>
        <sz val="12"/>
        <rFont val="HGP創英角ﾎﾟｯﾌﾟ体"/>
        <family val="3"/>
        <charset val="128"/>
      </rPr>
      <t>日</t>
    </r>
    <rPh sb="4" eb="5">
      <t>ネン</t>
    </rPh>
    <rPh sb="7" eb="8">
      <t>ツキ</t>
    </rPh>
    <rPh sb="11" eb="12">
      <t>ニチ</t>
    </rPh>
    <phoneticPr fontId="2"/>
  </si>
  <si>
    <t>藤沢市朝日町１－１</t>
    <phoneticPr fontId="2"/>
  </si>
  <si>
    <t>朝日町病院</t>
    <phoneticPr fontId="2"/>
  </si>
  <si>
    <t>院長　朝日太郎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</si>
</sst>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創英角ﾎﾟｯﾌﾟ体"/>
      <family val="3"/>
      <charset val="128"/>
    </font>
    <font>
      <sz val="14"/>
      <name val="HG創英角ﾎﾟｯﾌﾟ体"/>
      <family val="3"/>
      <charset val="128"/>
    </font>
    <font>
      <sz val="12"/>
      <name val="HGP創英角ﾎﾟｯﾌﾟ体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6"/>
      <name val="HG創英角ﾎﾟｯﾌﾟ体"/>
      <family val="3"/>
      <charset val="128"/>
    </font>
    <font>
      <sz val="18"/>
      <name val="HG創英角ﾎﾟｯﾌﾟ体"/>
      <family val="3"/>
      <charset val="128"/>
    </font>
    <font>
      <sz val="14"/>
      <name val="HGP創英角ﾎﾟｯﾌﾟ体"/>
      <family val="3"/>
      <charset val="128"/>
    </font>
    <font>
      <sz val="2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8"/>
      </bottom>
      <diagonal/>
    </border>
    <border>
      <left/>
      <right/>
      <top style="thin">
        <color indexed="64"/>
      </top>
      <bottom style="thick">
        <color theme="8"/>
      </bottom>
      <diagonal/>
    </border>
    <border>
      <left/>
      <right style="thin">
        <color indexed="64"/>
      </right>
      <top style="thin">
        <color indexed="64"/>
      </top>
      <bottom style="thick">
        <color theme="8"/>
      </bottom>
      <diagonal/>
    </border>
    <border>
      <left/>
      <right style="thick">
        <color theme="8"/>
      </right>
      <top style="thick">
        <color theme="8"/>
      </top>
      <bottom/>
      <diagonal/>
    </border>
    <border>
      <left/>
      <right style="thick">
        <color theme="8"/>
      </right>
      <top style="thin">
        <color indexed="64"/>
      </top>
      <bottom/>
      <diagonal/>
    </border>
    <border>
      <left/>
      <right style="thick">
        <color theme="8"/>
      </right>
      <top style="thin">
        <color indexed="64"/>
      </top>
      <bottom style="double">
        <color indexed="64"/>
      </bottom>
      <diagonal/>
    </border>
    <border>
      <left style="thick">
        <color theme="8"/>
      </left>
      <right/>
      <top style="thin">
        <color indexed="64"/>
      </top>
      <bottom style="thick">
        <color theme="8"/>
      </bottom>
      <diagonal/>
    </border>
    <border>
      <left/>
      <right style="thick">
        <color theme="8"/>
      </right>
      <top style="thin">
        <color indexed="64"/>
      </top>
      <bottom style="thick">
        <color theme="8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114">
    <xf numFmtId="0" fontId="0" fillId="0" borderId="0" xfId="0"/>
    <xf numFmtId="0" fontId="6" fillId="0" borderId="0" xfId="0" applyFont="1" applyAlignment="1">
      <alignment vertical="center"/>
    </xf>
    <xf numFmtId="0" fontId="7" fillId="0" borderId="11" xfId="2" applyFont="1" applyBorder="1" applyAlignment="1">
      <alignment horizontal="centerContinuous" vertical="center"/>
    </xf>
    <xf numFmtId="0" fontId="7" fillId="0" borderId="13" xfId="2" applyFont="1" applyBorder="1" applyAlignment="1">
      <alignment horizontal="centerContinuous" vertical="center"/>
    </xf>
    <xf numFmtId="0" fontId="7" fillId="0" borderId="12" xfId="2" applyFont="1" applyBorder="1" applyAlignment="1">
      <alignment horizontal="centerContinuous" vertical="center"/>
    </xf>
    <xf numFmtId="0" fontId="6" fillId="0" borderId="0" xfId="2" applyFont="1">
      <alignment vertical="center"/>
    </xf>
    <xf numFmtId="0" fontId="8" fillId="0" borderId="9" xfId="0" applyFont="1" applyBorder="1" applyAlignment="1">
      <alignment horizontal="centerContinuous" vertical="center"/>
    </xf>
    <xf numFmtId="0" fontId="8" fillId="0" borderId="15" xfId="0" applyFont="1" applyBorder="1" applyAlignment="1">
      <alignment vertical="center"/>
    </xf>
    <xf numFmtId="0" fontId="9" fillId="0" borderId="13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6" fillId="0" borderId="4" xfId="2" applyFont="1" applyBorder="1">
      <alignment vertical="center"/>
    </xf>
    <xf numFmtId="0" fontId="6" fillId="0" borderId="5" xfId="2" applyFont="1" applyBorder="1">
      <alignment vertical="center"/>
    </xf>
    <xf numFmtId="0" fontId="6" fillId="0" borderId="6" xfId="2" applyFont="1" applyBorder="1">
      <alignment vertical="center"/>
    </xf>
    <xf numFmtId="0" fontId="6" fillId="0" borderId="7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0" fontId="6" fillId="0" borderId="8" xfId="2" applyFont="1" applyBorder="1" applyAlignment="1">
      <alignment horizontal="center" vertical="center"/>
    </xf>
    <xf numFmtId="0" fontId="7" fillId="0" borderId="7" xfId="2" applyFont="1" applyBorder="1">
      <alignment vertical="center"/>
    </xf>
    <xf numFmtId="0" fontId="6" fillId="0" borderId="8" xfId="2" applyFont="1" applyBorder="1">
      <alignment vertical="center"/>
    </xf>
    <xf numFmtId="0" fontId="7" fillId="0" borderId="9" xfId="2" applyFont="1" applyBorder="1">
      <alignment vertical="center"/>
    </xf>
    <xf numFmtId="0" fontId="6" fillId="0" borderId="9" xfId="2" applyFont="1" applyBorder="1">
      <alignment vertical="center"/>
    </xf>
    <xf numFmtId="0" fontId="10" fillId="0" borderId="9" xfId="2" applyFont="1" applyBorder="1">
      <alignment vertical="center"/>
    </xf>
    <xf numFmtId="0" fontId="7" fillId="0" borderId="0" xfId="2" applyFont="1" applyBorder="1">
      <alignment vertical="center"/>
    </xf>
    <xf numFmtId="0" fontId="7" fillId="0" borderId="9" xfId="2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" xfId="2" applyFont="1" applyBorder="1">
      <alignment vertical="center"/>
    </xf>
    <xf numFmtId="0" fontId="6" fillId="0" borderId="3" xfId="2" applyFont="1" applyBorder="1">
      <alignment vertical="center"/>
    </xf>
    <xf numFmtId="0" fontId="7" fillId="0" borderId="10" xfId="2" applyFont="1" applyBorder="1" applyAlignment="1">
      <alignment horizontal="centerContinuous" vertical="center"/>
    </xf>
    <xf numFmtId="0" fontId="7" fillId="0" borderId="1" xfId="2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7" fillId="0" borderId="1" xfId="2" applyFont="1" applyBorder="1" applyAlignment="1">
      <alignment vertical="center"/>
    </xf>
    <xf numFmtId="0" fontId="6" fillId="0" borderId="13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0" fontId="10" fillId="0" borderId="4" xfId="2" applyFont="1" applyBorder="1" applyAlignment="1">
      <alignment horizontal="centerContinuous" vertical="center" wrapText="1"/>
    </xf>
    <xf numFmtId="0" fontId="10" fillId="0" borderId="5" xfId="2" applyFont="1" applyBorder="1" applyAlignment="1">
      <alignment horizontal="centerContinuous" vertical="center" wrapText="1"/>
    </xf>
    <xf numFmtId="0" fontId="10" fillId="0" borderId="6" xfId="2" applyFont="1" applyBorder="1" applyAlignment="1">
      <alignment horizontal="centerContinuous" vertical="center" wrapText="1"/>
    </xf>
    <xf numFmtId="0" fontId="7" fillId="0" borderId="6" xfId="2" applyFont="1" applyBorder="1" applyAlignment="1">
      <alignment vertical="center"/>
    </xf>
    <xf numFmtId="3" fontId="11" fillId="0" borderId="4" xfId="1" applyNumberFormat="1" applyFont="1" applyBorder="1" applyAlignment="1">
      <alignment horizontal="centerContinuous" vertical="center" shrinkToFit="1"/>
    </xf>
    <xf numFmtId="0" fontId="6" fillId="0" borderId="5" xfId="0" applyFont="1" applyBorder="1" applyAlignment="1">
      <alignment horizontal="centerContinuous" vertical="center"/>
    </xf>
    <xf numFmtId="176" fontId="11" fillId="0" borderId="6" xfId="1" applyNumberFormat="1" applyFont="1" applyBorder="1" applyAlignment="1">
      <alignment vertical="center" shrinkToFit="1"/>
    </xf>
    <xf numFmtId="0" fontId="6" fillId="0" borderId="0" xfId="2" applyFont="1" applyBorder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177" fontId="6" fillId="0" borderId="5" xfId="0" applyNumberFormat="1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/>
    </xf>
    <xf numFmtId="0" fontId="15" fillId="0" borderId="5" xfId="0" applyFont="1" applyBorder="1" applyAlignment="1">
      <alignment vertical="center"/>
    </xf>
    <xf numFmtId="177" fontId="14" fillId="0" borderId="4" xfId="1" applyNumberFormat="1" applyFont="1" applyBorder="1" applyAlignment="1">
      <alignment horizontal="centerContinuous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7" fillId="0" borderId="9" xfId="2" applyFont="1" applyBorder="1" applyAlignment="1">
      <alignment horizontal="centerContinuous" vertical="center"/>
    </xf>
    <xf numFmtId="0" fontId="7" fillId="0" borderId="3" xfId="2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/>
    </xf>
    <xf numFmtId="0" fontId="7" fillId="0" borderId="3" xfId="2" applyFont="1" applyBorder="1" applyAlignment="1">
      <alignment vertical="center"/>
    </xf>
    <xf numFmtId="0" fontId="11" fillId="0" borderId="9" xfId="0" applyFont="1" applyBorder="1" applyAlignment="1">
      <alignment horizontal="centerContinuous" vertical="center"/>
    </xf>
    <xf numFmtId="0" fontId="10" fillId="0" borderId="22" xfId="2" applyFont="1" applyBorder="1" applyAlignment="1">
      <alignment horizontal="centerContinuous" vertical="center" wrapText="1"/>
    </xf>
    <xf numFmtId="0" fontId="10" fillId="0" borderId="23" xfId="2" applyFont="1" applyBorder="1" applyAlignment="1">
      <alignment horizontal="centerContinuous" vertical="center" wrapText="1"/>
    </xf>
    <xf numFmtId="0" fontId="10" fillId="0" borderId="24" xfId="2" applyFont="1" applyBorder="1" applyAlignment="1">
      <alignment horizontal="centerContinuous" vertical="center" wrapText="1"/>
    </xf>
    <xf numFmtId="0" fontId="7" fillId="0" borderId="23" xfId="2" applyFont="1" applyBorder="1" applyAlignment="1">
      <alignment vertical="center"/>
    </xf>
    <xf numFmtId="0" fontId="7" fillId="0" borderId="24" xfId="2" applyFont="1" applyBorder="1" applyAlignment="1">
      <alignment vertical="center"/>
    </xf>
    <xf numFmtId="3" fontId="11" fillId="0" borderId="22" xfId="1" applyNumberFormat="1" applyFont="1" applyBorder="1" applyAlignment="1">
      <alignment horizontal="centerContinuous" vertical="center" shrinkToFit="1"/>
    </xf>
    <xf numFmtId="0" fontId="6" fillId="0" borderId="23" xfId="0" applyFont="1" applyBorder="1" applyAlignment="1">
      <alignment horizontal="centerContinuous" vertical="center"/>
    </xf>
    <xf numFmtId="176" fontId="11" fillId="0" borderId="24" xfId="1" applyNumberFormat="1" applyFont="1" applyBorder="1" applyAlignment="1">
      <alignment vertical="center" shrinkToFit="1"/>
    </xf>
    <xf numFmtId="177" fontId="6" fillId="0" borderId="23" xfId="0" applyNumberFormat="1" applyFont="1" applyBorder="1" applyAlignment="1">
      <alignment horizontal="centerContinuous" vertical="center"/>
    </xf>
    <xf numFmtId="0" fontId="15" fillId="0" borderId="9" xfId="0" applyFont="1" applyBorder="1" applyAlignment="1">
      <alignment horizontal="centerContinuous" vertical="center"/>
    </xf>
    <xf numFmtId="177" fontId="14" fillId="0" borderId="9" xfId="2" applyNumberFormat="1" applyFont="1" applyBorder="1" applyAlignment="1">
      <alignment horizontal="centerContinuous" vertical="center"/>
    </xf>
    <xf numFmtId="177" fontId="14" fillId="0" borderId="22" xfId="1" applyNumberFormat="1" applyFont="1" applyBorder="1" applyAlignment="1">
      <alignment horizontal="centerContinuous" vertical="center" shrinkToFit="1"/>
    </xf>
    <xf numFmtId="0" fontId="17" fillId="0" borderId="1" xfId="3" applyFont="1" applyBorder="1" applyAlignment="1">
      <alignment horizontal="centerContinuous" vertical="center"/>
    </xf>
    <xf numFmtId="38" fontId="17" fillId="0" borderId="11" xfId="1" applyFont="1" applyBorder="1" applyAlignment="1">
      <alignment horizontal="centerContinuous" vertical="center"/>
    </xf>
    <xf numFmtId="38" fontId="17" fillId="0" borderId="22" xfId="1" applyFont="1" applyBorder="1" applyAlignment="1">
      <alignment horizontal="centerContinuous" vertical="center"/>
    </xf>
    <xf numFmtId="38" fontId="17" fillId="0" borderId="1" xfId="3" applyNumberFormat="1" applyFont="1" applyBorder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Continuous"/>
    </xf>
    <xf numFmtId="0" fontId="7" fillId="0" borderId="26" xfId="2" applyFont="1" applyBorder="1" applyAlignment="1">
      <alignment horizontal="centerContinuous" vertical="center"/>
    </xf>
    <xf numFmtId="0" fontId="6" fillId="0" borderId="27" xfId="0" applyFont="1" applyBorder="1" applyAlignment="1">
      <alignment horizontal="centerContinuous" vertical="center"/>
    </xf>
    <xf numFmtId="0" fontId="6" fillId="0" borderId="28" xfId="0" applyFont="1" applyBorder="1" applyAlignment="1">
      <alignment horizontal="centerContinuous" vertical="center"/>
    </xf>
    <xf numFmtId="3" fontId="11" fillId="0" borderId="5" xfId="1" applyNumberFormat="1" applyFont="1" applyBorder="1" applyAlignment="1">
      <alignment horizontal="centerContinuous" vertical="center" shrinkToFit="1"/>
    </xf>
    <xf numFmtId="3" fontId="11" fillId="0" borderId="23" xfId="1" applyNumberFormat="1" applyFont="1" applyBorder="1" applyAlignment="1">
      <alignment horizontal="centerContinuous" vertical="center" shrinkToFit="1"/>
    </xf>
    <xf numFmtId="0" fontId="7" fillId="0" borderId="29" xfId="2" applyFont="1" applyBorder="1" applyAlignment="1">
      <alignment vertical="center"/>
    </xf>
    <xf numFmtId="0" fontId="7" fillId="0" borderId="30" xfId="2" applyFont="1" applyBorder="1" applyAlignment="1">
      <alignment vertical="center"/>
    </xf>
    <xf numFmtId="0" fontId="10" fillId="0" borderId="0" xfId="2" applyFont="1" applyBorder="1" applyAlignment="1">
      <alignment vertical="center" wrapText="1"/>
    </xf>
    <xf numFmtId="0" fontId="10" fillId="0" borderId="5" xfId="2" applyFont="1" applyBorder="1" applyAlignment="1">
      <alignment vertical="center" wrapText="1"/>
    </xf>
    <xf numFmtId="0" fontId="10" fillId="0" borderId="30" xfId="2" applyFont="1" applyBorder="1" applyAlignment="1">
      <alignment horizontal="centerContinuous" vertical="center" wrapText="1"/>
    </xf>
    <xf numFmtId="0" fontId="10" fillId="0" borderId="31" xfId="2" applyFont="1" applyBorder="1" applyAlignment="1">
      <alignment horizontal="centerContinuous" vertical="center" wrapText="1"/>
    </xf>
    <xf numFmtId="0" fontId="10" fillId="0" borderId="32" xfId="2" applyFont="1" applyBorder="1" applyAlignment="1">
      <alignment vertical="center" wrapText="1"/>
    </xf>
    <xf numFmtId="0" fontId="15" fillId="0" borderId="27" xfId="0" applyFont="1" applyBorder="1" applyAlignment="1">
      <alignment vertical="center"/>
    </xf>
    <xf numFmtId="0" fontId="6" fillId="0" borderId="27" xfId="0" applyFont="1" applyBorder="1" applyAlignment="1">
      <alignment horizontal="centerContinuous"/>
    </xf>
    <xf numFmtId="0" fontId="7" fillId="0" borderId="27" xfId="2" applyFont="1" applyBorder="1" applyAlignment="1">
      <alignment vertical="center"/>
    </xf>
    <xf numFmtId="0" fontId="7" fillId="0" borderId="33" xfId="2" applyFont="1" applyBorder="1" applyAlignment="1">
      <alignment vertical="center"/>
    </xf>
    <xf numFmtId="0" fontId="10" fillId="0" borderId="16" xfId="2" applyFont="1" applyBorder="1" applyAlignment="1">
      <alignment horizontal="center" vertical="center" textRotation="255" shrinkToFit="1"/>
    </xf>
    <xf numFmtId="0" fontId="10" fillId="0" borderId="25" xfId="2" applyFont="1" applyBorder="1" applyAlignment="1">
      <alignment horizontal="center" vertical="center" textRotation="255" shrinkToFit="1"/>
    </xf>
    <xf numFmtId="0" fontId="10" fillId="0" borderId="18" xfId="2" applyFont="1" applyBorder="1" applyAlignment="1">
      <alignment horizontal="center" vertical="center" textRotation="255" shrinkToFit="1"/>
    </xf>
    <xf numFmtId="0" fontId="10" fillId="0" borderId="17" xfId="2" applyFont="1" applyBorder="1" applyAlignment="1">
      <alignment horizontal="center" vertical="center" textRotation="255" shrinkToFit="1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10" fillId="0" borderId="22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/>
    </xf>
    <xf numFmtId="0" fontId="15" fillId="0" borderId="9" xfId="2" applyFont="1" applyBorder="1" applyAlignment="1">
      <alignment horizontal="center"/>
    </xf>
  </cellXfs>
  <cellStyles count="4">
    <cellStyle name="桁区切り" xfId="1" builtinId="6"/>
    <cellStyle name="標準" xfId="0" builtinId="0"/>
    <cellStyle name="標準_3がん完了報告書様式" xfId="2" xr:uid="{00000000-0005-0000-0000-000002000000}"/>
    <cellStyle name="標準_⑱乳がん完了報告書様式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2</xdr:row>
      <xdr:rowOff>85725</xdr:rowOff>
    </xdr:from>
    <xdr:to>
      <xdr:col>14</xdr:col>
      <xdr:colOff>247651</xdr:colOff>
      <xdr:row>5</xdr:row>
      <xdr:rowOff>0</xdr:rowOff>
    </xdr:to>
    <xdr:sp macro="" textlink="">
      <xdr:nvSpPr>
        <xdr:cNvPr id="2" name="AutoShape 9">
          <a:extLst>
            <a:ext uri="{FF2B5EF4-FFF2-40B4-BE49-F238E27FC236}">
              <a16:creationId xmlns:a16="http://schemas.microsoft.com/office/drawing/2014/main" id="{179C16F5-1714-4937-8615-3607237D40EC}"/>
            </a:ext>
          </a:extLst>
        </xdr:cNvPr>
        <xdr:cNvSpPr>
          <a:spLocks noChangeArrowheads="1"/>
        </xdr:cNvSpPr>
      </xdr:nvSpPr>
      <xdr:spPr bwMode="auto">
        <a:xfrm>
          <a:off x="2438400" y="752475"/>
          <a:ext cx="2543176" cy="55245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chemeClr val="accent5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藤沢市医師会が指定する番号の、</a:t>
          </a:r>
          <a:endParaRPr lang="en-US" altLang="ja-JP" sz="1200" b="1" i="0" u="none" strike="noStrike" baseline="0">
            <a:solidFill>
              <a:srgbClr val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下5桁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を記入してください。</a:t>
          </a:r>
        </a:p>
      </xdr:txBody>
    </xdr:sp>
    <xdr:clientData/>
  </xdr:twoCellAnchor>
  <xdr:twoCellAnchor>
    <xdr:from>
      <xdr:col>0</xdr:col>
      <xdr:colOff>95251</xdr:colOff>
      <xdr:row>24</xdr:row>
      <xdr:rowOff>66674</xdr:rowOff>
    </xdr:from>
    <xdr:to>
      <xdr:col>10</xdr:col>
      <xdr:colOff>323850</xdr:colOff>
      <xdr:row>30</xdr:row>
      <xdr:rowOff>133349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1374BAD3-5FED-4948-9D41-ED60F1EA0D68}"/>
            </a:ext>
          </a:extLst>
        </xdr:cNvPr>
        <xdr:cNvSpPr>
          <a:spLocks noChangeArrowheads="1"/>
        </xdr:cNvSpPr>
      </xdr:nvSpPr>
      <xdr:spPr bwMode="auto">
        <a:xfrm>
          <a:off x="95251" y="8553449"/>
          <a:ext cx="3457574" cy="115252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chemeClr val="accent5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40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代女性で今年度偶数年齢になる方</a:t>
          </a:r>
          <a:endParaRPr lang="en-US" altLang="ja-JP" sz="1200" b="1" i="0" u="none" strike="noStrike" baseline="0">
            <a:solidFill>
              <a:srgbClr val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（受診券の費用欄が「無料」となっている方）</a:t>
          </a:r>
          <a:endParaRPr lang="en-US" altLang="ja-JP" sz="1200" b="1" i="0" u="none" strike="noStrike" baseline="0">
            <a:solidFill>
              <a:srgbClr val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は「免除者」に該当します。</a:t>
          </a:r>
          <a:endParaRPr lang="en-US" altLang="ja-JP" sz="1200" b="1" i="0" u="none" strike="noStrike" baseline="0">
            <a:solidFill>
              <a:srgbClr val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参考：実施要領５．受診者費用（１）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免除になる方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⑦</a:t>
          </a:r>
        </a:p>
      </xdr:txBody>
    </xdr:sp>
    <xdr:clientData/>
  </xdr:twoCellAnchor>
  <xdr:twoCellAnchor>
    <xdr:from>
      <xdr:col>14</xdr:col>
      <xdr:colOff>247651</xdr:colOff>
      <xdr:row>1</xdr:row>
      <xdr:rowOff>333376</xdr:rowOff>
    </xdr:from>
    <xdr:to>
      <xdr:col>17</xdr:col>
      <xdr:colOff>19050</xdr:colOff>
      <xdr:row>3</xdr:row>
      <xdr:rowOff>180975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638C72E-B5F7-4519-B186-E944B7D49FD0}"/>
            </a:ext>
          </a:extLst>
        </xdr:cNvPr>
        <xdr:cNvCxnSpPr>
          <a:stCxn id="2" idx="3"/>
        </xdr:cNvCxnSpPr>
      </xdr:nvCxnSpPr>
      <xdr:spPr bwMode="auto">
        <a:xfrm flipV="1">
          <a:off x="4981576" y="542926"/>
          <a:ext cx="828674" cy="48577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chemeClr val="accent5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247655</xdr:colOff>
      <xdr:row>16</xdr:row>
      <xdr:rowOff>314326</xdr:rowOff>
    </xdr:from>
    <xdr:to>
      <xdr:col>4</xdr:col>
      <xdr:colOff>119063</xdr:colOff>
      <xdr:row>24</xdr:row>
      <xdr:rowOff>66674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5CCA6FFE-83DA-46D4-A7AA-A4900E15845E}"/>
            </a:ext>
          </a:extLst>
        </xdr:cNvPr>
        <xdr:cNvCxnSpPr>
          <a:stCxn id="3" idx="0"/>
        </xdr:cNvCxnSpPr>
      </xdr:nvCxnSpPr>
      <xdr:spPr bwMode="auto">
        <a:xfrm flipH="1" flipV="1">
          <a:off x="1000130" y="4972051"/>
          <a:ext cx="823908" cy="358139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flat" cmpd="sng" algn="ctr">
          <a:solidFill>
            <a:schemeClr val="accent5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242047</xdr:colOff>
      <xdr:row>24</xdr:row>
      <xdr:rowOff>90207</xdr:rowOff>
    </xdr:from>
    <xdr:to>
      <xdr:col>20</xdr:col>
      <xdr:colOff>255494</xdr:colOff>
      <xdr:row>27</xdr:row>
      <xdr:rowOff>147357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300D0528-C7FB-4C3F-B2B1-4624EEA9BC26}"/>
            </a:ext>
          </a:extLst>
        </xdr:cNvPr>
        <xdr:cNvSpPr>
          <a:spLocks noChangeArrowheads="1"/>
        </xdr:cNvSpPr>
      </xdr:nvSpPr>
      <xdr:spPr bwMode="auto">
        <a:xfrm>
          <a:off x="3861547" y="8576982"/>
          <a:ext cx="3242422" cy="62865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chemeClr val="accent5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件数（色枠で囲われた部分）に数字を入力すると金額が自動計算されます。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66675</xdr:colOff>
      <xdr:row>18</xdr:row>
      <xdr:rowOff>447675</xdr:rowOff>
    </xdr:from>
    <xdr:to>
      <xdr:col>16</xdr:col>
      <xdr:colOff>43983</xdr:colOff>
      <xdr:row>24</xdr:row>
      <xdr:rowOff>90207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36D0CDC8-940D-4BE0-8F58-B9C2FFA0FAA0}"/>
            </a:ext>
          </a:extLst>
        </xdr:cNvPr>
        <xdr:cNvCxnSpPr>
          <a:stCxn id="13" idx="0"/>
        </xdr:cNvCxnSpPr>
      </xdr:nvCxnSpPr>
      <xdr:spPr bwMode="auto">
        <a:xfrm flipH="1" flipV="1">
          <a:off x="3105150" y="6362700"/>
          <a:ext cx="2377608" cy="221428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chemeClr val="accent5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Y47"/>
  <sheetViews>
    <sheetView tabSelected="1" zoomScaleNormal="100" workbookViewId="0">
      <selection activeCell="O22" sqref="O22"/>
    </sheetView>
  </sheetViews>
  <sheetFormatPr defaultRowHeight="15" x14ac:dyDescent="0.15"/>
  <cols>
    <col min="1" max="1" width="3.625" style="5" customWidth="1"/>
    <col min="2" max="4" width="6.25" style="5" customWidth="1"/>
    <col min="5" max="6" width="5" style="5" customWidth="1"/>
    <col min="7" max="10" width="2.5" style="5" customWidth="1"/>
    <col min="11" max="11" width="5.125" style="5" customWidth="1"/>
    <col min="12" max="12" width="3.375" style="5" customWidth="1"/>
    <col min="13" max="14" width="5.625" style="5" customWidth="1"/>
    <col min="15" max="22" width="4.625" style="5" customWidth="1"/>
    <col min="23" max="16384" width="9" style="5"/>
  </cols>
  <sheetData>
    <row r="1" spans="1:25" ht="16.5" customHeight="1" x14ac:dyDescent="0.15">
      <c r="A1" s="105"/>
      <c r="B1" s="105"/>
      <c r="C1" s="105"/>
      <c r="D1" s="10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7</v>
      </c>
      <c r="R1" s="3"/>
      <c r="S1" s="3"/>
      <c r="T1" s="3"/>
      <c r="U1" s="3"/>
      <c r="V1" s="4"/>
    </row>
    <row r="2" spans="1:25" ht="36" customHeight="1" x14ac:dyDescent="0.15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>
        <v>0</v>
      </c>
      <c r="R2" s="8"/>
      <c r="S2" s="9"/>
      <c r="T2" s="9"/>
      <c r="U2" s="9"/>
      <c r="V2" s="10"/>
    </row>
    <row r="3" spans="1:25" ht="14.25" customHeight="1" x14ac:dyDescent="0.1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</row>
    <row r="4" spans="1:25" ht="20.100000000000001" customHeight="1" x14ac:dyDescent="0.1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O4" s="16"/>
      <c r="P4" s="16"/>
      <c r="Q4" s="17"/>
      <c r="R4" s="16"/>
      <c r="S4" s="16"/>
      <c r="T4" s="16"/>
      <c r="U4" s="18" t="s">
        <v>12</v>
      </c>
      <c r="V4" s="19"/>
    </row>
    <row r="5" spans="1:25" ht="16.5" customHeight="1" x14ac:dyDescent="0.15">
      <c r="A5" s="20" t="s">
        <v>24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21"/>
    </row>
    <row r="6" spans="1:25" ht="9" customHeight="1" x14ac:dyDescent="0.1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21"/>
    </row>
    <row r="7" spans="1:25" ht="20.25" customHeight="1" x14ac:dyDescent="0.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M7" s="22" t="s">
        <v>4</v>
      </c>
      <c r="N7" s="23"/>
      <c r="O7" s="24"/>
      <c r="P7" s="24"/>
      <c r="Q7" s="23"/>
      <c r="R7" s="23"/>
      <c r="S7" s="23"/>
      <c r="T7" s="23"/>
      <c r="U7" s="23"/>
      <c r="V7" s="21"/>
    </row>
    <row r="8" spans="1:25" ht="20.25" customHeight="1" x14ac:dyDescent="0.1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21"/>
    </row>
    <row r="9" spans="1:25" ht="20.25" customHeight="1" x14ac:dyDescent="0.15">
      <c r="A9" s="14"/>
      <c r="B9" s="15"/>
      <c r="C9" s="15"/>
      <c r="D9" s="15"/>
      <c r="E9" s="15"/>
      <c r="G9" s="15"/>
      <c r="H9" s="25" t="s">
        <v>8</v>
      </c>
      <c r="I9" s="15"/>
      <c r="J9" s="15"/>
      <c r="K9" s="15"/>
      <c r="M9" s="22" t="s">
        <v>5</v>
      </c>
      <c r="N9" s="23"/>
      <c r="O9" s="24"/>
      <c r="P9" s="24"/>
      <c r="Q9" s="23"/>
      <c r="R9" s="23"/>
      <c r="S9" s="23"/>
      <c r="T9" s="23"/>
      <c r="U9" s="23"/>
      <c r="V9" s="21"/>
    </row>
    <row r="10" spans="1:25" ht="20.25" customHeight="1" x14ac:dyDescent="0.1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21"/>
      <c r="Y10" s="16"/>
    </row>
    <row r="11" spans="1:25" ht="20.25" customHeight="1" x14ac:dyDescent="0.1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M11" s="22" t="s">
        <v>6</v>
      </c>
      <c r="N11" s="23"/>
      <c r="O11" s="24"/>
      <c r="P11" s="24"/>
      <c r="Q11" s="23"/>
      <c r="R11" s="23"/>
      <c r="S11" s="23"/>
      <c r="T11" s="23"/>
      <c r="U11" s="26"/>
      <c r="V11" s="21"/>
    </row>
    <row r="12" spans="1:25" ht="20.25" customHeight="1" x14ac:dyDescent="0.15">
      <c r="A12" s="14"/>
      <c r="B12" s="106"/>
      <c r="C12" s="10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21"/>
    </row>
    <row r="13" spans="1:25" ht="20.100000000000001" customHeight="1" x14ac:dyDescent="0.15">
      <c r="A13" s="14"/>
      <c r="B13" s="107"/>
      <c r="C13" s="107"/>
      <c r="D13" s="27" t="s">
        <v>3</v>
      </c>
      <c r="E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21"/>
      <c r="Y13" s="16"/>
    </row>
    <row r="14" spans="1:25" x14ac:dyDescent="0.15">
      <c r="A14" s="28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9"/>
    </row>
    <row r="15" spans="1:25" ht="50.1" customHeight="1" x14ac:dyDescent="0.15">
      <c r="A15" s="30" t="s">
        <v>1</v>
      </c>
      <c r="B15" s="30"/>
      <c r="C15" s="30"/>
      <c r="D15" s="30"/>
      <c r="E15" s="31" t="s">
        <v>9</v>
      </c>
      <c r="F15" s="32"/>
      <c r="G15" s="32"/>
      <c r="H15" s="32"/>
      <c r="I15" s="33"/>
      <c r="J15" s="31" t="s">
        <v>25</v>
      </c>
      <c r="K15" s="32"/>
      <c r="L15" s="32"/>
      <c r="M15" s="32"/>
      <c r="N15" s="33"/>
      <c r="O15" s="2" t="s">
        <v>10</v>
      </c>
      <c r="P15" s="35"/>
      <c r="Q15" s="35"/>
      <c r="R15" s="35"/>
      <c r="S15" s="35"/>
      <c r="T15" s="35"/>
      <c r="U15" s="35"/>
      <c r="V15" s="36"/>
    </row>
    <row r="16" spans="1:25" ht="50.1" customHeight="1" x14ac:dyDescent="0.15">
      <c r="A16" s="97" t="s">
        <v>18</v>
      </c>
      <c r="B16" s="37" t="s">
        <v>20</v>
      </c>
      <c r="C16" s="38"/>
      <c r="D16" s="39"/>
      <c r="E16" s="110"/>
      <c r="F16" s="111"/>
      <c r="G16" s="111"/>
      <c r="H16" s="26" t="s">
        <v>13</v>
      </c>
      <c r="I16" s="40"/>
      <c r="J16" s="41">
        <v>8198</v>
      </c>
      <c r="K16" s="42"/>
      <c r="L16" s="42"/>
      <c r="M16" s="42"/>
      <c r="N16" s="43" t="s">
        <v>22</v>
      </c>
      <c r="O16" s="76" t="str">
        <f>IF(E16*J16=0,"",E16*J16)</f>
        <v/>
      </c>
      <c r="P16" s="49"/>
      <c r="Q16" s="49"/>
      <c r="R16" s="49"/>
      <c r="S16" s="49"/>
      <c r="T16" s="49"/>
      <c r="U16" s="49"/>
      <c r="V16" s="40" t="s">
        <v>0</v>
      </c>
    </row>
    <row r="17" spans="1:22" ht="50.1" customHeight="1" x14ac:dyDescent="0.15">
      <c r="A17" s="99"/>
      <c r="B17" s="37" t="s">
        <v>16</v>
      </c>
      <c r="C17" s="38"/>
      <c r="D17" s="39"/>
      <c r="E17" s="110"/>
      <c r="F17" s="111"/>
      <c r="G17" s="111"/>
      <c r="H17" s="26" t="s">
        <v>14</v>
      </c>
      <c r="I17" s="40"/>
      <c r="J17" s="41">
        <v>11198</v>
      </c>
      <c r="K17" s="42"/>
      <c r="L17" s="42"/>
      <c r="M17" s="42"/>
      <c r="N17" s="43" t="s">
        <v>22</v>
      </c>
      <c r="O17" s="76" t="str">
        <f>IF(E17*J17=0,"",E17*J17)</f>
        <v/>
      </c>
      <c r="P17" s="49"/>
      <c r="Q17" s="49"/>
      <c r="R17" s="49"/>
      <c r="S17" s="49"/>
      <c r="T17" s="49"/>
      <c r="U17" s="49"/>
      <c r="V17" s="40" t="s">
        <v>0</v>
      </c>
    </row>
    <row r="18" spans="1:22" ht="50.1" customHeight="1" x14ac:dyDescent="0.15">
      <c r="A18" s="100"/>
      <c r="B18" s="37" t="s">
        <v>26</v>
      </c>
      <c r="C18" s="38"/>
      <c r="D18" s="39"/>
      <c r="E18" s="110"/>
      <c r="F18" s="111"/>
      <c r="G18" s="111"/>
      <c r="H18" s="26" t="s">
        <v>14</v>
      </c>
      <c r="I18" s="40"/>
      <c r="J18" s="41">
        <v>11198</v>
      </c>
      <c r="K18" s="42"/>
      <c r="L18" s="42"/>
      <c r="M18" s="42"/>
      <c r="N18" s="43" t="s">
        <v>0</v>
      </c>
      <c r="O18" s="76" t="str">
        <f t="shared" ref="O18:O20" si="0">IF(E18*J18=0,"",E18*J18)</f>
        <v/>
      </c>
      <c r="P18" s="49"/>
      <c r="Q18" s="49"/>
      <c r="R18" s="49"/>
      <c r="S18" s="49"/>
      <c r="T18" s="49"/>
      <c r="U18" s="49"/>
      <c r="V18" s="40" t="s">
        <v>0</v>
      </c>
    </row>
    <row r="19" spans="1:22" ht="50.1" customHeight="1" x14ac:dyDescent="0.15">
      <c r="A19" s="97" t="s">
        <v>19</v>
      </c>
      <c r="B19" s="37" t="s">
        <v>21</v>
      </c>
      <c r="C19" s="38"/>
      <c r="D19" s="39"/>
      <c r="E19" s="110"/>
      <c r="F19" s="111"/>
      <c r="G19" s="111"/>
      <c r="H19" s="26" t="s">
        <v>13</v>
      </c>
      <c r="I19" s="40"/>
      <c r="J19" s="41">
        <v>5812</v>
      </c>
      <c r="K19" s="42"/>
      <c r="L19" s="42"/>
      <c r="M19" s="42"/>
      <c r="N19" s="43" t="s">
        <v>22</v>
      </c>
      <c r="O19" s="76" t="str">
        <f t="shared" si="0"/>
        <v/>
      </c>
      <c r="P19" s="49"/>
      <c r="Q19" s="49"/>
      <c r="R19" s="49"/>
      <c r="S19" s="49"/>
      <c r="T19" s="49"/>
      <c r="U19" s="49"/>
      <c r="V19" s="40" t="s">
        <v>0</v>
      </c>
    </row>
    <row r="20" spans="1:22" ht="50.1" customHeight="1" thickBot="1" x14ac:dyDescent="0.2">
      <c r="A20" s="98"/>
      <c r="B20" s="63" t="s">
        <v>17</v>
      </c>
      <c r="C20" s="64"/>
      <c r="D20" s="65"/>
      <c r="E20" s="108"/>
      <c r="F20" s="109"/>
      <c r="G20" s="109"/>
      <c r="H20" s="66" t="s">
        <v>15</v>
      </c>
      <c r="I20" s="67"/>
      <c r="J20" s="68">
        <v>7612</v>
      </c>
      <c r="K20" s="69"/>
      <c r="L20" s="69"/>
      <c r="M20" s="69"/>
      <c r="N20" s="70" t="s">
        <v>22</v>
      </c>
      <c r="O20" s="77" t="str">
        <f t="shared" si="0"/>
        <v/>
      </c>
      <c r="P20" s="71"/>
      <c r="Q20" s="71"/>
      <c r="R20" s="71"/>
      <c r="S20" s="71"/>
      <c r="T20" s="71"/>
      <c r="U20" s="71"/>
      <c r="V20" s="67" t="s">
        <v>0</v>
      </c>
    </row>
    <row r="21" spans="1:22" ht="50.1" customHeight="1" thickTop="1" x14ac:dyDescent="0.25">
      <c r="A21" s="31" t="s">
        <v>2</v>
      </c>
      <c r="B21" s="58"/>
      <c r="C21" s="58"/>
      <c r="D21" s="59"/>
      <c r="E21" s="75" t="str">
        <f>IF(SUM(E16:F20)=0,"",SUM(E16:F20))</f>
        <v/>
      </c>
      <c r="F21" s="60"/>
      <c r="G21" s="60"/>
      <c r="H21" s="26" t="s">
        <v>11</v>
      </c>
      <c r="I21" s="61"/>
      <c r="J21" s="101"/>
      <c r="K21" s="102"/>
      <c r="L21" s="102"/>
      <c r="M21" s="102"/>
      <c r="N21" s="103"/>
      <c r="O21" s="78" t="str">
        <f>IF(SUM(O16:O20)=0,"",SUM(O16:O20))</f>
        <v/>
      </c>
      <c r="P21" s="62"/>
      <c r="Q21" s="62"/>
      <c r="R21" s="62"/>
      <c r="S21" s="62"/>
      <c r="T21" s="62"/>
      <c r="U21" s="62"/>
      <c r="V21" s="61" t="s">
        <v>0</v>
      </c>
    </row>
    <row r="22" spans="1:22" ht="18" customHeight="1" x14ac:dyDescent="0.15">
      <c r="A22" s="16"/>
      <c r="B22" s="16"/>
      <c r="C22" s="16"/>
      <c r="D22" s="16"/>
      <c r="E22" s="16"/>
      <c r="F22" s="16"/>
      <c r="G22" s="44"/>
      <c r="H22" s="44"/>
      <c r="I22" s="44"/>
      <c r="J22" s="44"/>
      <c r="K22" s="44"/>
      <c r="L22" s="44"/>
      <c r="M22" s="16"/>
      <c r="N22" s="16"/>
      <c r="O22" s="16"/>
      <c r="P22" s="16"/>
      <c r="Q22" s="15"/>
      <c r="R22" s="15"/>
      <c r="S22" s="15"/>
      <c r="T22" s="15"/>
      <c r="U22" s="15"/>
      <c r="V22" s="15"/>
    </row>
    <row r="23" spans="1:22" s="45" customFormat="1" ht="18" customHeight="1" x14ac:dyDescent="0.25">
      <c r="B23" s="104" t="s">
        <v>27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spans="1:22" s="45" customFormat="1" ht="18" customHeight="1" x14ac:dyDescent="0.2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2" s="45" customFormat="1" ht="18" customHeight="1" x14ac:dyDescent="0.25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2" ht="13.5" customHeight="1" x14ac:dyDescent="0.15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1:22" ht="13.5" customHeight="1" x14ac:dyDescent="0.15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2" ht="13.5" customHeight="1" x14ac:dyDescent="0.15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</row>
    <row r="29" spans="1:22" ht="13.5" customHeight="1" x14ac:dyDescent="0.15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</row>
    <row r="30" spans="1:22" ht="13.5" customHeight="1" x14ac:dyDescent="0.15"/>
    <row r="31" spans="1:22" ht="13.5" customHeight="1" x14ac:dyDescent="0.15"/>
    <row r="32" spans="1:22" ht="18.75" customHeight="1" x14ac:dyDescent="0.15"/>
    <row r="33" ht="18.75" customHeight="1" x14ac:dyDescent="0.15"/>
    <row r="34" ht="18.75" customHeight="1" x14ac:dyDescent="0.15"/>
    <row r="35" ht="19.5" customHeight="1" x14ac:dyDescent="0.15"/>
    <row r="36" ht="19.5" customHeight="1" x14ac:dyDescent="0.15"/>
    <row r="37" ht="21" customHeight="1" x14ac:dyDescent="0.15"/>
    <row r="38" ht="36" customHeight="1" x14ac:dyDescent="0.15"/>
    <row r="39" ht="21" customHeight="1" x14ac:dyDescent="0.15"/>
    <row r="40" ht="36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</sheetData>
  <mergeCells count="11">
    <mergeCell ref="A19:A20"/>
    <mergeCell ref="A16:A18"/>
    <mergeCell ref="J21:N21"/>
    <mergeCell ref="B23:U23"/>
    <mergeCell ref="A1:D1"/>
    <mergeCell ref="B12:C13"/>
    <mergeCell ref="E20:G20"/>
    <mergeCell ref="E19:G19"/>
    <mergeCell ref="E18:G18"/>
    <mergeCell ref="E17:G17"/>
    <mergeCell ref="E16:G16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5" orientation="portrait" r:id="rId1"/>
  <headerFooter alignWithMargins="0">
    <oddHeader>&amp;L&amp;"ＭＳ Ｐゴシック,太字"&amp;12令和８年度版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1F71-87BD-42C1-A3D4-11FA415305D0}">
  <dimension ref="A1:Y47"/>
  <sheetViews>
    <sheetView zoomScaleNormal="100" workbookViewId="0">
      <selection activeCell="M30" sqref="M30"/>
    </sheetView>
  </sheetViews>
  <sheetFormatPr defaultRowHeight="15" x14ac:dyDescent="0.15"/>
  <cols>
    <col min="1" max="1" width="3.625" style="5" customWidth="1"/>
    <col min="2" max="4" width="6.25" style="5" customWidth="1"/>
    <col min="5" max="6" width="5" style="5" customWidth="1"/>
    <col min="7" max="10" width="2.5" style="5" customWidth="1"/>
    <col min="11" max="11" width="5.125" style="5" customWidth="1"/>
    <col min="12" max="12" width="3.375" style="5" customWidth="1"/>
    <col min="13" max="14" width="5.625" style="5" customWidth="1"/>
    <col min="15" max="22" width="4.625" style="5" customWidth="1"/>
    <col min="23" max="16384" width="9" style="5"/>
  </cols>
  <sheetData>
    <row r="1" spans="1:25" ht="16.5" customHeight="1" x14ac:dyDescent="0.15">
      <c r="A1" s="105"/>
      <c r="B1" s="105"/>
      <c r="C1" s="105"/>
      <c r="D1" s="10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7</v>
      </c>
      <c r="R1" s="3"/>
      <c r="S1" s="3"/>
      <c r="T1" s="3"/>
      <c r="U1" s="3"/>
      <c r="V1" s="4"/>
    </row>
    <row r="2" spans="1:25" ht="36" customHeight="1" x14ac:dyDescent="0.15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>
        <v>0</v>
      </c>
      <c r="R2" s="53">
        <v>1</v>
      </c>
      <c r="S2" s="54">
        <v>1</v>
      </c>
      <c r="T2" s="54">
        <v>1</v>
      </c>
      <c r="U2" s="54">
        <v>1</v>
      </c>
      <c r="V2" s="55">
        <v>1</v>
      </c>
    </row>
    <row r="3" spans="1:25" ht="14.25" customHeight="1" x14ac:dyDescent="0.1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</row>
    <row r="4" spans="1:25" ht="20.100000000000001" customHeight="1" x14ac:dyDescent="0.1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O4" s="16"/>
      <c r="P4" s="16"/>
      <c r="Q4" s="17"/>
      <c r="R4" s="16"/>
      <c r="S4" s="16"/>
      <c r="T4" s="16"/>
      <c r="U4" s="56" t="s">
        <v>28</v>
      </c>
      <c r="V4" s="19"/>
    </row>
    <row r="5" spans="1:25" ht="16.5" customHeight="1" x14ac:dyDescent="0.15">
      <c r="A5" s="20" t="s">
        <v>24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21"/>
    </row>
    <row r="6" spans="1:25" ht="9" customHeight="1" x14ac:dyDescent="0.1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21"/>
    </row>
    <row r="7" spans="1:25" ht="20.25" customHeight="1" x14ac:dyDescent="0.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M7" s="22" t="s">
        <v>4</v>
      </c>
      <c r="N7" s="23"/>
      <c r="O7" s="57" t="s">
        <v>29</v>
      </c>
      <c r="P7" s="24"/>
      <c r="Q7" s="23"/>
      <c r="R7" s="23"/>
      <c r="S7" s="23"/>
      <c r="T7" s="23"/>
      <c r="U7" s="23"/>
      <c r="V7" s="21"/>
    </row>
    <row r="8" spans="1:25" ht="20.25" customHeight="1" x14ac:dyDescent="0.1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"/>
      <c r="P8" s="15"/>
      <c r="Q8" s="15"/>
      <c r="R8" s="15"/>
      <c r="S8" s="15"/>
      <c r="T8" s="15"/>
      <c r="U8" s="15"/>
      <c r="V8" s="21"/>
    </row>
    <row r="9" spans="1:25" ht="20.25" customHeight="1" x14ac:dyDescent="0.15">
      <c r="A9" s="14"/>
      <c r="B9" s="15"/>
      <c r="C9" s="15"/>
      <c r="D9" s="15"/>
      <c r="E9" s="15"/>
      <c r="G9" s="15"/>
      <c r="H9" s="25" t="s">
        <v>8</v>
      </c>
      <c r="I9" s="15"/>
      <c r="J9" s="15"/>
      <c r="K9" s="15"/>
      <c r="M9" s="22" t="s">
        <v>5</v>
      </c>
      <c r="N9" s="23"/>
      <c r="O9" s="57" t="s">
        <v>30</v>
      </c>
      <c r="P9" s="24"/>
      <c r="Q9" s="23"/>
      <c r="R9" s="23"/>
      <c r="S9" s="23"/>
      <c r="T9" s="23"/>
      <c r="U9" s="23"/>
      <c r="V9" s="21"/>
    </row>
    <row r="10" spans="1:25" ht="20.25" customHeight="1" x14ac:dyDescent="0.1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"/>
      <c r="P10" s="15"/>
      <c r="Q10" s="15"/>
      <c r="R10" s="15"/>
      <c r="S10" s="15"/>
      <c r="T10" s="15"/>
      <c r="U10" s="15"/>
      <c r="V10" s="21"/>
      <c r="Y10" s="16"/>
    </row>
    <row r="11" spans="1:25" ht="20.25" customHeight="1" x14ac:dyDescent="0.1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M11" s="22" t="s">
        <v>6</v>
      </c>
      <c r="N11" s="23"/>
      <c r="O11" s="57" t="s">
        <v>31</v>
      </c>
      <c r="P11" s="24"/>
      <c r="Q11" s="23"/>
      <c r="R11" s="23"/>
      <c r="S11" s="23"/>
      <c r="T11" s="23"/>
      <c r="U11" s="26"/>
      <c r="V11" s="21"/>
    </row>
    <row r="12" spans="1:25" ht="20.25" customHeight="1" x14ac:dyDescent="0.15">
      <c r="A12" s="14"/>
      <c r="B12" s="112">
        <v>4</v>
      </c>
      <c r="C12" s="11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21"/>
    </row>
    <row r="13" spans="1:25" ht="20.100000000000001" customHeight="1" x14ac:dyDescent="0.15">
      <c r="A13" s="14"/>
      <c r="B13" s="113"/>
      <c r="C13" s="113"/>
      <c r="D13" s="27" t="s">
        <v>3</v>
      </c>
      <c r="E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21"/>
      <c r="Y13" s="16"/>
    </row>
    <row r="14" spans="1:25" x14ac:dyDescent="0.15">
      <c r="A14" s="28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9"/>
    </row>
    <row r="15" spans="1:25" ht="50.1" customHeight="1" thickBot="1" x14ac:dyDescent="0.2">
      <c r="A15" s="30" t="s">
        <v>1</v>
      </c>
      <c r="B15" s="30"/>
      <c r="C15" s="30"/>
      <c r="D15" s="30"/>
      <c r="E15" s="81" t="s">
        <v>9</v>
      </c>
      <c r="F15" s="82"/>
      <c r="G15" s="82"/>
      <c r="H15" s="82"/>
      <c r="I15" s="83"/>
      <c r="J15" s="31" t="s">
        <v>25</v>
      </c>
      <c r="K15" s="32"/>
      <c r="L15" s="32"/>
      <c r="M15" s="32"/>
      <c r="N15" s="33"/>
      <c r="O15" s="2" t="s">
        <v>10</v>
      </c>
      <c r="P15" s="35"/>
      <c r="Q15" s="35"/>
      <c r="R15" s="35"/>
      <c r="S15" s="35"/>
      <c r="T15" s="35"/>
      <c r="U15" s="35"/>
      <c r="V15" s="36"/>
    </row>
    <row r="16" spans="1:25" ht="50.1" customHeight="1" thickTop="1" x14ac:dyDescent="0.25">
      <c r="A16" s="97" t="s">
        <v>18</v>
      </c>
      <c r="B16" s="37" t="s">
        <v>20</v>
      </c>
      <c r="C16" s="38"/>
      <c r="D16" s="90"/>
      <c r="E16" s="88"/>
      <c r="F16" s="79">
        <v>2</v>
      </c>
      <c r="G16" s="80"/>
      <c r="H16" s="26" t="s">
        <v>11</v>
      </c>
      <c r="I16" s="86"/>
      <c r="J16" s="84">
        <v>8198</v>
      </c>
      <c r="K16" s="42"/>
      <c r="L16" s="42"/>
      <c r="M16" s="42"/>
      <c r="N16" s="43" t="s">
        <v>0</v>
      </c>
      <c r="O16" s="52">
        <f>F16*J16</f>
        <v>16396</v>
      </c>
      <c r="P16" s="49"/>
      <c r="Q16" s="49"/>
      <c r="R16" s="49"/>
      <c r="S16" s="49"/>
      <c r="T16" s="49"/>
      <c r="U16" s="49"/>
      <c r="V16" s="40" t="s">
        <v>0</v>
      </c>
    </row>
    <row r="17" spans="1:22" ht="50.1" customHeight="1" x14ac:dyDescent="0.25">
      <c r="A17" s="99"/>
      <c r="B17" s="37" t="s">
        <v>16</v>
      </c>
      <c r="C17" s="38"/>
      <c r="D17" s="90"/>
      <c r="E17" s="89"/>
      <c r="F17" s="51">
        <v>1</v>
      </c>
      <c r="G17" s="50"/>
      <c r="H17" s="26" t="s">
        <v>11</v>
      </c>
      <c r="I17" s="87"/>
      <c r="J17" s="84">
        <v>11198</v>
      </c>
      <c r="K17" s="42"/>
      <c r="L17" s="42"/>
      <c r="M17" s="42"/>
      <c r="N17" s="43" t="s">
        <v>0</v>
      </c>
      <c r="O17" s="52">
        <f>F17*J17</f>
        <v>11198</v>
      </c>
      <c r="P17" s="49"/>
      <c r="Q17" s="49"/>
      <c r="R17" s="49"/>
      <c r="S17" s="49"/>
      <c r="T17" s="49"/>
      <c r="U17" s="49"/>
      <c r="V17" s="40" t="s">
        <v>0</v>
      </c>
    </row>
    <row r="18" spans="1:22" ht="50.1" customHeight="1" x14ac:dyDescent="0.25">
      <c r="A18" s="100"/>
      <c r="B18" s="37" t="s">
        <v>26</v>
      </c>
      <c r="C18" s="38"/>
      <c r="D18" s="90"/>
      <c r="E18" s="89"/>
      <c r="F18" s="51">
        <v>3</v>
      </c>
      <c r="G18" s="50"/>
      <c r="H18" s="26" t="s">
        <v>11</v>
      </c>
      <c r="I18" s="87"/>
      <c r="J18" s="84">
        <v>11198</v>
      </c>
      <c r="K18" s="42"/>
      <c r="L18" s="42"/>
      <c r="M18" s="42"/>
      <c r="N18" s="43" t="s">
        <v>0</v>
      </c>
      <c r="O18" s="52">
        <f>F18*J18</f>
        <v>33594</v>
      </c>
      <c r="P18" s="49"/>
      <c r="Q18" s="49"/>
      <c r="R18" s="49"/>
      <c r="S18" s="49"/>
      <c r="T18" s="49"/>
      <c r="U18" s="49"/>
      <c r="V18" s="40" t="s">
        <v>0</v>
      </c>
    </row>
    <row r="19" spans="1:22" ht="50.1" customHeight="1" x14ac:dyDescent="0.25">
      <c r="A19" s="97" t="s">
        <v>19</v>
      </c>
      <c r="B19" s="37" t="s">
        <v>21</v>
      </c>
      <c r="C19" s="38"/>
      <c r="D19" s="90"/>
      <c r="E19" s="89"/>
      <c r="F19" s="51">
        <v>1</v>
      </c>
      <c r="G19" s="50"/>
      <c r="H19" s="26" t="s">
        <v>11</v>
      </c>
      <c r="I19" s="87"/>
      <c r="J19" s="84">
        <v>5812</v>
      </c>
      <c r="K19" s="42"/>
      <c r="L19" s="42"/>
      <c r="M19" s="42"/>
      <c r="N19" s="43" t="s">
        <v>0</v>
      </c>
      <c r="O19" s="52">
        <f>F19*J19</f>
        <v>5812</v>
      </c>
      <c r="P19" s="49"/>
      <c r="Q19" s="49"/>
      <c r="R19" s="49"/>
      <c r="S19" s="49"/>
      <c r="T19" s="49"/>
      <c r="U19" s="49"/>
      <c r="V19" s="40" t="s">
        <v>0</v>
      </c>
    </row>
    <row r="20" spans="1:22" ht="50.1" customHeight="1" thickBot="1" x14ac:dyDescent="0.3">
      <c r="A20" s="98"/>
      <c r="B20" s="63" t="s">
        <v>17</v>
      </c>
      <c r="C20" s="64"/>
      <c r="D20" s="91"/>
      <c r="E20" s="92"/>
      <c r="F20" s="93">
        <v>1</v>
      </c>
      <c r="G20" s="94"/>
      <c r="H20" s="95" t="s">
        <v>11</v>
      </c>
      <c r="I20" s="96"/>
      <c r="J20" s="85">
        <v>7612</v>
      </c>
      <c r="K20" s="69"/>
      <c r="L20" s="69"/>
      <c r="M20" s="69"/>
      <c r="N20" s="70" t="s">
        <v>0</v>
      </c>
      <c r="O20" s="74">
        <f>F20*J20</f>
        <v>7612</v>
      </c>
      <c r="P20" s="71"/>
      <c r="Q20" s="71"/>
      <c r="R20" s="71"/>
      <c r="S20" s="71"/>
      <c r="T20" s="71"/>
      <c r="U20" s="71"/>
      <c r="V20" s="67" t="s">
        <v>0</v>
      </c>
    </row>
    <row r="21" spans="1:22" ht="50.1" customHeight="1" thickTop="1" x14ac:dyDescent="0.25">
      <c r="A21" s="31" t="s">
        <v>2</v>
      </c>
      <c r="B21" s="58"/>
      <c r="C21" s="58"/>
      <c r="D21" s="59"/>
      <c r="E21" s="34"/>
      <c r="F21" s="72">
        <f>SUM(F16:F20)</f>
        <v>8</v>
      </c>
      <c r="G21" s="60"/>
      <c r="H21" s="26" t="s">
        <v>11</v>
      </c>
      <c r="I21" s="61"/>
      <c r="J21" s="101"/>
      <c r="K21" s="102"/>
      <c r="L21" s="102"/>
      <c r="M21" s="102"/>
      <c r="N21" s="103"/>
      <c r="O21" s="73">
        <f>SUM(O16:O20)</f>
        <v>74612</v>
      </c>
      <c r="P21" s="62"/>
      <c r="Q21" s="62"/>
      <c r="R21" s="62"/>
      <c r="S21" s="62"/>
      <c r="T21" s="62"/>
      <c r="U21" s="62"/>
      <c r="V21" s="61" t="s">
        <v>0</v>
      </c>
    </row>
    <row r="22" spans="1:22" ht="18" customHeight="1" x14ac:dyDescent="0.15">
      <c r="A22" s="16"/>
      <c r="B22" s="16"/>
      <c r="C22" s="16"/>
      <c r="D22" s="16"/>
      <c r="E22" s="16"/>
      <c r="F22" s="16"/>
      <c r="G22" s="44"/>
      <c r="H22" s="44"/>
      <c r="I22" s="44"/>
      <c r="J22" s="44"/>
      <c r="K22" s="44"/>
      <c r="L22" s="44"/>
      <c r="M22" s="16"/>
      <c r="N22" s="16"/>
      <c r="O22" s="16"/>
      <c r="P22" s="16"/>
      <c r="Q22" s="15"/>
      <c r="R22" s="15"/>
      <c r="S22" s="15"/>
      <c r="T22" s="15"/>
      <c r="U22" s="15"/>
      <c r="V22" s="15"/>
    </row>
    <row r="23" spans="1:22" s="45" customFormat="1" ht="18" customHeight="1" x14ac:dyDescent="0.25">
      <c r="B23" s="104" t="s">
        <v>27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spans="1:22" s="45" customFormat="1" ht="18" customHeight="1" x14ac:dyDescent="0.2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2" s="45" customFormat="1" ht="18" customHeight="1" x14ac:dyDescent="0.25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2" ht="13.5" customHeight="1" x14ac:dyDescent="0.15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1:22" ht="13.5" customHeight="1" x14ac:dyDescent="0.15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2" ht="13.5" customHeight="1" x14ac:dyDescent="0.15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</row>
    <row r="29" spans="1:22" ht="13.5" customHeight="1" x14ac:dyDescent="0.15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</row>
    <row r="30" spans="1:22" ht="13.5" customHeight="1" x14ac:dyDescent="0.15"/>
    <row r="31" spans="1:22" ht="13.5" customHeight="1" x14ac:dyDescent="0.15"/>
    <row r="32" spans="1:22" ht="18.75" customHeight="1" x14ac:dyDescent="0.15"/>
    <row r="33" ht="18.75" customHeight="1" x14ac:dyDescent="0.15"/>
    <row r="34" ht="18.75" customHeight="1" x14ac:dyDescent="0.15"/>
    <row r="35" ht="19.5" customHeight="1" x14ac:dyDescent="0.15"/>
    <row r="36" ht="19.5" customHeight="1" x14ac:dyDescent="0.15"/>
    <row r="37" ht="21" customHeight="1" x14ac:dyDescent="0.15"/>
    <row r="38" ht="36" customHeight="1" x14ac:dyDescent="0.15"/>
    <row r="39" ht="21" customHeight="1" x14ac:dyDescent="0.15"/>
    <row r="40" ht="36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</sheetData>
  <mergeCells count="6">
    <mergeCell ref="B23:U23"/>
    <mergeCell ref="A1:D1"/>
    <mergeCell ref="B12:C13"/>
    <mergeCell ref="A16:A18"/>
    <mergeCell ref="A19:A20"/>
    <mergeCell ref="J21:N21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5" orientation="portrait" r:id="rId1"/>
  <headerFooter alignWithMargins="0">
    <oddHeader>&amp;L&amp;"ＭＳ Ｐゴシック,太字"&amp;12令和８年度版&amp;R&amp;"ＭＳ Ｐゴシック,太字"&amp;12別紙３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乳がん</vt:lpstr>
      <vt:lpstr>乳がん_見本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TGOA</dc:creator>
  <cp:lastModifiedBy>根本　裕史</cp:lastModifiedBy>
  <cp:lastPrinted>2026-02-09T04:22:10Z</cp:lastPrinted>
  <dcterms:created xsi:type="dcterms:W3CDTF">2002-06-28T07:16:05Z</dcterms:created>
  <dcterms:modified xsi:type="dcterms:W3CDTF">2026-03-12T04:22:26Z</dcterms:modified>
</cp:coreProperties>
</file>