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N:\310800健康づくり課\③検診担当\●040がん検診事業費\2子宮頸がん_柿元\R8\02_実施要領\HP用データ\"/>
    </mc:Choice>
  </mc:AlternateContent>
  <xr:revisionPtr revIDLastSave="0" documentId="13_ncr:1_{B13CEE1D-A7D3-4482-B791-762554D3F54D}" xr6:coauthVersionLast="47" xr6:coauthVersionMax="47" xr10:uidLastSave="{00000000-0000-0000-0000-000000000000}"/>
  <bookViews>
    <workbookView xWindow="3585" yWindow="735" windowWidth="30390" windowHeight="20145" xr2:uid="{00000000-000D-0000-FFFF-FFFF00000000}"/>
  </bookViews>
  <sheets>
    <sheet name="子宮完了" sheetId="7" r:id="rId1"/>
    <sheet name="子宮完了_見本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7" l="1"/>
  <c r="N21" i="7"/>
  <c r="N20" i="7"/>
  <c r="N19" i="7"/>
  <c r="N18" i="7"/>
  <c r="N17" i="7"/>
  <c r="N16" i="7"/>
  <c r="N22" i="10"/>
  <c r="N16" i="10"/>
  <c r="N17" i="10"/>
  <c r="N18" i="10"/>
  <c r="N19" i="10"/>
  <c r="N20" i="10"/>
  <c r="N22" i="7" l="1"/>
</calcChain>
</file>

<file path=xl/sharedStrings.xml><?xml version="1.0" encoding="utf-8"?>
<sst xmlns="http://schemas.openxmlformats.org/spreadsheetml/2006/main" count="79" uniqueCount="26">
  <si>
    <t>所在地</t>
    <rPh sb="0" eb="3">
      <t>ショザイチ</t>
    </rPh>
    <phoneticPr fontId="2"/>
  </si>
  <si>
    <t>件</t>
    <rPh sb="0" eb="1">
      <t>ケン</t>
    </rPh>
    <phoneticPr fontId="2"/>
  </si>
  <si>
    <t>円</t>
    <rPh sb="0" eb="1">
      <t>エン</t>
    </rPh>
    <phoneticPr fontId="2"/>
  </si>
  <si>
    <t>名 　称</t>
    <rPh sb="0" eb="4">
      <t>メイショウ</t>
    </rPh>
    <phoneticPr fontId="2"/>
  </si>
  <si>
    <t>氏　 名</t>
    <rPh sb="0" eb="4">
      <t>シメイ</t>
    </rPh>
    <phoneticPr fontId="2"/>
  </si>
  <si>
    <t>区　　分</t>
    <rPh sb="0" eb="1">
      <t>ク</t>
    </rPh>
    <rPh sb="3" eb="4">
      <t>ブン</t>
    </rPh>
    <phoneticPr fontId="2"/>
  </si>
  <si>
    <t>合　　　計</t>
    <rPh sb="0" eb="1">
      <t>ゴウ</t>
    </rPh>
    <rPh sb="4" eb="5">
      <t>ケイ</t>
    </rPh>
    <phoneticPr fontId="2"/>
  </si>
  <si>
    <t>医療機関番号</t>
    <rPh sb="0" eb="4">
      <t>イリョウキカン</t>
    </rPh>
    <rPh sb="4" eb="6">
      <t>バンゴウ</t>
    </rPh>
    <phoneticPr fontId="2"/>
  </si>
  <si>
    <t>　　　　　年　　　　月　　　　日</t>
    <rPh sb="5" eb="6">
      <t>ネン</t>
    </rPh>
    <rPh sb="10" eb="11">
      <t>ツキ</t>
    </rPh>
    <rPh sb="15" eb="16">
      <t>ニチ</t>
    </rPh>
    <phoneticPr fontId="2"/>
  </si>
  <si>
    <t>医療機関名</t>
    <rPh sb="0" eb="2">
      <t>イリョウ</t>
    </rPh>
    <rPh sb="2" eb="5">
      <t>キカンメイ</t>
    </rPh>
    <phoneticPr fontId="2"/>
  </si>
  <si>
    <t>免除</t>
    <rPh sb="0" eb="2">
      <t>メンジョ</t>
    </rPh>
    <phoneticPr fontId="2"/>
  </si>
  <si>
    <t>件　数</t>
    <phoneticPr fontId="2"/>
  </si>
  <si>
    <t>金　　　　　額</t>
    <phoneticPr fontId="2"/>
  </si>
  <si>
    <t>コルポあり</t>
    <phoneticPr fontId="2"/>
  </si>
  <si>
    <t>コルポなし</t>
    <phoneticPr fontId="2"/>
  </si>
  <si>
    <t>徴収</t>
    <rPh sb="0" eb="2">
      <t>チョウシュウ</t>
    </rPh>
    <phoneticPr fontId="2"/>
  </si>
  <si>
    <t>月に実施した子宮頸がん検診について、次のとおり報告します。</t>
    <rPh sb="0" eb="1">
      <t>ガツ</t>
    </rPh>
    <rPh sb="2" eb="4">
      <t>ジッシ</t>
    </rPh>
    <rPh sb="6" eb="8">
      <t>シキュウ</t>
    </rPh>
    <rPh sb="8" eb="9">
      <t>ケイ</t>
    </rPh>
    <rPh sb="11" eb="13">
      <t>ケンシン</t>
    </rPh>
    <rPh sb="18" eb="19">
      <t>ツギ</t>
    </rPh>
    <rPh sb="23" eb="25">
      <t>ホウコク</t>
    </rPh>
    <phoneticPr fontId="2"/>
  </si>
  <si>
    <t>無料
クーポン</t>
    <rPh sb="0" eb="2">
      <t>ムリョウ</t>
    </rPh>
    <phoneticPr fontId="2"/>
  </si>
  <si>
    <t xml:space="preserve"> 　　藤　沢　市　長</t>
    <rPh sb="3" eb="4">
      <t>フジ</t>
    </rPh>
    <rPh sb="5" eb="6">
      <t>サワ</t>
    </rPh>
    <rPh sb="7" eb="8">
      <t>シ</t>
    </rPh>
    <rPh sb="9" eb="10">
      <t>チョウ</t>
    </rPh>
    <phoneticPr fontId="2"/>
  </si>
  <si>
    <t>朝日町病院</t>
  </si>
  <si>
    <r>
      <t>※提出期限は、</t>
    </r>
    <r>
      <rPr>
        <b/>
        <sz val="12"/>
        <rFont val="UD デジタル 教科書体 NK-R"/>
        <family val="1"/>
        <charset val="128"/>
      </rPr>
      <t>翌月２０日（当日が土日祝日の場合は前開庁日）必着</t>
    </r>
    <r>
      <rPr>
        <sz val="12"/>
        <rFont val="UD デジタル 教科書体 NK-R"/>
        <family val="1"/>
        <charset val="128"/>
      </rPr>
      <t>です。</t>
    </r>
    <rPh sb="1" eb="3">
      <t>テイシュツ</t>
    </rPh>
    <rPh sb="3" eb="5">
      <t>キゲン</t>
    </rPh>
    <rPh sb="7" eb="9">
      <t>ヨクゲツ</t>
    </rPh>
    <rPh sb="11" eb="12">
      <t>ニチ</t>
    </rPh>
    <rPh sb="13" eb="15">
      <t>トウジツ</t>
    </rPh>
    <rPh sb="16" eb="18">
      <t>ドニチ</t>
    </rPh>
    <rPh sb="18" eb="20">
      <t>シュクジツ</t>
    </rPh>
    <rPh sb="21" eb="23">
      <t>バアイ</t>
    </rPh>
    <rPh sb="24" eb="25">
      <t>マエ</t>
    </rPh>
    <rPh sb="25" eb="28">
      <t>カイチョウビ</t>
    </rPh>
    <rPh sb="29" eb="31">
      <t>ヒッチャク</t>
    </rPh>
    <phoneticPr fontId="2"/>
  </si>
  <si>
    <t>子宮頸がん検診完了報告書</t>
    <phoneticPr fontId="2"/>
  </si>
  <si>
    <r>
      <rPr>
        <b/>
        <sz val="12"/>
        <rFont val="HG創英角ﾎﾟｯﾌﾟ体"/>
        <family val="3"/>
        <charset val="128"/>
      </rPr>
      <t>〇〇〇〇</t>
    </r>
    <r>
      <rPr>
        <b/>
        <sz val="12"/>
        <rFont val="UD デジタル 教科書体 NK-R"/>
        <family val="1"/>
        <charset val="128"/>
      </rPr>
      <t>年　</t>
    </r>
    <r>
      <rPr>
        <b/>
        <sz val="12"/>
        <rFont val="HG創英角ﾎﾟｯﾌﾟ体"/>
        <family val="3"/>
        <charset val="128"/>
      </rPr>
      <t>５</t>
    </r>
    <r>
      <rPr>
        <b/>
        <sz val="12"/>
        <rFont val="UD デジタル 教科書体 NK-R"/>
        <family val="1"/>
        <charset val="128"/>
      </rPr>
      <t>月　</t>
    </r>
    <r>
      <rPr>
        <b/>
        <sz val="12"/>
        <rFont val="HG創英角ﾎﾟｯﾌﾟ体"/>
        <family val="3"/>
        <charset val="128"/>
      </rPr>
      <t>１５</t>
    </r>
    <r>
      <rPr>
        <b/>
        <sz val="12"/>
        <rFont val="UD デジタル 教科書体 NK-R"/>
        <family val="1"/>
        <charset val="128"/>
      </rPr>
      <t>日</t>
    </r>
    <rPh sb="0" eb="5">
      <t>００００ネン</t>
    </rPh>
    <rPh sb="7" eb="8">
      <t>ガツ</t>
    </rPh>
    <rPh sb="11" eb="12">
      <t>ニチ</t>
    </rPh>
    <phoneticPr fontId="2"/>
  </si>
  <si>
    <t>藤沢市朝日町１－１</t>
    <phoneticPr fontId="2"/>
  </si>
  <si>
    <t>院長　朝日太郎</t>
    <phoneticPr fontId="2"/>
  </si>
  <si>
    <t>支払単価</t>
    <rPh sb="0" eb="2">
      <t>シハラ</t>
    </rPh>
    <rPh sb="2" eb="4">
      <t>タンカ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</si>
</sst>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創英角ﾎﾟｯﾌﾟ体"/>
      <family val="3"/>
      <charset val="128"/>
    </font>
    <font>
      <sz val="20"/>
      <name val="HG創英角ﾎﾟｯﾌﾟ体"/>
      <family val="3"/>
      <charset val="128"/>
    </font>
    <font>
      <sz val="12"/>
      <name val="ＭＳ Ｐ明朝"/>
      <family val="1"/>
      <charset val="128"/>
    </font>
    <font>
      <b/>
      <sz val="12"/>
      <name val="HG創英角ﾎﾟｯﾌﾟ体"/>
      <family val="3"/>
      <charset val="128"/>
    </font>
    <font>
      <b/>
      <sz val="18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18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b/>
      <sz val="12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u/>
      <sz val="14"/>
      <name val="UD デジタル 教科書体 NK-R"/>
      <family val="1"/>
      <charset val="128"/>
    </font>
    <font>
      <sz val="16"/>
      <name val="UD デジタル 教科書体 NK-R"/>
      <family val="1"/>
      <charset val="128"/>
    </font>
    <font>
      <sz val="20"/>
      <name val="UD デジタル 教科書体 NK-R"/>
      <family val="1"/>
      <charset val="128"/>
    </font>
    <font>
      <sz val="18"/>
      <name val="HG創英角ﾎﾟｯﾌﾟ体"/>
      <family val="3"/>
      <charset val="128"/>
    </font>
    <font>
      <sz val="11"/>
      <name val="HG創英角ﾎﾟｯﾌﾟ体"/>
      <family val="3"/>
      <charset val="128"/>
    </font>
    <font>
      <b/>
      <sz val="12"/>
      <name val="UD デジタル 教科書体 NK-R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theme="6"/>
      </bottom>
      <diagonal/>
    </border>
    <border>
      <left/>
      <right/>
      <top style="thin">
        <color indexed="64"/>
      </top>
      <bottom style="thick">
        <color theme="6"/>
      </bottom>
      <diagonal/>
    </border>
    <border>
      <left/>
      <right style="thin">
        <color indexed="64"/>
      </right>
      <top style="thin">
        <color indexed="64"/>
      </top>
      <bottom style="thick">
        <color theme="6"/>
      </bottom>
      <diagonal/>
    </border>
    <border>
      <left/>
      <right style="thick">
        <color theme="6"/>
      </right>
      <top style="thin">
        <color indexed="64"/>
      </top>
      <bottom style="double">
        <color indexed="64"/>
      </bottom>
      <diagonal/>
    </border>
    <border>
      <left/>
      <right style="thick">
        <color theme="6"/>
      </right>
      <top style="thin">
        <color indexed="64"/>
      </top>
      <bottom style="thin">
        <color indexed="64"/>
      </bottom>
      <diagonal/>
    </border>
    <border>
      <left style="thick">
        <color theme="6"/>
      </left>
      <right/>
      <top style="thin">
        <color indexed="64"/>
      </top>
      <bottom style="thick">
        <color theme="6"/>
      </bottom>
      <diagonal/>
    </border>
    <border>
      <left/>
      <right style="thick">
        <color theme="6"/>
      </right>
      <top style="thick">
        <color theme="6"/>
      </top>
      <bottom style="thin">
        <color indexed="64"/>
      </bottom>
      <diagonal/>
    </border>
    <border>
      <left/>
      <right style="thick">
        <color theme="6"/>
      </right>
      <top style="thin">
        <color indexed="64"/>
      </top>
      <bottom/>
      <diagonal/>
    </border>
    <border>
      <left/>
      <right style="thick">
        <color theme="6"/>
      </right>
      <top style="thin">
        <color indexed="64"/>
      </top>
      <bottom style="thick">
        <color theme="6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139">
    <xf numFmtId="0" fontId="0" fillId="0" borderId="0" xfId="0">
      <alignment vertical="center"/>
    </xf>
    <xf numFmtId="0" fontId="1" fillId="0" borderId="0" xfId="2" applyAlignment="1">
      <alignment vertical="center"/>
    </xf>
    <xf numFmtId="0" fontId="1" fillId="0" borderId="0" xfId="2"/>
    <xf numFmtId="0" fontId="1" fillId="0" borderId="0" xfId="2" applyBorder="1"/>
    <xf numFmtId="0" fontId="1" fillId="0" borderId="6" xfId="2" applyBorder="1"/>
    <xf numFmtId="0" fontId="0" fillId="0" borderId="0" xfId="0" applyBorder="1">
      <alignment vertical="center"/>
    </xf>
    <xf numFmtId="0" fontId="9" fillId="0" borderId="1" xfId="2" applyFont="1" applyBorder="1" applyAlignment="1">
      <alignment horizontal="center" vertical="center"/>
    </xf>
    <xf numFmtId="0" fontId="10" fillId="0" borderId="2" xfId="2" applyFont="1" applyBorder="1"/>
    <xf numFmtId="0" fontId="10" fillId="0" borderId="3" xfId="2" applyFont="1" applyBorder="1"/>
    <xf numFmtId="0" fontId="10" fillId="0" borderId="3" xfId="2" applyFont="1" applyBorder="1" applyAlignment="1">
      <alignment horizontal="center"/>
    </xf>
    <xf numFmtId="0" fontId="10" fillId="0" borderId="5" xfId="2" applyFont="1" applyBorder="1"/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10" fillId="0" borderId="0" xfId="2" applyFont="1"/>
    <xf numFmtId="0" fontId="11" fillId="0" borderId="0" xfId="2" applyFont="1" applyBorder="1" applyAlignment="1">
      <alignment horizontal="right" vertical="center"/>
    </xf>
    <xf numFmtId="0" fontId="8" fillId="0" borderId="5" xfId="2" applyFont="1" applyBorder="1"/>
    <xf numFmtId="0" fontId="8" fillId="0" borderId="7" xfId="2" applyFont="1" applyBorder="1"/>
    <xf numFmtId="0" fontId="10" fillId="0" borderId="7" xfId="2" applyFont="1" applyBorder="1"/>
    <xf numFmtId="0" fontId="12" fillId="0" borderId="7" xfId="0" applyFont="1" applyBorder="1">
      <alignment vertical="center"/>
    </xf>
    <xf numFmtId="0" fontId="13" fillId="0" borderId="0" xfId="2" applyFont="1" applyBorder="1"/>
    <xf numFmtId="0" fontId="8" fillId="0" borderId="0" xfId="2" applyFont="1" applyBorder="1"/>
    <xf numFmtId="0" fontId="8" fillId="0" borderId="7" xfId="2" applyFont="1" applyBorder="1" applyAlignment="1">
      <alignment vertical="center"/>
    </xf>
    <xf numFmtId="0" fontId="12" fillId="0" borderId="0" xfId="2" applyFont="1" applyBorder="1"/>
    <xf numFmtId="0" fontId="8" fillId="0" borderId="8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10" fillId="0" borderId="0" xfId="0" applyFont="1">
      <alignment vertical="center"/>
    </xf>
    <xf numFmtId="0" fontId="5" fillId="0" borderId="0" xfId="0" applyFont="1" applyAlignment="1">
      <alignment vertical="center"/>
    </xf>
    <xf numFmtId="0" fontId="8" fillId="0" borderId="11" xfId="2" applyFont="1" applyBorder="1" applyAlignment="1">
      <alignment horizontal="centerContinuous" vertical="center"/>
    </xf>
    <xf numFmtId="0" fontId="8" fillId="0" borderId="10" xfId="2" applyFont="1" applyBorder="1" applyAlignment="1">
      <alignment horizontal="centerContinuous" vertical="center"/>
    </xf>
    <xf numFmtId="0" fontId="8" fillId="0" borderId="8" xfId="2" applyFont="1" applyBorder="1" applyAlignment="1">
      <alignment horizontal="centerContinuous" vertical="center"/>
    </xf>
    <xf numFmtId="0" fontId="7" fillId="0" borderId="0" xfId="2" applyFont="1" applyBorder="1" applyAlignment="1">
      <alignment vertical="center"/>
    </xf>
    <xf numFmtId="0" fontId="7" fillId="0" borderId="6" xfId="2" applyFont="1" applyBorder="1" applyAlignment="1">
      <alignment vertical="center"/>
    </xf>
    <xf numFmtId="0" fontId="7" fillId="0" borderId="7" xfId="2" applyFont="1" applyBorder="1" applyAlignment="1">
      <alignment horizontal="centerContinuous" vertical="center"/>
    </xf>
    <xf numFmtId="0" fontId="7" fillId="0" borderId="9" xfId="2" applyFont="1" applyBorder="1" applyAlignment="1">
      <alignment horizontal="centerContinuous" vertical="center"/>
    </xf>
    <xf numFmtId="0" fontId="1" fillId="0" borderId="12" xfId="2" applyBorder="1" applyAlignment="1">
      <alignment horizontal="centerContinuous" vertical="center"/>
    </xf>
    <xf numFmtId="0" fontId="1" fillId="0" borderId="8" xfId="2" applyBorder="1"/>
    <xf numFmtId="0" fontId="1" fillId="0" borderId="9" xfId="2" applyBorder="1"/>
    <xf numFmtId="0" fontId="8" fillId="0" borderId="10" xfId="0" applyFont="1" applyBorder="1" applyAlignment="1">
      <alignment horizontal="centerContinuous" vertical="center"/>
    </xf>
    <xf numFmtId="0" fontId="8" fillId="0" borderId="0" xfId="0" applyFont="1" applyBorder="1" applyAlignment="1">
      <alignment horizontal="centerContinuous" vertical="center"/>
    </xf>
    <xf numFmtId="0" fontId="8" fillId="0" borderId="7" xfId="0" applyFont="1" applyBorder="1" applyAlignment="1">
      <alignment horizontal="centerContinuous" vertical="center"/>
    </xf>
    <xf numFmtId="0" fontId="15" fillId="0" borderId="1" xfId="2" applyFont="1" applyBorder="1" applyAlignment="1">
      <alignment vertical="center"/>
    </xf>
    <xf numFmtId="0" fontId="15" fillId="0" borderId="7" xfId="2" applyFont="1" applyBorder="1" applyAlignment="1">
      <alignment vertical="center"/>
    </xf>
    <xf numFmtId="0" fontId="8" fillId="0" borderId="9" xfId="2" applyFont="1" applyBorder="1" applyAlignment="1">
      <alignment vertical="center"/>
    </xf>
    <xf numFmtId="0" fontId="1" fillId="0" borderId="9" xfId="2" applyBorder="1" applyAlignment="1">
      <alignment horizontal="centerContinuous"/>
    </xf>
    <xf numFmtId="0" fontId="1" fillId="0" borderId="8" xfId="2" applyBorder="1" applyAlignment="1">
      <alignment horizontal="centerContinuous"/>
    </xf>
    <xf numFmtId="0" fontId="8" fillId="0" borderId="1" xfId="2" applyFont="1" applyBorder="1" applyAlignment="1">
      <alignment horizontal="centerContinuous" vertical="center"/>
    </xf>
    <xf numFmtId="0" fontId="8" fillId="0" borderId="9" xfId="0" applyFont="1" applyBorder="1" applyAlignment="1">
      <alignment horizontal="centerContinuous" vertical="center"/>
    </xf>
    <xf numFmtId="0" fontId="8" fillId="0" borderId="15" xfId="0" applyFont="1" applyBorder="1" applyAlignment="1">
      <alignment horizontal="centerContinuous" vertical="center"/>
    </xf>
    <xf numFmtId="0" fontId="1" fillId="0" borderId="19" xfId="2" applyBorder="1" applyAlignment="1">
      <alignment horizontal="centerContinuous"/>
    </xf>
    <xf numFmtId="0" fontId="8" fillId="0" borderId="19" xfId="2" applyFont="1" applyBorder="1" applyAlignment="1">
      <alignment horizontal="center" vertical="center"/>
    </xf>
    <xf numFmtId="0" fontId="8" fillId="0" borderId="11" xfId="2" applyFont="1" applyFill="1" applyBorder="1" applyAlignment="1">
      <alignment horizontal="centerContinuous" vertical="center"/>
    </xf>
    <xf numFmtId="0" fontId="8" fillId="0" borderId="10" xfId="2" applyFont="1" applyFill="1" applyBorder="1" applyAlignment="1">
      <alignment horizontal="centerContinuous" vertical="center"/>
    </xf>
    <xf numFmtId="0" fontId="10" fillId="0" borderId="10" xfId="0" applyFont="1" applyBorder="1" applyAlignment="1">
      <alignment horizontal="centerContinuous" vertical="center"/>
    </xf>
    <xf numFmtId="0" fontId="16" fillId="0" borderId="8" xfId="2" applyFont="1" applyBorder="1" applyAlignment="1">
      <alignment horizontal="center" vertical="center"/>
    </xf>
    <xf numFmtId="0" fontId="18" fillId="0" borderId="0" xfId="2" applyFont="1" applyBorder="1" applyAlignment="1">
      <alignment horizontal="right" vertical="center"/>
    </xf>
    <xf numFmtId="0" fontId="16" fillId="0" borderId="7" xfId="2" applyFont="1" applyBorder="1"/>
    <xf numFmtId="0" fontId="16" fillId="0" borderId="7" xfId="0" applyFont="1" applyBorder="1">
      <alignment vertical="center"/>
    </xf>
    <xf numFmtId="0" fontId="4" fillId="0" borderId="10" xfId="2" applyFont="1" applyBorder="1" applyAlignment="1">
      <alignment vertical="center"/>
    </xf>
    <xf numFmtId="0" fontId="4" fillId="0" borderId="3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0" fontId="8" fillId="0" borderId="12" xfId="2" applyFont="1" applyBorder="1" applyAlignment="1">
      <alignment horizontal="centerContinuous" vertical="center"/>
    </xf>
    <xf numFmtId="0" fontId="8" fillId="0" borderId="8" xfId="0" applyFont="1" applyBorder="1" applyAlignment="1">
      <alignment horizontal="centerContinuous" vertical="center"/>
    </xf>
    <xf numFmtId="0" fontId="10" fillId="0" borderId="8" xfId="0" applyFont="1" applyBorder="1" applyAlignment="1">
      <alignment horizontal="centerContinuous" vertical="center"/>
    </xf>
    <xf numFmtId="0" fontId="8" fillId="0" borderId="11" xfId="2" applyFont="1" applyBorder="1" applyAlignment="1">
      <alignment horizontal="centerContinuous" vertical="center" wrapText="1"/>
    </xf>
    <xf numFmtId="0" fontId="8" fillId="0" borderId="8" xfId="2" applyFont="1" applyBorder="1" applyAlignment="1">
      <alignment horizontal="centerContinuous" vertical="center" wrapText="1"/>
    </xf>
    <xf numFmtId="0" fontId="8" fillId="0" borderId="2" xfId="2" applyFont="1" applyBorder="1" applyAlignment="1">
      <alignment horizontal="centerContinuous" vertical="center" wrapText="1"/>
    </xf>
    <xf numFmtId="0" fontId="8" fillId="0" borderId="4" xfId="2" applyFont="1" applyBorder="1" applyAlignment="1">
      <alignment horizontal="centerContinuous" vertical="center" wrapText="1"/>
    </xf>
    <xf numFmtId="0" fontId="8" fillId="0" borderId="10" xfId="0" applyFont="1" applyBorder="1" applyAlignment="1">
      <alignment horizontal="centerContinuous" vertical="center" wrapText="1"/>
    </xf>
    <xf numFmtId="0" fontId="8" fillId="0" borderId="8" xfId="0" applyFont="1" applyBorder="1" applyAlignment="1">
      <alignment horizontal="centerContinuous" vertical="center" wrapText="1"/>
    </xf>
    <xf numFmtId="0" fontId="8" fillId="0" borderId="15" xfId="0" applyFont="1" applyBorder="1" applyAlignment="1">
      <alignment horizontal="centerContinuous" vertical="center" wrapText="1"/>
    </xf>
    <xf numFmtId="0" fontId="8" fillId="0" borderId="19" xfId="0" applyFont="1" applyBorder="1" applyAlignment="1">
      <alignment horizontal="centerContinuous" vertical="center" wrapText="1"/>
    </xf>
    <xf numFmtId="176" fontId="12" fillId="0" borderId="11" xfId="1" applyNumberFormat="1" applyFont="1" applyFill="1" applyBorder="1" applyAlignment="1">
      <alignment horizontal="centerContinuous" vertical="center"/>
    </xf>
    <xf numFmtId="176" fontId="12" fillId="0" borderId="20" xfId="1" applyNumberFormat="1" applyFont="1" applyFill="1" applyBorder="1" applyAlignment="1">
      <alignment horizontal="centerContinuous" vertical="center"/>
    </xf>
    <xf numFmtId="0" fontId="10" fillId="0" borderId="15" xfId="0" applyFont="1" applyBorder="1" applyAlignment="1">
      <alignment horizontal="centerContinuous" vertical="center"/>
    </xf>
    <xf numFmtId="0" fontId="10" fillId="0" borderId="19" xfId="0" applyFont="1" applyBorder="1" applyAlignment="1">
      <alignment horizontal="centerContinuous" vertical="center"/>
    </xf>
    <xf numFmtId="176" fontId="12" fillId="0" borderId="10" xfId="1" applyNumberFormat="1" applyFont="1" applyFill="1" applyBorder="1" applyAlignment="1">
      <alignment horizontal="centerContinuous" vertical="center"/>
    </xf>
    <xf numFmtId="176" fontId="12" fillId="0" borderId="8" xfId="1" applyNumberFormat="1" applyFont="1" applyFill="1" applyBorder="1" applyAlignment="1">
      <alignment horizontal="centerContinuous" vertical="center"/>
    </xf>
    <xf numFmtId="0" fontId="8" fillId="0" borderId="11" xfId="0" applyFont="1" applyBorder="1" applyAlignment="1">
      <alignment horizontal="centerContinuous" vertical="center" wrapText="1"/>
    </xf>
    <xf numFmtId="0" fontId="8" fillId="0" borderId="20" xfId="0" applyFont="1" applyBorder="1" applyAlignment="1">
      <alignment horizontal="centerContinuous" vertical="center" wrapText="1"/>
    </xf>
    <xf numFmtId="176" fontId="12" fillId="0" borderId="15" xfId="1" applyNumberFormat="1" applyFont="1" applyFill="1" applyBorder="1" applyAlignment="1">
      <alignment horizontal="centerContinuous" vertical="center"/>
    </xf>
    <xf numFmtId="176" fontId="12" fillId="0" borderId="19" xfId="1" applyNumberFormat="1" applyFont="1" applyFill="1" applyBorder="1" applyAlignment="1">
      <alignment horizontal="centerContinuous" vertical="center"/>
    </xf>
    <xf numFmtId="0" fontId="15" fillId="0" borderId="1" xfId="2" applyFont="1" applyBorder="1" applyAlignment="1">
      <alignment horizontal="centerContinuous" vertical="center"/>
    </xf>
    <xf numFmtId="0" fontId="15" fillId="0" borderId="7" xfId="2" applyFont="1" applyBorder="1" applyAlignment="1">
      <alignment horizontal="centerContinuous" vertical="center"/>
    </xf>
    <xf numFmtId="38" fontId="15" fillId="0" borderId="1" xfId="2" applyNumberFormat="1" applyFont="1" applyBorder="1" applyAlignment="1">
      <alignment horizontal="centerContinuous" vertical="center"/>
    </xf>
    <xf numFmtId="38" fontId="15" fillId="0" borderId="7" xfId="2" applyNumberFormat="1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38" fontId="15" fillId="0" borderId="11" xfId="1" applyFont="1" applyBorder="1" applyAlignment="1">
      <alignment horizontal="centerContinuous" vertical="center"/>
    </xf>
    <xf numFmtId="38" fontId="15" fillId="0" borderId="10" xfId="1" applyFont="1" applyBorder="1" applyAlignment="1">
      <alignment horizontal="centerContinuous" vertical="center"/>
    </xf>
    <xf numFmtId="38" fontId="15" fillId="0" borderId="20" xfId="1" applyFont="1" applyBorder="1" applyAlignment="1">
      <alignment horizontal="centerContinuous" vertical="center"/>
    </xf>
    <xf numFmtId="38" fontId="15" fillId="0" borderId="15" xfId="1" applyFont="1" applyBorder="1" applyAlignment="1">
      <alignment horizontal="centerContinuous" vertical="center"/>
    </xf>
    <xf numFmtId="0" fontId="15" fillId="0" borderId="10" xfId="2" applyFont="1" applyBorder="1" applyAlignment="1">
      <alignment vertical="center"/>
    </xf>
    <xf numFmtId="0" fontId="15" fillId="0" borderId="3" xfId="2" applyFont="1" applyBorder="1" applyAlignment="1">
      <alignment vertical="center"/>
    </xf>
    <xf numFmtId="0" fontId="8" fillId="0" borderId="25" xfId="2" applyFont="1" applyBorder="1" applyAlignment="1">
      <alignment horizontal="centerContinuous" vertical="center"/>
    </xf>
    <xf numFmtId="0" fontId="8" fillId="0" borderId="26" xfId="2" applyFont="1" applyBorder="1" applyAlignment="1">
      <alignment horizontal="centerContinuous" vertical="center"/>
    </xf>
    <xf numFmtId="0" fontId="8" fillId="0" borderId="27" xfId="2" applyFont="1" applyBorder="1" applyAlignment="1">
      <alignment horizontal="centerContinuous" vertical="center"/>
    </xf>
    <xf numFmtId="0" fontId="8" fillId="0" borderId="29" xfId="2" applyFont="1" applyBorder="1" applyAlignment="1">
      <alignment horizontal="centerContinuous" vertical="center" wrapText="1"/>
    </xf>
    <xf numFmtId="0" fontId="8" fillId="0" borderId="29" xfId="0" applyFont="1" applyBorder="1" applyAlignment="1">
      <alignment horizontal="centerContinuous" vertical="center" wrapText="1"/>
    </xf>
    <xf numFmtId="0" fontId="8" fillId="0" borderId="28" xfId="0" applyFont="1" applyBorder="1" applyAlignment="1">
      <alignment horizontal="centerContinuous" vertical="center" wrapText="1"/>
    </xf>
    <xf numFmtId="0" fontId="15" fillId="0" borderId="30" xfId="2" applyFont="1" applyBorder="1" applyAlignment="1">
      <alignment vertical="center"/>
    </xf>
    <xf numFmtId="0" fontId="4" fillId="0" borderId="26" xfId="2" applyFont="1" applyBorder="1" applyAlignment="1">
      <alignment vertical="center"/>
    </xf>
    <xf numFmtId="0" fontId="8" fillId="0" borderId="31" xfId="2" applyFont="1" applyBorder="1" applyAlignment="1">
      <alignment horizontal="center" vertical="center"/>
    </xf>
    <xf numFmtId="0" fontId="8" fillId="0" borderId="29" xfId="2" applyFont="1" applyBorder="1" applyAlignment="1">
      <alignment horizontal="center" vertical="center"/>
    </xf>
    <xf numFmtId="0" fontId="8" fillId="0" borderId="32" xfId="2" applyFont="1" applyBorder="1" applyAlignment="1">
      <alignment horizontal="center" vertical="center"/>
    </xf>
    <xf numFmtId="0" fontId="8" fillId="0" borderId="33" xfId="2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/>
    </xf>
    <xf numFmtId="0" fontId="8" fillId="0" borderId="18" xfId="2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5" fillId="0" borderId="11" xfId="2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21" xfId="2" applyFont="1" applyBorder="1" applyAlignment="1">
      <alignment horizontal="center" vertical="center" wrapText="1"/>
    </xf>
    <xf numFmtId="0" fontId="8" fillId="0" borderId="22" xfId="2" applyFont="1" applyBorder="1" applyAlignment="1">
      <alignment horizontal="center" vertical="center" wrapText="1"/>
    </xf>
    <xf numFmtId="0" fontId="15" fillId="0" borderId="20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9" fillId="0" borderId="13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14" fillId="0" borderId="0" xfId="2" applyFont="1" applyBorder="1" applyAlignment="1">
      <alignment horizontal="center"/>
    </xf>
    <xf numFmtId="0" fontId="14" fillId="0" borderId="7" xfId="2" applyFont="1" applyBorder="1" applyAlignment="1">
      <alignment horizontal="center"/>
    </xf>
    <xf numFmtId="0" fontId="9" fillId="0" borderId="10" xfId="2" applyFont="1" applyBorder="1" applyAlignment="1">
      <alignment horizontal="center" vertical="center"/>
    </xf>
    <xf numFmtId="38" fontId="4" fillId="0" borderId="23" xfId="2" applyNumberFormat="1" applyFont="1" applyBorder="1" applyAlignment="1">
      <alignment horizontal="center" vertical="center"/>
    </xf>
    <xf numFmtId="38" fontId="4" fillId="0" borderId="24" xfId="2" applyNumberFormat="1" applyFont="1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38" fontId="4" fillId="0" borderId="20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0" fontId="17" fillId="0" borderId="15" xfId="0" applyFont="1" applyBorder="1" applyAlignment="1">
      <alignment vertical="center"/>
    </xf>
    <xf numFmtId="0" fontId="16" fillId="0" borderId="13" xfId="2" applyFont="1" applyBorder="1" applyAlignment="1">
      <alignment horizontal="center" vertical="center"/>
    </xf>
    <xf numFmtId="0" fontId="16" fillId="0" borderId="14" xfId="2" applyFont="1" applyBorder="1" applyAlignment="1">
      <alignment horizontal="center" vertical="center"/>
    </xf>
    <xf numFmtId="0" fontId="16" fillId="0" borderId="10" xfId="2" applyFont="1" applyBorder="1" applyAlignment="1">
      <alignment horizontal="center" vertical="center"/>
    </xf>
    <xf numFmtId="0" fontId="3" fillId="0" borderId="0" xfId="2" applyFont="1" applyBorder="1" applyAlignment="1">
      <alignment horizontal="center"/>
    </xf>
    <xf numFmtId="0" fontId="3" fillId="0" borderId="7" xfId="2" applyFont="1" applyBorder="1" applyAlignment="1">
      <alignment horizontal="center"/>
    </xf>
  </cellXfs>
  <cellStyles count="3">
    <cellStyle name="桁区切り" xfId="1" builtinId="6"/>
    <cellStyle name="標準" xfId="0" builtinId="0"/>
    <cellStyle name="標準_⑱乳がん完了報告書様式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33619</xdr:colOff>
      <xdr:row>2</xdr:row>
      <xdr:rowOff>179293</xdr:rowOff>
    </xdr:from>
    <xdr:to>
      <xdr:col>10</xdr:col>
      <xdr:colOff>179294</xdr:colOff>
      <xdr:row>6</xdr:row>
      <xdr:rowOff>188818</xdr:rowOff>
    </xdr:to>
    <xdr:sp macro="" textlink="">
      <xdr:nvSpPr>
        <xdr:cNvPr id="2" name="AutoShape 7">
          <a:extLst>
            <a:ext uri="{FF2B5EF4-FFF2-40B4-BE49-F238E27FC236}">
              <a16:creationId xmlns:a16="http://schemas.microsoft.com/office/drawing/2014/main" id="{46712D30-7841-4424-B88B-9E613169B878}"/>
            </a:ext>
          </a:extLst>
        </xdr:cNvPr>
        <xdr:cNvSpPr>
          <a:spLocks noChangeArrowheads="1"/>
        </xdr:cNvSpPr>
      </xdr:nvSpPr>
      <xdr:spPr bwMode="auto">
        <a:xfrm>
          <a:off x="1176619" y="773205"/>
          <a:ext cx="2375646" cy="771525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ln w="38100">
          <a:solidFill>
            <a:schemeClr val="accent3"/>
          </a:solidFill>
          <a:miter lim="800000"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ctr" rtl="0"/>
          <a:r>
            <a:rPr lang="ja-JP" altLang="ja-JP" sz="1200" b="1" i="0" baseline="0"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藤沢市医師会が指定する</a:t>
          </a:r>
          <a:r>
            <a:rPr lang="ja-JP" altLang="en-US" sz="1200" b="1" i="0" baseline="0"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番号の</a:t>
          </a:r>
          <a:endParaRPr lang="en-US" altLang="ja-JP" sz="1200" b="1" i="0" baseline="0"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algn="ctr" rtl="0"/>
          <a:r>
            <a:rPr lang="ja-JP" altLang="en-US" sz="1200" b="1" i="0" baseline="0"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うち、</a:t>
          </a:r>
          <a:r>
            <a:rPr lang="ja-JP" altLang="ja-JP" sz="1200" b="1" i="0" u="sng" baseline="0"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下5桁</a:t>
          </a:r>
          <a:r>
            <a:rPr lang="ja-JP" altLang="ja-JP" sz="1200" b="1" i="0" baseline="0"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を記入してください。</a:t>
          </a:r>
          <a:endParaRPr lang="ja-JP" altLang="ja-JP" sz="1200"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0</xdr:col>
      <xdr:colOff>190501</xdr:colOff>
      <xdr:row>25</xdr:row>
      <xdr:rowOff>14567</xdr:rowOff>
    </xdr:from>
    <xdr:to>
      <xdr:col>10</xdr:col>
      <xdr:colOff>59952</xdr:colOff>
      <xdr:row>29</xdr:row>
      <xdr:rowOff>56029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85D81A12-B28F-4C1F-9924-1A1D9014E8C2}"/>
            </a:ext>
          </a:extLst>
        </xdr:cNvPr>
        <xdr:cNvSpPr>
          <a:spLocks noChangeArrowheads="1"/>
        </xdr:cNvSpPr>
      </xdr:nvSpPr>
      <xdr:spPr bwMode="auto">
        <a:xfrm>
          <a:off x="190501" y="8755155"/>
          <a:ext cx="3242422" cy="1027580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ln w="38100">
          <a:solidFill>
            <a:schemeClr val="accent3"/>
          </a:solidFill>
          <a:miter lim="800000"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２０代女性で今年度偶数年齢になる方（受診券の費用欄が「無料」となっている方）は「免除」に計上してください。</a:t>
          </a:r>
          <a:endParaRPr kumimoji="0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altLang="ja-JP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参考：実施要領５．受診者費用（１）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【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免除になる方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】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⑦</a:t>
          </a:r>
          <a:endParaRPr kumimoji="0" lang="ja-JP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10</xdr:col>
      <xdr:colOff>179294</xdr:colOff>
      <xdr:row>1</xdr:row>
      <xdr:rowOff>224118</xdr:rowOff>
    </xdr:from>
    <xdr:to>
      <xdr:col>15</xdr:col>
      <xdr:colOff>56030</xdr:colOff>
      <xdr:row>4</xdr:row>
      <xdr:rowOff>184056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B024AC20-5422-4E1F-8EAA-3F48DB01AD69}"/>
            </a:ext>
          </a:extLst>
        </xdr:cNvPr>
        <xdr:cNvCxnSpPr>
          <a:stCxn id="2" idx="3"/>
        </xdr:cNvCxnSpPr>
      </xdr:nvCxnSpPr>
      <xdr:spPr bwMode="auto">
        <a:xfrm flipV="1">
          <a:off x="3552265" y="448236"/>
          <a:ext cx="1322294" cy="710732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 cap="flat" cmpd="sng" algn="ctr">
          <a:solidFill>
            <a:schemeClr val="accent3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</xdr:col>
      <xdr:colOff>33618</xdr:colOff>
      <xdr:row>18</xdr:row>
      <xdr:rowOff>156882</xdr:rowOff>
    </xdr:from>
    <xdr:to>
      <xdr:col>4</xdr:col>
      <xdr:colOff>276506</xdr:colOff>
      <xdr:row>25</xdr:row>
      <xdr:rowOff>14567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82CF3084-6491-4AF2-A513-FA60AC360026}"/>
            </a:ext>
          </a:extLst>
        </xdr:cNvPr>
        <xdr:cNvCxnSpPr>
          <a:stCxn id="3" idx="0"/>
        </xdr:cNvCxnSpPr>
      </xdr:nvCxnSpPr>
      <xdr:spPr bwMode="auto">
        <a:xfrm flipH="1" flipV="1">
          <a:off x="392206" y="5905500"/>
          <a:ext cx="1419506" cy="284965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 cap="flat" cmpd="sng" algn="ctr">
          <a:solidFill>
            <a:schemeClr val="accent3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10</xdr:col>
      <xdr:colOff>208430</xdr:colOff>
      <xdr:row>25</xdr:row>
      <xdr:rowOff>21291</xdr:rowOff>
    </xdr:from>
    <xdr:to>
      <xdr:col>24</xdr:col>
      <xdr:colOff>201147</xdr:colOff>
      <xdr:row>27</xdr:row>
      <xdr:rowOff>179294</xdr:rowOff>
    </xdr:to>
    <xdr:sp macro="" textlink="">
      <xdr:nvSpPr>
        <xdr:cNvPr id="9" name="AutoShape 7">
          <a:extLst>
            <a:ext uri="{FF2B5EF4-FFF2-40B4-BE49-F238E27FC236}">
              <a16:creationId xmlns:a16="http://schemas.microsoft.com/office/drawing/2014/main" id="{648238FB-7D15-4946-A044-947B7898A7AF}"/>
            </a:ext>
          </a:extLst>
        </xdr:cNvPr>
        <xdr:cNvSpPr>
          <a:spLocks noChangeArrowheads="1"/>
        </xdr:cNvSpPr>
      </xdr:nvSpPr>
      <xdr:spPr bwMode="auto">
        <a:xfrm>
          <a:off x="3581401" y="8761879"/>
          <a:ext cx="3242422" cy="628650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ln w="38100">
          <a:solidFill>
            <a:schemeClr val="accent3"/>
          </a:solidFill>
          <a:miter lim="800000"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件数（色枠で囲われた部分）に数字を入力すると金額が自動計算されます。</a:t>
          </a:r>
          <a:endParaRPr kumimoji="0" lang="ja-JP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7</xdr:col>
      <xdr:colOff>44825</xdr:colOff>
      <xdr:row>19</xdr:row>
      <xdr:rowOff>212912</xdr:rowOff>
    </xdr:from>
    <xdr:to>
      <xdr:col>16</xdr:col>
      <xdr:colOff>14288</xdr:colOff>
      <xdr:row>25</xdr:row>
      <xdr:rowOff>21291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DCD6D73A-69BF-48F9-969F-19584DB16067}"/>
            </a:ext>
          </a:extLst>
        </xdr:cNvPr>
        <xdr:cNvCxnSpPr>
          <a:stCxn id="9" idx="0"/>
        </xdr:cNvCxnSpPr>
      </xdr:nvCxnSpPr>
      <xdr:spPr bwMode="auto">
        <a:xfrm flipH="1" flipV="1">
          <a:off x="2577354" y="6566647"/>
          <a:ext cx="2625258" cy="2195232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 cap="flat" cmpd="sng" algn="ctr">
          <a:solidFill>
            <a:schemeClr val="accent3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2"/>
  <sheetViews>
    <sheetView tabSelected="1" view="pageLayout" zoomScale="85" zoomScaleNormal="100" zoomScalePageLayoutView="85" workbookViewId="0">
      <selection activeCell="AD17" sqref="AD17"/>
    </sheetView>
  </sheetViews>
  <sheetFormatPr defaultRowHeight="13.5" x14ac:dyDescent="0.15"/>
  <cols>
    <col min="1" max="1" width="5.125" style="2" customWidth="1"/>
    <col min="2" max="4" width="5.625" style="2" customWidth="1"/>
    <col min="5" max="6" width="5.125" style="2" customWidth="1"/>
    <col min="7" max="11" width="4" style="2" customWidth="1"/>
    <col min="12" max="15" width="4.25" style="2" customWidth="1"/>
    <col min="16" max="16" width="5.25" style="2" customWidth="1"/>
    <col min="17" max="24" width="2.625" style="2" customWidth="1"/>
    <col min="25" max="52" width="4.625" style="2" customWidth="1"/>
    <col min="53" max="16384" width="9" style="2"/>
  </cols>
  <sheetData>
    <row r="1" spans="1:25" s="1" customFormat="1" ht="18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  <c r="P1" s="28" t="s">
        <v>7</v>
      </c>
      <c r="Q1" s="29"/>
      <c r="R1" s="29"/>
      <c r="S1" s="29"/>
      <c r="T1" s="29"/>
      <c r="U1" s="29"/>
      <c r="V1" s="29"/>
      <c r="W1" s="29"/>
      <c r="X1" s="30"/>
      <c r="Y1" s="35"/>
    </row>
    <row r="2" spans="1:25" ht="29.25" customHeight="1" x14ac:dyDescent="0.15">
      <c r="A2" s="33" t="s">
        <v>21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4"/>
      <c r="P2" s="6">
        <v>0</v>
      </c>
      <c r="Q2" s="117"/>
      <c r="R2" s="118"/>
      <c r="S2" s="125"/>
      <c r="T2" s="118"/>
      <c r="U2" s="117"/>
      <c r="V2" s="118"/>
      <c r="W2" s="117"/>
      <c r="X2" s="118"/>
      <c r="Y2" s="36"/>
    </row>
    <row r="3" spans="1:25" ht="15" customHeight="1" x14ac:dyDescent="0.2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9"/>
      <c r="M3" s="9"/>
      <c r="N3" s="9"/>
      <c r="O3" s="9"/>
      <c r="P3" s="9"/>
      <c r="Q3" s="9"/>
      <c r="R3" s="9"/>
      <c r="S3" s="9"/>
      <c r="T3" s="8"/>
      <c r="U3" s="8"/>
      <c r="V3" s="8"/>
      <c r="W3" s="8"/>
      <c r="X3" s="8"/>
      <c r="Y3" s="4"/>
    </row>
    <row r="4" spans="1:25" ht="15" customHeight="1" x14ac:dyDescent="0.25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2"/>
      <c r="M4" s="12"/>
      <c r="N4" s="12"/>
      <c r="O4" s="13"/>
      <c r="P4" s="11"/>
      <c r="Q4" s="11"/>
      <c r="R4" s="11"/>
      <c r="S4" s="11"/>
      <c r="T4" s="11"/>
      <c r="U4" s="11"/>
      <c r="V4" s="11"/>
      <c r="W4" s="14" t="s">
        <v>8</v>
      </c>
      <c r="X4" s="11"/>
      <c r="Y4" s="4"/>
    </row>
    <row r="5" spans="1:25" ht="15" customHeight="1" x14ac:dyDescent="0.25">
      <c r="A5" s="15" t="s">
        <v>18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4"/>
    </row>
    <row r="6" spans="1:25" ht="15" customHeight="1" x14ac:dyDescent="0.25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4"/>
    </row>
    <row r="7" spans="1:25" ht="24.95" customHeight="1" x14ac:dyDescent="0.25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6" t="s">
        <v>0</v>
      </c>
      <c r="M7" s="17"/>
      <c r="N7" s="18"/>
      <c r="O7" s="17"/>
      <c r="P7" s="17"/>
      <c r="Q7" s="17"/>
      <c r="R7" s="17"/>
      <c r="S7" s="17"/>
      <c r="T7" s="17"/>
      <c r="U7" s="17"/>
      <c r="V7" s="17"/>
      <c r="W7" s="17"/>
      <c r="X7" s="11"/>
      <c r="Y7" s="4"/>
    </row>
    <row r="8" spans="1:25" ht="15" customHeight="1" x14ac:dyDescent="0.3">
      <c r="A8" s="10"/>
      <c r="B8" s="19"/>
      <c r="C8" s="11"/>
      <c r="D8" s="11"/>
      <c r="E8" s="19"/>
      <c r="F8" s="11"/>
      <c r="G8" s="11"/>
      <c r="H8" s="11"/>
      <c r="I8" s="11"/>
      <c r="J8" s="11"/>
      <c r="K8" s="11"/>
      <c r="L8" s="20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4"/>
    </row>
    <row r="9" spans="1:25" ht="24.95" customHeight="1" x14ac:dyDescent="0.25">
      <c r="A9" s="10"/>
      <c r="B9" s="11"/>
      <c r="C9" s="11"/>
      <c r="D9" s="11"/>
      <c r="E9" s="11"/>
      <c r="F9" s="11"/>
      <c r="G9" s="11"/>
      <c r="H9" s="20" t="s">
        <v>9</v>
      </c>
      <c r="I9" s="11"/>
      <c r="J9" s="11"/>
      <c r="K9" s="11"/>
      <c r="L9" s="16" t="s">
        <v>3</v>
      </c>
      <c r="M9" s="17"/>
      <c r="N9" s="18"/>
      <c r="O9" s="17"/>
      <c r="P9" s="17"/>
      <c r="Q9" s="17"/>
      <c r="R9" s="17"/>
      <c r="S9" s="17"/>
      <c r="T9" s="17"/>
      <c r="U9" s="17"/>
      <c r="V9" s="17"/>
      <c r="W9" s="17"/>
      <c r="X9" s="11"/>
      <c r="Y9" s="4"/>
    </row>
    <row r="10" spans="1:25" ht="15" customHeight="1" x14ac:dyDescent="0.25">
      <c r="A10" s="10"/>
      <c r="B10" s="11"/>
      <c r="C10" s="11"/>
      <c r="D10" s="20"/>
      <c r="E10" s="11"/>
      <c r="F10" s="11"/>
      <c r="G10" s="11"/>
      <c r="H10" s="11"/>
      <c r="I10" s="11"/>
      <c r="J10" s="11"/>
      <c r="K10" s="11"/>
      <c r="L10" s="20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4"/>
    </row>
    <row r="11" spans="1:25" ht="24.95" customHeight="1" x14ac:dyDescent="0.25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6" t="s">
        <v>4</v>
      </c>
      <c r="M11" s="17"/>
      <c r="N11" s="18"/>
      <c r="O11" s="17"/>
      <c r="P11" s="17"/>
      <c r="Q11" s="17"/>
      <c r="R11" s="17"/>
      <c r="S11" s="17"/>
      <c r="T11" s="17"/>
      <c r="U11" s="17"/>
      <c r="V11" s="21"/>
      <c r="W11" s="17"/>
      <c r="X11" s="11"/>
      <c r="Y11" s="4"/>
    </row>
    <row r="12" spans="1:25" ht="21.75" customHeight="1" x14ac:dyDescent="0.25">
      <c r="A12" s="10"/>
      <c r="B12" s="123"/>
      <c r="C12" s="11"/>
      <c r="D12" s="20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4"/>
    </row>
    <row r="13" spans="1:25" ht="21.75" customHeight="1" x14ac:dyDescent="0.25">
      <c r="A13" s="10"/>
      <c r="B13" s="124"/>
      <c r="C13" s="20" t="s">
        <v>16</v>
      </c>
      <c r="D13" s="11"/>
      <c r="E13" s="11"/>
      <c r="F13" s="13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4"/>
    </row>
    <row r="14" spans="1:25" ht="21.75" customHeight="1" x14ac:dyDescent="0.3">
      <c r="A14" s="10"/>
      <c r="B14" s="22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7"/>
      <c r="Y14" s="37"/>
    </row>
    <row r="15" spans="1:25" ht="33" customHeight="1" x14ac:dyDescent="0.15">
      <c r="A15" s="61" t="s">
        <v>5</v>
      </c>
      <c r="B15" s="61"/>
      <c r="C15" s="61"/>
      <c r="D15" s="61"/>
      <c r="E15" s="28" t="s">
        <v>11</v>
      </c>
      <c r="F15" s="38"/>
      <c r="G15" s="62"/>
      <c r="H15" s="28" t="s">
        <v>25</v>
      </c>
      <c r="I15" s="53"/>
      <c r="J15" s="53"/>
      <c r="K15" s="53"/>
      <c r="L15" s="53"/>
      <c r="M15" s="63"/>
      <c r="N15" s="51" t="s">
        <v>12</v>
      </c>
      <c r="O15" s="52"/>
      <c r="P15" s="52"/>
      <c r="Q15" s="52"/>
      <c r="R15" s="52"/>
      <c r="S15" s="52"/>
      <c r="T15" s="52"/>
      <c r="U15" s="52"/>
      <c r="V15" s="53"/>
      <c r="W15" s="53"/>
      <c r="X15" s="53"/>
      <c r="Y15" s="45"/>
    </row>
    <row r="16" spans="1:25" ht="48" customHeight="1" x14ac:dyDescent="0.15">
      <c r="A16" s="119" t="s">
        <v>15</v>
      </c>
      <c r="B16" s="120"/>
      <c r="C16" s="64" t="s">
        <v>14</v>
      </c>
      <c r="D16" s="65"/>
      <c r="E16" s="109"/>
      <c r="F16" s="110"/>
      <c r="G16" s="23" t="s">
        <v>1</v>
      </c>
      <c r="H16" s="72">
        <v>8494</v>
      </c>
      <c r="I16" s="53"/>
      <c r="J16" s="53"/>
      <c r="K16" s="53"/>
      <c r="L16" s="53"/>
      <c r="M16" s="63"/>
      <c r="N16" s="87" t="str">
        <f t="shared" ref="N16:N21" si="0">IF(E16*H16=0,"",E16*H16)</f>
        <v/>
      </c>
      <c r="O16" s="88"/>
      <c r="P16" s="88"/>
      <c r="Q16" s="88"/>
      <c r="R16" s="88"/>
      <c r="S16" s="88"/>
      <c r="T16" s="88"/>
      <c r="U16" s="53"/>
      <c r="V16" s="53"/>
      <c r="W16" s="53"/>
      <c r="X16" s="38" t="s">
        <v>2</v>
      </c>
      <c r="Y16" s="45"/>
    </row>
    <row r="17" spans="1:25" ht="48" customHeight="1" x14ac:dyDescent="0.15">
      <c r="A17" s="121"/>
      <c r="B17" s="122"/>
      <c r="C17" s="64" t="s">
        <v>13</v>
      </c>
      <c r="D17" s="65"/>
      <c r="E17" s="109"/>
      <c r="F17" s="110"/>
      <c r="G17" s="23" t="s">
        <v>1</v>
      </c>
      <c r="H17" s="72">
        <v>11574</v>
      </c>
      <c r="I17" s="53"/>
      <c r="J17" s="53"/>
      <c r="K17" s="53"/>
      <c r="L17" s="53"/>
      <c r="M17" s="63"/>
      <c r="N17" s="87" t="str">
        <f t="shared" si="0"/>
        <v/>
      </c>
      <c r="O17" s="88"/>
      <c r="P17" s="88"/>
      <c r="Q17" s="88"/>
      <c r="R17" s="88"/>
      <c r="S17" s="88"/>
      <c r="T17" s="88"/>
      <c r="U17" s="53"/>
      <c r="V17" s="53"/>
      <c r="W17" s="53"/>
      <c r="X17" s="39" t="s">
        <v>2</v>
      </c>
      <c r="Y17" s="44"/>
    </row>
    <row r="18" spans="1:25" ht="48" customHeight="1" x14ac:dyDescent="0.15">
      <c r="A18" s="119" t="s">
        <v>10</v>
      </c>
      <c r="B18" s="120"/>
      <c r="C18" s="64" t="s">
        <v>14</v>
      </c>
      <c r="D18" s="65"/>
      <c r="E18" s="109"/>
      <c r="F18" s="110"/>
      <c r="G18" s="23" t="s">
        <v>1</v>
      </c>
      <c r="H18" s="72">
        <v>10494</v>
      </c>
      <c r="I18" s="53"/>
      <c r="J18" s="53"/>
      <c r="K18" s="53"/>
      <c r="L18" s="53"/>
      <c r="M18" s="63"/>
      <c r="N18" s="87" t="str">
        <f t="shared" si="0"/>
        <v/>
      </c>
      <c r="O18" s="88"/>
      <c r="P18" s="88"/>
      <c r="Q18" s="88"/>
      <c r="R18" s="88"/>
      <c r="S18" s="88"/>
      <c r="T18" s="88"/>
      <c r="U18" s="53"/>
      <c r="V18" s="53"/>
      <c r="W18" s="53"/>
      <c r="X18" s="38" t="s">
        <v>2</v>
      </c>
      <c r="Y18" s="45"/>
    </row>
    <row r="19" spans="1:25" ht="48" customHeight="1" x14ac:dyDescent="0.15">
      <c r="A19" s="121"/>
      <c r="B19" s="122"/>
      <c r="C19" s="66" t="s">
        <v>13</v>
      </c>
      <c r="D19" s="67"/>
      <c r="E19" s="109"/>
      <c r="F19" s="110"/>
      <c r="G19" s="24" t="s">
        <v>1</v>
      </c>
      <c r="H19" s="72">
        <v>13574</v>
      </c>
      <c r="I19" s="53"/>
      <c r="J19" s="53"/>
      <c r="K19" s="53"/>
      <c r="L19" s="53"/>
      <c r="M19" s="63"/>
      <c r="N19" s="87" t="str">
        <f t="shared" si="0"/>
        <v/>
      </c>
      <c r="O19" s="88"/>
      <c r="P19" s="88"/>
      <c r="Q19" s="88"/>
      <c r="R19" s="88"/>
      <c r="S19" s="88"/>
      <c r="T19" s="88"/>
      <c r="U19" s="53"/>
      <c r="V19" s="53"/>
      <c r="W19" s="53"/>
      <c r="X19" s="39" t="s">
        <v>2</v>
      </c>
      <c r="Y19" s="45"/>
    </row>
    <row r="20" spans="1:25" ht="48" customHeight="1" x14ac:dyDescent="0.15">
      <c r="A20" s="111" t="s">
        <v>17</v>
      </c>
      <c r="B20" s="112"/>
      <c r="C20" s="68" t="s">
        <v>14</v>
      </c>
      <c r="D20" s="69"/>
      <c r="E20" s="109"/>
      <c r="F20" s="110"/>
      <c r="G20" s="23" t="s">
        <v>1</v>
      </c>
      <c r="H20" s="72">
        <v>10494</v>
      </c>
      <c r="I20" s="53"/>
      <c r="J20" s="53"/>
      <c r="K20" s="53"/>
      <c r="L20" s="53"/>
      <c r="M20" s="63"/>
      <c r="N20" s="87" t="str">
        <f t="shared" si="0"/>
        <v/>
      </c>
      <c r="O20" s="88"/>
      <c r="P20" s="88"/>
      <c r="Q20" s="88"/>
      <c r="R20" s="88"/>
      <c r="S20" s="88"/>
      <c r="T20" s="88"/>
      <c r="U20" s="53"/>
      <c r="V20" s="53"/>
      <c r="W20" s="53"/>
      <c r="X20" s="38" t="s">
        <v>2</v>
      </c>
      <c r="Y20" s="45"/>
    </row>
    <row r="21" spans="1:25" ht="45.6" customHeight="1" thickBot="1" x14ac:dyDescent="0.2">
      <c r="A21" s="113"/>
      <c r="B21" s="114"/>
      <c r="C21" s="70" t="s">
        <v>13</v>
      </c>
      <c r="D21" s="71"/>
      <c r="E21" s="115"/>
      <c r="F21" s="116"/>
      <c r="G21" s="50" t="s">
        <v>1</v>
      </c>
      <c r="H21" s="73">
        <v>13574</v>
      </c>
      <c r="I21" s="74"/>
      <c r="J21" s="74"/>
      <c r="K21" s="74"/>
      <c r="L21" s="74"/>
      <c r="M21" s="75"/>
      <c r="N21" s="89" t="str">
        <f t="shared" si="0"/>
        <v/>
      </c>
      <c r="O21" s="90"/>
      <c r="P21" s="90"/>
      <c r="Q21" s="90"/>
      <c r="R21" s="90"/>
      <c r="S21" s="90"/>
      <c r="T21" s="90"/>
      <c r="U21" s="74"/>
      <c r="V21" s="74"/>
      <c r="W21" s="74"/>
      <c r="X21" s="48" t="s">
        <v>2</v>
      </c>
      <c r="Y21" s="49"/>
    </row>
    <row r="22" spans="1:25" ht="45.6" customHeight="1" thickTop="1" x14ac:dyDescent="0.15">
      <c r="A22" s="46" t="s">
        <v>6</v>
      </c>
      <c r="B22" s="40"/>
      <c r="C22" s="40"/>
      <c r="D22" s="47"/>
      <c r="E22" s="82" t="str">
        <f>IF(SUM(E16:F21)=0,"",SUM(E16:F21))</f>
        <v/>
      </c>
      <c r="F22" s="83"/>
      <c r="G22" s="43" t="s">
        <v>1</v>
      </c>
      <c r="H22" s="105"/>
      <c r="I22" s="106"/>
      <c r="J22" s="106"/>
      <c r="K22" s="106"/>
      <c r="L22" s="106"/>
      <c r="M22" s="107"/>
      <c r="N22" s="84" t="str">
        <f>IF(SUM(N16:N21)=0,"",SUM(N16:N21))</f>
        <v/>
      </c>
      <c r="O22" s="85"/>
      <c r="P22" s="85"/>
      <c r="Q22" s="85"/>
      <c r="R22" s="85"/>
      <c r="S22" s="85"/>
      <c r="T22" s="85"/>
      <c r="U22" s="86"/>
      <c r="V22" s="86"/>
      <c r="W22" s="86"/>
      <c r="X22" s="40" t="s">
        <v>2</v>
      </c>
      <c r="Y22" s="44"/>
    </row>
    <row r="23" spans="1:25" ht="15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 spans="1:25" customFormat="1" ht="18" customHeight="1" x14ac:dyDescent="0.15">
      <c r="A24" s="25"/>
      <c r="B24" s="108" t="s">
        <v>20</v>
      </c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26"/>
    </row>
    <row r="25" spans="1:25" customFormat="1" ht="18" customHeight="1" x14ac:dyDescent="0.15">
      <c r="A25" s="5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</row>
    <row r="26" spans="1:25" customFormat="1" ht="18" customHeight="1" x14ac:dyDescent="0.15">
      <c r="A26" s="5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</row>
    <row r="27" spans="1:25" ht="19.5" customHeight="1" x14ac:dyDescent="0.15">
      <c r="A27" s="3"/>
    </row>
    <row r="28" spans="1:25" ht="19.5" customHeight="1" x14ac:dyDescent="0.15">
      <c r="A28" s="3"/>
    </row>
    <row r="29" spans="1:25" ht="21" customHeight="1" x14ac:dyDescent="0.15">
      <c r="A29" s="3"/>
    </row>
    <row r="30" spans="1:25" ht="44.25" customHeight="1" x14ac:dyDescent="0.15">
      <c r="A30" s="3"/>
    </row>
    <row r="31" spans="1:25" ht="18" customHeight="1" x14ac:dyDescent="0.15"/>
    <row r="32" spans="1:25" ht="18" customHeight="1" x14ac:dyDescent="0.15"/>
  </sheetData>
  <mergeCells count="16">
    <mergeCell ref="U2:V2"/>
    <mergeCell ref="W2:X2"/>
    <mergeCell ref="E17:F17"/>
    <mergeCell ref="A18:B19"/>
    <mergeCell ref="E18:F18"/>
    <mergeCell ref="B12:B13"/>
    <mergeCell ref="A16:B17"/>
    <mergeCell ref="E16:F16"/>
    <mergeCell ref="Q2:R2"/>
    <mergeCell ref="S2:T2"/>
    <mergeCell ref="H22:M22"/>
    <mergeCell ref="B24:W24"/>
    <mergeCell ref="E19:F19"/>
    <mergeCell ref="A20:B21"/>
    <mergeCell ref="E20:F20"/>
    <mergeCell ref="E21:F21"/>
  </mergeCells>
  <phoneticPr fontId="2"/>
  <printOptions horizontalCentered="1"/>
  <pageMargins left="0.39370078740157483" right="0.39370078740157483" top="0.78740157480314965" bottom="0.78740157480314965" header="0.31496062992125984" footer="0.31496062992125984"/>
  <pageSetup paperSize="9" scale="95" orientation="portrait" r:id="rId1"/>
  <headerFooter alignWithMargins="0">
    <oddHeader>&amp;L&amp;"ＭＳ Ｐゴシック,太字"&amp;12令和８年度版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2"/>
  <sheetViews>
    <sheetView zoomScaleNormal="100" zoomScalePageLayoutView="85" workbookViewId="0">
      <selection activeCell="AD19" sqref="AD19"/>
    </sheetView>
  </sheetViews>
  <sheetFormatPr defaultRowHeight="13.5" x14ac:dyDescent="0.15"/>
  <cols>
    <col min="1" max="1" width="5.125" style="2" customWidth="1"/>
    <col min="2" max="4" width="5.625" style="2" customWidth="1"/>
    <col min="5" max="6" width="5.125" style="2" customWidth="1"/>
    <col min="7" max="11" width="4" style="2" customWidth="1"/>
    <col min="12" max="15" width="4.25" style="2" customWidth="1"/>
    <col min="16" max="16" width="5.25" style="2" customWidth="1"/>
    <col min="17" max="24" width="2.625" style="2" customWidth="1"/>
    <col min="25" max="52" width="4.625" style="2" customWidth="1"/>
    <col min="53" max="16384" width="9" style="2"/>
  </cols>
  <sheetData>
    <row r="1" spans="1:25" s="1" customFormat="1" ht="18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  <c r="P1" s="28" t="s">
        <v>7</v>
      </c>
      <c r="Q1" s="29"/>
      <c r="R1" s="29"/>
      <c r="S1" s="29"/>
      <c r="T1" s="29"/>
      <c r="U1" s="29"/>
      <c r="V1" s="29"/>
      <c r="W1" s="29"/>
      <c r="X1" s="30"/>
      <c r="Y1" s="35"/>
    </row>
    <row r="2" spans="1:25" ht="29.25" customHeight="1" x14ac:dyDescent="0.15">
      <c r="A2" s="33" t="s">
        <v>21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4"/>
      <c r="P2" s="6">
        <v>0</v>
      </c>
      <c r="Q2" s="134">
        <v>1</v>
      </c>
      <c r="R2" s="135"/>
      <c r="S2" s="136">
        <v>1</v>
      </c>
      <c r="T2" s="135"/>
      <c r="U2" s="134">
        <v>1</v>
      </c>
      <c r="V2" s="135"/>
      <c r="W2" s="134">
        <v>1</v>
      </c>
      <c r="X2" s="135"/>
      <c r="Y2" s="54">
        <v>1</v>
      </c>
    </row>
    <row r="3" spans="1:25" ht="15" customHeight="1" x14ac:dyDescent="0.2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9"/>
      <c r="M3" s="9"/>
      <c r="N3" s="9"/>
      <c r="O3" s="9"/>
      <c r="P3" s="9"/>
      <c r="Q3" s="9"/>
      <c r="R3" s="9"/>
      <c r="S3" s="9"/>
      <c r="T3" s="8"/>
      <c r="U3" s="8"/>
      <c r="V3" s="8"/>
      <c r="W3" s="8"/>
      <c r="X3" s="8"/>
      <c r="Y3" s="4"/>
    </row>
    <row r="4" spans="1:25" ht="15" customHeight="1" x14ac:dyDescent="0.25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2"/>
      <c r="M4" s="12"/>
      <c r="N4" s="12"/>
      <c r="O4" s="13"/>
      <c r="P4" s="11"/>
      <c r="Q4" s="11"/>
      <c r="R4" s="11"/>
      <c r="S4" s="11"/>
      <c r="T4" s="11"/>
      <c r="U4" s="11"/>
      <c r="V4" s="11"/>
      <c r="W4" s="55" t="s">
        <v>22</v>
      </c>
      <c r="X4" s="11"/>
      <c r="Y4" s="4"/>
    </row>
    <row r="5" spans="1:25" ht="15" customHeight="1" x14ac:dyDescent="0.25">
      <c r="A5" s="15" t="s">
        <v>18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4"/>
    </row>
    <row r="6" spans="1:25" ht="15" customHeight="1" x14ac:dyDescent="0.25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4"/>
    </row>
    <row r="7" spans="1:25" ht="24.95" customHeight="1" x14ac:dyDescent="0.25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6" t="s">
        <v>0</v>
      </c>
      <c r="M7" s="17"/>
      <c r="N7" s="18"/>
      <c r="O7" s="56" t="s">
        <v>23</v>
      </c>
      <c r="P7" s="17"/>
      <c r="Q7" s="17"/>
      <c r="R7" s="17"/>
      <c r="S7" s="17"/>
      <c r="T7" s="17"/>
      <c r="U7" s="17"/>
      <c r="V7" s="17"/>
      <c r="W7" s="17"/>
      <c r="X7" s="11"/>
      <c r="Y7" s="4"/>
    </row>
    <row r="8" spans="1:25" ht="15" customHeight="1" x14ac:dyDescent="0.3">
      <c r="A8" s="10"/>
      <c r="B8" s="19"/>
      <c r="C8" s="11"/>
      <c r="D8" s="11"/>
      <c r="E8" s="19"/>
      <c r="F8" s="11"/>
      <c r="G8" s="11"/>
      <c r="H8" s="11"/>
      <c r="I8" s="11"/>
      <c r="J8" s="11"/>
      <c r="K8" s="11"/>
      <c r="L8" s="20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4"/>
    </row>
    <row r="9" spans="1:25" ht="24.95" customHeight="1" x14ac:dyDescent="0.25">
      <c r="A9" s="10"/>
      <c r="B9" s="11"/>
      <c r="C9" s="11"/>
      <c r="D9" s="11"/>
      <c r="E9" s="11"/>
      <c r="F9" s="11"/>
      <c r="G9" s="11"/>
      <c r="H9" s="20" t="s">
        <v>9</v>
      </c>
      <c r="I9" s="11"/>
      <c r="J9" s="11"/>
      <c r="K9" s="11"/>
      <c r="L9" s="16" t="s">
        <v>3</v>
      </c>
      <c r="M9" s="17"/>
      <c r="N9" s="18"/>
      <c r="O9" s="56" t="s">
        <v>19</v>
      </c>
      <c r="P9" s="17"/>
      <c r="Q9" s="17"/>
      <c r="R9" s="17"/>
      <c r="S9" s="17"/>
      <c r="T9" s="17"/>
      <c r="U9" s="17"/>
      <c r="V9" s="17"/>
      <c r="W9" s="17"/>
      <c r="X9" s="11"/>
      <c r="Y9" s="4"/>
    </row>
    <row r="10" spans="1:25" ht="15" customHeight="1" x14ac:dyDescent="0.25">
      <c r="A10" s="10"/>
      <c r="B10" s="11"/>
      <c r="C10" s="11"/>
      <c r="D10" s="20"/>
      <c r="E10" s="11"/>
      <c r="F10" s="11"/>
      <c r="G10" s="11"/>
      <c r="H10" s="11"/>
      <c r="I10" s="11"/>
      <c r="J10" s="11"/>
      <c r="K10" s="11"/>
      <c r="L10" s="20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4"/>
    </row>
    <row r="11" spans="1:25" ht="24.95" customHeight="1" x14ac:dyDescent="0.25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6" t="s">
        <v>4</v>
      </c>
      <c r="M11" s="17"/>
      <c r="N11" s="18"/>
      <c r="O11" s="57" t="s">
        <v>24</v>
      </c>
      <c r="P11" s="17"/>
      <c r="Q11" s="17"/>
      <c r="R11" s="17"/>
      <c r="S11" s="17"/>
      <c r="T11" s="17"/>
      <c r="U11" s="17"/>
      <c r="V11" s="21"/>
      <c r="W11" s="17"/>
      <c r="X11" s="11"/>
      <c r="Y11" s="4"/>
    </row>
    <row r="12" spans="1:25" ht="21.75" customHeight="1" x14ac:dyDescent="0.25">
      <c r="A12" s="10"/>
      <c r="B12" s="137">
        <v>4</v>
      </c>
      <c r="C12" s="11"/>
      <c r="D12" s="20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4"/>
    </row>
    <row r="13" spans="1:25" ht="21.75" customHeight="1" x14ac:dyDescent="0.25">
      <c r="A13" s="10"/>
      <c r="B13" s="138"/>
      <c r="C13" s="20" t="s">
        <v>16</v>
      </c>
      <c r="D13" s="11"/>
      <c r="E13" s="11"/>
      <c r="F13" s="13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4"/>
    </row>
    <row r="14" spans="1:25" ht="21.75" customHeight="1" x14ac:dyDescent="0.3">
      <c r="A14" s="10"/>
      <c r="B14" s="22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7"/>
      <c r="Y14" s="37"/>
    </row>
    <row r="15" spans="1:25" ht="33" customHeight="1" thickBot="1" x14ac:dyDescent="0.2">
      <c r="A15" s="28" t="s">
        <v>5</v>
      </c>
      <c r="B15" s="29"/>
      <c r="C15" s="29"/>
      <c r="D15" s="30"/>
      <c r="E15" s="93" t="s">
        <v>11</v>
      </c>
      <c r="F15" s="94"/>
      <c r="G15" s="95"/>
      <c r="H15" s="28" t="s">
        <v>25</v>
      </c>
      <c r="I15" s="29"/>
      <c r="J15" s="29"/>
      <c r="K15" s="29"/>
      <c r="L15" s="29"/>
      <c r="M15" s="30"/>
      <c r="N15" s="51" t="s">
        <v>12</v>
      </c>
      <c r="O15" s="52"/>
      <c r="P15" s="52"/>
      <c r="Q15" s="52"/>
      <c r="R15" s="52"/>
      <c r="S15" s="52"/>
      <c r="T15" s="52"/>
      <c r="U15" s="52"/>
      <c r="V15" s="53"/>
      <c r="W15" s="53"/>
      <c r="X15" s="53"/>
      <c r="Y15" s="45"/>
    </row>
    <row r="16" spans="1:25" ht="48" customHeight="1" thickTop="1" x14ac:dyDescent="0.15">
      <c r="A16" s="119" t="s">
        <v>15</v>
      </c>
      <c r="B16" s="120"/>
      <c r="C16" s="64" t="s">
        <v>14</v>
      </c>
      <c r="D16" s="96"/>
      <c r="E16" s="42"/>
      <c r="F16" s="60">
        <v>5</v>
      </c>
      <c r="G16" s="101" t="s">
        <v>1</v>
      </c>
      <c r="H16" s="76">
        <v>8494</v>
      </c>
      <c r="I16" s="76"/>
      <c r="J16" s="76"/>
      <c r="K16" s="76"/>
      <c r="L16" s="76"/>
      <c r="M16" s="77"/>
      <c r="N16" s="128">
        <f>F16*H16</f>
        <v>42470</v>
      </c>
      <c r="O16" s="129"/>
      <c r="P16" s="129"/>
      <c r="Q16" s="129"/>
      <c r="R16" s="129"/>
      <c r="S16" s="129"/>
      <c r="T16" s="129"/>
      <c r="U16" s="130"/>
      <c r="V16" s="130"/>
      <c r="W16" s="130"/>
      <c r="X16" s="38" t="s">
        <v>2</v>
      </c>
      <c r="Y16" s="45"/>
    </row>
    <row r="17" spans="1:25" ht="48" customHeight="1" x14ac:dyDescent="0.15">
      <c r="A17" s="121"/>
      <c r="B17" s="122"/>
      <c r="C17" s="64" t="s">
        <v>13</v>
      </c>
      <c r="D17" s="96"/>
      <c r="E17" s="91"/>
      <c r="F17" s="58">
        <v>1</v>
      </c>
      <c r="G17" s="102" t="s">
        <v>1</v>
      </c>
      <c r="H17" s="76">
        <v>11574</v>
      </c>
      <c r="I17" s="76"/>
      <c r="J17" s="76"/>
      <c r="K17" s="76"/>
      <c r="L17" s="76"/>
      <c r="M17" s="77"/>
      <c r="N17" s="128">
        <f>F17*H17</f>
        <v>11574</v>
      </c>
      <c r="O17" s="129"/>
      <c r="P17" s="129"/>
      <c r="Q17" s="129"/>
      <c r="R17" s="129"/>
      <c r="S17" s="129"/>
      <c r="T17" s="129"/>
      <c r="U17" s="130"/>
      <c r="V17" s="130"/>
      <c r="W17" s="130"/>
      <c r="X17" s="39" t="s">
        <v>2</v>
      </c>
      <c r="Y17" s="44"/>
    </row>
    <row r="18" spans="1:25" ht="48" customHeight="1" x14ac:dyDescent="0.15">
      <c r="A18" s="119" t="s">
        <v>10</v>
      </c>
      <c r="B18" s="120"/>
      <c r="C18" s="64" t="s">
        <v>14</v>
      </c>
      <c r="D18" s="96"/>
      <c r="E18" s="91"/>
      <c r="F18" s="58">
        <v>2</v>
      </c>
      <c r="G18" s="102" t="s">
        <v>1</v>
      </c>
      <c r="H18" s="76">
        <v>10494</v>
      </c>
      <c r="I18" s="76"/>
      <c r="J18" s="76"/>
      <c r="K18" s="76"/>
      <c r="L18" s="76"/>
      <c r="M18" s="77"/>
      <c r="N18" s="128">
        <f>F18*H18</f>
        <v>20988</v>
      </c>
      <c r="O18" s="129"/>
      <c r="P18" s="129"/>
      <c r="Q18" s="129"/>
      <c r="R18" s="129"/>
      <c r="S18" s="129"/>
      <c r="T18" s="129"/>
      <c r="U18" s="130"/>
      <c r="V18" s="130"/>
      <c r="W18" s="130"/>
      <c r="X18" s="38" t="s">
        <v>2</v>
      </c>
      <c r="Y18" s="45"/>
    </row>
    <row r="19" spans="1:25" ht="48" customHeight="1" x14ac:dyDescent="0.15">
      <c r="A19" s="121"/>
      <c r="B19" s="122"/>
      <c r="C19" s="64" t="s">
        <v>13</v>
      </c>
      <c r="D19" s="96"/>
      <c r="E19" s="92"/>
      <c r="F19" s="59">
        <v>5</v>
      </c>
      <c r="G19" s="103" t="s">
        <v>1</v>
      </c>
      <c r="H19" s="76">
        <v>13574</v>
      </c>
      <c r="I19" s="76"/>
      <c r="J19" s="76"/>
      <c r="K19" s="76"/>
      <c r="L19" s="76"/>
      <c r="M19" s="77"/>
      <c r="N19" s="128">
        <f>F19*H19</f>
        <v>67870</v>
      </c>
      <c r="O19" s="129"/>
      <c r="P19" s="129"/>
      <c r="Q19" s="129"/>
      <c r="R19" s="129"/>
      <c r="S19" s="129"/>
      <c r="T19" s="129"/>
      <c r="U19" s="130"/>
      <c r="V19" s="130"/>
      <c r="W19" s="130"/>
      <c r="X19" s="39" t="s">
        <v>2</v>
      </c>
      <c r="Y19" s="45"/>
    </row>
    <row r="20" spans="1:25" ht="48" customHeight="1" x14ac:dyDescent="0.15">
      <c r="A20" s="111" t="s">
        <v>17</v>
      </c>
      <c r="B20" s="112"/>
      <c r="C20" s="78" t="s">
        <v>14</v>
      </c>
      <c r="D20" s="97"/>
      <c r="E20" s="91"/>
      <c r="F20" s="58">
        <v>1</v>
      </c>
      <c r="G20" s="102" t="s">
        <v>1</v>
      </c>
      <c r="H20" s="76">
        <v>10494</v>
      </c>
      <c r="I20" s="76"/>
      <c r="J20" s="76"/>
      <c r="K20" s="76"/>
      <c r="L20" s="76"/>
      <c r="M20" s="77"/>
      <c r="N20" s="128">
        <f>F20*H20</f>
        <v>10494</v>
      </c>
      <c r="O20" s="129"/>
      <c r="P20" s="129"/>
      <c r="Q20" s="129"/>
      <c r="R20" s="129"/>
      <c r="S20" s="129"/>
      <c r="T20" s="129"/>
      <c r="U20" s="130"/>
      <c r="V20" s="130"/>
      <c r="W20" s="130"/>
      <c r="X20" s="38" t="s">
        <v>2</v>
      </c>
      <c r="Y20" s="45"/>
    </row>
    <row r="21" spans="1:25" ht="45.6" customHeight="1" thickBot="1" x14ac:dyDescent="0.2">
      <c r="A21" s="113"/>
      <c r="B21" s="114"/>
      <c r="C21" s="79" t="s">
        <v>13</v>
      </c>
      <c r="D21" s="98"/>
      <c r="E21" s="99"/>
      <c r="F21" s="100"/>
      <c r="G21" s="104" t="s">
        <v>1</v>
      </c>
      <c r="H21" s="80">
        <v>13574</v>
      </c>
      <c r="I21" s="80"/>
      <c r="J21" s="80"/>
      <c r="K21" s="80"/>
      <c r="L21" s="80"/>
      <c r="M21" s="81"/>
      <c r="N21" s="131"/>
      <c r="O21" s="132"/>
      <c r="P21" s="132"/>
      <c r="Q21" s="132"/>
      <c r="R21" s="132"/>
      <c r="S21" s="132"/>
      <c r="T21" s="132"/>
      <c r="U21" s="133"/>
      <c r="V21" s="133"/>
      <c r="W21" s="133"/>
      <c r="X21" s="48" t="s">
        <v>2</v>
      </c>
      <c r="Y21" s="49"/>
    </row>
    <row r="22" spans="1:25" ht="45.6" customHeight="1" thickTop="1" x14ac:dyDescent="0.15">
      <c r="A22" s="46" t="s">
        <v>6</v>
      </c>
      <c r="B22" s="40"/>
      <c r="C22" s="40"/>
      <c r="D22" s="47"/>
      <c r="E22" s="41"/>
      <c r="F22" s="60">
        <v>14</v>
      </c>
      <c r="G22" s="43" t="s">
        <v>1</v>
      </c>
      <c r="H22" s="105"/>
      <c r="I22" s="106"/>
      <c r="J22" s="106"/>
      <c r="K22" s="106"/>
      <c r="L22" s="106"/>
      <c r="M22" s="107"/>
      <c r="N22" s="126">
        <f>SUM(N16:W20)</f>
        <v>153396</v>
      </c>
      <c r="O22" s="127"/>
      <c r="P22" s="127"/>
      <c r="Q22" s="127"/>
      <c r="R22" s="127"/>
      <c r="S22" s="127"/>
      <c r="T22" s="127"/>
      <c r="U22" s="127"/>
      <c r="V22" s="127"/>
      <c r="W22" s="127"/>
      <c r="X22" s="40" t="s">
        <v>2</v>
      </c>
      <c r="Y22" s="44"/>
    </row>
    <row r="23" spans="1:25" ht="15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 spans="1:25" customFormat="1" ht="18" customHeight="1" x14ac:dyDescent="0.15">
      <c r="A24" s="25"/>
      <c r="B24" s="108" t="s">
        <v>20</v>
      </c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26"/>
    </row>
    <row r="25" spans="1:25" customFormat="1" ht="18" customHeight="1" x14ac:dyDescent="0.15">
      <c r="A25" s="5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</row>
    <row r="26" spans="1:25" customFormat="1" ht="18" customHeight="1" x14ac:dyDescent="0.15">
      <c r="A26" s="5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</row>
    <row r="27" spans="1:25" ht="19.5" customHeight="1" x14ac:dyDescent="0.15">
      <c r="A27" s="3"/>
    </row>
    <row r="28" spans="1:25" ht="19.5" customHeight="1" x14ac:dyDescent="0.15">
      <c r="A28" s="3"/>
    </row>
    <row r="29" spans="1:25" ht="21" customHeight="1" x14ac:dyDescent="0.15">
      <c r="A29" s="3"/>
    </row>
    <row r="30" spans="1:25" ht="44.25" customHeight="1" x14ac:dyDescent="0.15">
      <c r="A30" s="3"/>
    </row>
    <row r="31" spans="1:25" ht="18" customHeight="1" x14ac:dyDescent="0.15"/>
    <row r="32" spans="1:25" ht="18" customHeight="1" x14ac:dyDescent="0.15"/>
  </sheetData>
  <mergeCells count="17">
    <mergeCell ref="Q2:R2"/>
    <mergeCell ref="S2:T2"/>
    <mergeCell ref="U2:V2"/>
    <mergeCell ref="W2:X2"/>
    <mergeCell ref="B12:B13"/>
    <mergeCell ref="A18:B19"/>
    <mergeCell ref="N18:W18"/>
    <mergeCell ref="N19:W19"/>
    <mergeCell ref="A16:B17"/>
    <mergeCell ref="N16:W16"/>
    <mergeCell ref="N17:W17"/>
    <mergeCell ref="H22:M22"/>
    <mergeCell ref="B24:W24"/>
    <mergeCell ref="N22:W22"/>
    <mergeCell ref="A20:B21"/>
    <mergeCell ref="N20:W20"/>
    <mergeCell ref="N21:W21"/>
  </mergeCells>
  <phoneticPr fontId="2"/>
  <printOptions horizontalCentered="1"/>
  <pageMargins left="0.39370078740157483" right="0.39370078740157483" top="0.78740157480314965" bottom="0.78740157480314965" header="0.31496062992125984" footer="0.31496062992125984"/>
  <pageSetup paperSize="9" scale="95" orientation="portrait" r:id="rId1"/>
  <headerFooter alignWithMargins="0">
    <oddHeader>&amp;L&amp;"ＭＳ Ｐゴシック,太字"&amp;12令和８年度版&amp;R&amp;"ＭＳ Ｐゴシック,太字"&amp;12　別紙３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子宮完了</vt:lpstr>
      <vt:lpstr>子宮完了_見本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12360</dc:creator>
  <cp:lastModifiedBy>根本　裕史</cp:lastModifiedBy>
  <cp:lastPrinted>2026-02-09T00:58:39Z</cp:lastPrinted>
  <dcterms:created xsi:type="dcterms:W3CDTF">2003-03-07T06:52:35Z</dcterms:created>
  <dcterms:modified xsi:type="dcterms:W3CDTF">2026-03-12T04:21:17Z</dcterms:modified>
</cp:coreProperties>
</file>