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N:\310800健康づくり課\③検診担当\●030健康診査事業費\020肝炎ウイルス検診\02_実施要領\R8実施要領\"/>
    </mc:Choice>
  </mc:AlternateContent>
  <xr:revisionPtr revIDLastSave="0" documentId="8_{301483AC-1FED-43EB-B859-333BD7A78F04}" xr6:coauthVersionLast="47" xr6:coauthVersionMax="47" xr10:uidLastSave="{00000000-0000-0000-0000-000000000000}"/>
  <bookViews>
    <workbookView xWindow="1500" yWindow="1500" windowWidth="17280" windowHeight="9960" xr2:uid="{930E33C0-8B16-4B47-A6E2-8B778EB7C0CD}"/>
  </bookViews>
  <sheets>
    <sheet name="別紙3_完了報告書 " sheetId="1" r:id="rId1"/>
    <sheet name="別紙4_完了報告書_記入例" sheetId="2" r:id="rId2"/>
  </sheets>
  <externalReferences>
    <externalReference r:id="rId3"/>
    <externalReference r:id="rId4"/>
  </externalReferences>
  <definedNames>
    <definedName name="_Fill" hidden="1">#REF!</definedName>
    <definedName name="aaaa">[0]!aaaa</definedName>
    <definedName name="Module1.SAIZU" localSheetId="0">[2]!Module1.SAIZU</definedName>
    <definedName name="Module1.SAIZU" localSheetId="1">[2]!Module1.SAIZU</definedName>
    <definedName name="Module1.SAIZU">[2]!Module1.SAIZU</definedName>
    <definedName name="_xlnm.Print_Area" localSheetId="0">'別紙3_完了報告書 '!$A$1:$R$34</definedName>
    <definedName name="_xlnm.Print_Area" localSheetId="1">別紙4_完了報告書_記入例!$A$1:$R$34</definedName>
    <definedName name="SAIZU">[0]!SAIZU</definedName>
    <definedName name="xdrthrtnyiyuol">[0]!xdrthrtnyiyuol</definedName>
    <definedName name="あ" hidden="1">#REF!</definedName>
    <definedName name="あああああ">[0]!あああああ</definedName>
    <definedName name="通知">[0]!通知</definedName>
    <definedName name="負担" hidden="1">#REF!</definedName>
    <definedName name="負担金ギャラ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9" i="2" l="1"/>
  <c r="O28" i="2"/>
  <c r="O27" i="2"/>
  <c r="O26" i="2"/>
  <c r="O25" i="2"/>
  <c r="O30" i="2" s="1"/>
  <c r="O21" i="2"/>
  <c r="O20" i="2"/>
  <c r="O19" i="2"/>
  <c r="O18" i="2"/>
  <c r="O17" i="2"/>
  <c r="O22" i="2" s="1"/>
  <c r="N32" i="2" s="1"/>
  <c r="O29" i="1"/>
  <c r="O28" i="1"/>
  <c r="O27" i="1"/>
  <c r="O26" i="1"/>
  <c r="O25" i="1"/>
  <c r="O30" i="1" s="1"/>
  <c r="O21" i="1"/>
  <c r="O20" i="1"/>
  <c r="O19" i="1"/>
  <c r="O18" i="1"/>
  <c r="O17" i="1"/>
  <c r="O22" i="1" s="1"/>
  <c r="N32" i="1" s="1"/>
</calcChain>
</file>

<file path=xl/sharedStrings.xml><?xml version="1.0" encoding="utf-8"?>
<sst xmlns="http://schemas.openxmlformats.org/spreadsheetml/2006/main" count="128" uniqueCount="31">
  <si>
    <t>医療機関番号</t>
    <rPh sb="0" eb="6">
      <t>イリョウキカンバンゴウ</t>
    </rPh>
    <phoneticPr fontId="3"/>
  </si>
  <si>
    <t>肝炎ウイルス検診完了報告書　　</t>
    <phoneticPr fontId="3"/>
  </si>
  <si>
    <t>　　　　年　　　月　　　日</t>
    <rPh sb="4" eb="5">
      <t>ネン</t>
    </rPh>
    <rPh sb="8" eb="9">
      <t>ツキ</t>
    </rPh>
    <rPh sb="12" eb="13">
      <t>ニチ</t>
    </rPh>
    <phoneticPr fontId="3"/>
  </si>
  <si>
    <t xml:space="preserve"> 　藤　沢　市　長</t>
    <rPh sb="2" eb="3">
      <t>フジ</t>
    </rPh>
    <rPh sb="4" eb="5">
      <t>サワ</t>
    </rPh>
    <rPh sb="6" eb="7">
      <t>シ</t>
    </rPh>
    <rPh sb="8" eb="9">
      <t>チョウ</t>
    </rPh>
    <phoneticPr fontId="3"/>
  </si>
  <si>
    <t>所在地</t>
    <rPh sb="0" eb="3">
      <t>ショザイチ</t>
    </rPh>
    <phoneticPr fontId="3"/>
  </si>
  <si>
    <t>　</t>
    <phoneticPr fontId="3"/>
  </si>
  <si>
    <t>医療機関</t>
    <rPh sb="0" eb="2">
      <t>イリョウ</t>
    </rPh>
    <rPh sb="2" eb="4">
      <t>キカン</t>
    </rPh>
    <phoneticPr fontId="3"/>
  </si>
  <si>
    <t>名 　称</t>
    <rPh sb="0" eb="4">
      <t>メイショウ</t>
    </rPh>
    <phoneticPr fontId="3"/>
  </si>
  <si>
    <t>氏　 名</t>
    <rPh sb="0" eb="4">
      <t>シメイ</t>
    </rPh>
    <phoneticPr fontId="3"/>
  </si>
  <si>
    <t>　月　に実施した肝炎ウイルス検診について、次のとおり報告します。</t>
    <phoneticPr fontId="3"/>
  </si>
  <si>
    <t>徴 収 者</t>
    <phoneticPr fontId="3"/>
  </si>
  <si>
    <t>件　　数</t>
    <rPh sb="0" eb="1">
      <t>ケン</t>
    </rPh>
    <rPh sb="3" eb="4">
      <t>カズ</t>
    </rPh>
    <phoneticPr fontId="3"/>
  </si>
  <si>
    <t>単　　価</t>
    <rPh sb="0" eb="1">
      <t>タン</t>
    </rPh>
    <rPh sb="3" eb="4">
      <t>アタイ</t>
    </rPh>
    <phoneticPr fontId="3"/>
  </si>
  <si>
    <t>金　　額</t>
    <rPh sb="0" eb="1">
      <t>キン</t>
    </rPh>
    <rPh sb="3" eb="4">
      <t>ガク</t>
    </rPh>
    <phoneticPr fontId="3"/>
  </si>
  <si>
    <t>肝炎ウイルス検査
（Ｂ型＋Ｃ型）
【C型判定理由が ①④⑤】</t>
    <rPh sb="0" eb="2">
      <t>カンエン</t>
    </rPh>
    <rPh sb="6" eb="8">
      <t>ケンサ</t>
    </rPh>
    <rPh sb="11" eb="12">
      <t>ガタ</t>
    </rPh>
    <rPh sb="14" eb="15">
      <t>ガタ</t>
    </rPh>
    <phoneticPr fontId="3"/>
  </si>
  <si>
    <t>件</t>
    <rPh sb="0" eb="1">
      <t>ケン</t>
    </rPh>
    <phoneticPr fontId="3"/>
  </si>
  <si>
    <t>円</t>
    <rPh sb="0" eb="1">
      <t>エン</t>
    </rPh>
    <phoneticPr fontId="3"/>
  </si>
  <si>
    <t>肝炎ウイルス検査
（Ｂ型＋Ｃ型＋核酸増幅）
【C型判定理由が ②③】</t>
    <rPh sb="0" eb="2">
      <t>カンエン</t>
    </rPh>
    <rPh sb="6" eb="8">
      <t>ケンサ</t>
    </rPh>
    <rPh sb="11" eb="12">
      <t>ガタ</t>
    </rPh>
    <rPh sb="14" eb="15">
      <t>ガタ</t>
    </rPh>
    <rPh sb="16" eb="18">
      <t>カクサン</t>
    </rPh>
    <rPh sb="18" eb="20">
      <t>ゾウフク</t>
    </rPh>
    <phoneticPr fontId="3"/>
  </si>
  <si>
    <t>ＨＢｓ抗原検査のみ</t>
    <rPh sb="3" eb="5">
      <t>コウゲン</t>
    </rPh>
    <rPh sb="5" eb="7">
      <t>ケンサ</t>
    </rPh>
    <phoneticPr fontId="3"/>
  </si>
  <si>
    <t>ＨＣＶ抗体検査のみ
【判定理由が ①④⑤】</t>
    <rPh sb="3" eb="5">
      <t>コウタイ</t>
    </rPh>
    <rPh sb="5" eb="7">
      <t>ケンサ</t>
    </rPh>
    <rPh sb="11" eb="13">
      <t>ハンテイ</t>
    </rPh>
    <rPh sb="13" eb="15">
      <t>リユウ</t>
    </rPh>
    <phoneticPr fontId="3"/>
  </si>
  <si>
    <t>ＨＣＶ抗体検査のみ
（Ｃ型＋核酸増幅）
【判定理由が ②③】</t>
    <rPh sb="3" eb="5">
      <t>コウタイ</t>
    </rPh>
    <rPh sb="5" eb="7">
      <t>ケンサ</t>
    </rPh>
    <rPh sb="12" eb="13">
      <t>ガタ</t>
    </rPh>
    <rPh sb="14" eb="16">
      <t>カクサン</t>
    </rPh>
    <rPh sb="16" eb="18">
      <t>ゾウフク</t>
    </rPh>
    <rPh sb="21" eb="23">
      <t>ハンテイ</t>
    </rPh>
    <rPh sb="23" eb="25">
      <t>リユウ</t>
    </rPh>
    <phoneticPr fontId="3"/>
  </si>
  <si>
    <t>小　　　計</t>
    <rPh sb="0" eb="1">
      <t>ショウ</t>
    </rPh>
    <rPh sb="4" eb="5">
      <t>ケイ</t>
    </rPh>
    <phoneticPr fontId="3"/>
  </si>
  <si>
    <t>免 除 者</t>
    <phoneticPr fontId="3"/>
  </si>
  <si>
    <t>一般免除者</t>
    <rPh sb="0" eb="2">
      <t>イッパン</t>
    </rPh>
    <rPh sb="2" eb="5">
      <t>メンジョシャ</t>
    </rPh>
    <phoneticPr fontId="3"/>
  </si>
  <si>
    <t>無料券対象者</t>
    <rPh sb="0" eb="3">
      <t>ムリョウケン</t>
    </rPh>
    <rPh sb="3" eb="6">
      <t>タイショウシャ</t>
    </rPh>
    <phoneticPr fontId="3"/>
  </si>
  <si>
    <t>合 計 金 額</t>
    <rPh sb="0" eb="1">
      <t>ゴウ</t>
    </rPh>
    <rPh sb="2" eb="3">
      <t>ケイ</t>
    </rPh>
    <rPh sb="4" eb="5">
      <t>キン</t>
    </rPh>
    <rPh sb="6" eb="7">
      <t>ガク</t>
    </rPh>
    <phoneticPr fontId="3"/>
  </si>
  <si>
    <r>
      <t>※提出期限は、</t>
    </r>
    <r>
      <rPr>
        <b/>
        <sz val="11"/>
        <color rgb="FFFF0000"/>
        <rFont val="ＭＳ Ｐゴシック"/>
        <family val="3"/>
        <charset val="128"/>
      </rPr>
      <t>翌</t>
    </r>
    <r>
      <rPr>
        <b/>
        <sz val="11"/>
        <rFont val="ＭＳ Ｐゴシック"/>
        <family val="3"/>
        <charset val="128"/>
      </rPr>
      <t>月２０日(当日が土日祝日の場合は前開庁日）必着</t>
    </r>
    <r>
      <rPr>
        <sz val="11"/>
        <rFont val="ＭＳ Ｐゴシック"/>
        <family val="3"/>
        <charset val="128"/>
      </rPr>
      <t>です。</t>
    </r>
    <rPh sb="1" eb="3">
      <t>テイシュツ</t>
    </rPh>
    <rPh sb="3" eb="5">
      <t>キゲン</t>
    </rPh>
    <rPh sb="7" eb="9">
      <t>ヨクゲツ</t>
    </rPh>
    <rPh sb="11" eb="12">
      <t>ニチ</t>
    </rPh>
    <rPh sb="13" eb="15">
      <t>トウジツ</t>
    </rPh>
    <rPh sb="16" eb="18">
      <t>ドニチ</t>
    </rPh>
    <rPh sb="18" eb="20">
      <t>シュクジツ</t>
    </rPh>
    <rPh sb="21" eb="23">
      <t>バアイ</t>
    </rPh>
    <rPh sb="24" eb="25">
      <t>ゼン</t>
    </rPh>
    <rPh sb="25" eb="28">
      <t>カイチョウビ</t>
    </rPh>
    <rPh sb="29" eb="31">
      <t>ヒッチャク</t>
    </rPh>
    <phoneticPr fontId="3"/>
  </si>
  <si>
    <t>　　2026年　　5月　　1日</t>
    <rPh sb="6" eb="7">
      <t>ネン</t>
    </rPh>
    <rPh sb="10" eb="11">
      <t>ツキ</t>
    </rPh>
    <rPh sb="14" eb="15">
      <t>ニチ</t>
    </rPh>
    <phoneticPr fontId="3"/>
  </si>
  <si>
    <t>　藤沢市朝日町１－１</t>
    <phoneticPr fontId="3"/>
  </si>
  <si>
    <t>　朝日町病院</t>
    <phoneticPr fontId="3"/>
  </si>
  <si>
    <t>　院長　朝日太郎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</si>
</sst>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円&quot;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HG丸ｺﾞｼｯｸM-PRO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HG丸ｺﾞｼｯｸM-PRO"/>
      <family val="3"/>
      <charset val="128"/>
    </font>
    <font>
      <sz val="18"/>
      <name val="HGP創英角ﾎﾟｯﾌﾟ体"/>
      <family val="3"/>
      <charset val="128"/>
    </font>
    <font>
      <sz val="14"/>
      <name val="HG創英角ﾎﾟｯﾌﾟ体"/>
      <family val="3"/>
      <charset val="128"/>
    </font>
    <font>
      <b/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theme="9"/>
      </left>
      <right/>
      <top style="thick">
        <color theme="9"/>
      </top>
      <bottom/>
      <diagonal/>
    </border>
    <border>
      <left/>
      <right/>
      <top style="thick">
        <color theme="9"/>
      </top>
      <bottom/>
      <diagonal/>
    </border>
    <border>
      <left/>
      <right style="thick">
        <color theme="9"/>
      </right>
      <top style="thick">
        <color theme="9"/>
      </top>
      <bottom/>
      <diagonal/>
    </border>
    <border>
      <left style="thick">
        <color theme="9"/>
      </left>
      <right/>
      <top style="thin">
        <color indexed="64"/>
      </top>
      <bottom/>
      <diagonal/>
    </border>
    <border>
      <left/>
      <right style="thick">
        <color theme="9"/>
      </right>
      <top style="thin">
        <color indexed="64"/>
      </top>
      <bottom/>
      <diagonal/>
    </border>
    <border>
      <left style="thick">
        <color theme="9"/>
      </left>
      <right/>
      <top style="thin">
        <color indexed="64"/>
      </top>
      <bottom style="thin">
        <color indexed="64"/>
      </bottom>
      <diagonal/>
    </border>
    <border>
      <left/>
      <right style="thick">
        <color theme="9"/>
      </right>
      <top style="thin">
        <color indexed="64"/>
      </top>
      <bottom style="thin">
        <color indexed="64"/>
      </bottom>
      <diagonal/>
    </border>
    <border>
      <left style="thick">
        <color theme="9"/>
      </left>
      <right/>
      <top/>
      <bottom style="thin">
        <color indexed="64"/>
      </bottom>
      <diagonal/>
    </border>
    <border>
      <left/>
      <right style="thick">
        <color theme="9"/>
      </right>
      <top/>
      <bottom style="thin">
        <color indexed="64"/>
      </bottom>
      <diagonal/>
    </border>
    <border>
      <left style="thick">
        <color theme="9"/>
      </left>
      <right/>
      <top style="thin">
        <color indexed="64"/>
      </top>
      <bottom style="thick">
        <color theme="9"/>
      </bottom>
      <diagonal/>
    </border>
    <border>
      <left/>
      <right/>
      <top style="thin">
        <color indexed="64"/>
      </top>
      <bottom style="thick">
        <color theme="9"/>
      </bottom>
      <diagonal/>
    </border>
    <border>
      <left/>
      <right style="thick">
        <color theme="9"/>
      </right>
      <top style="thin">
        <color indexed="64"/>
      </top>
      <bottom style="thick">
        <color theme="9"/>
      </bottom>
      <diagonal/>
    </border>
    <border>
      <left style="thick">
        <color theme="9" tint="0.39994506668294322"/>
      </left>
      <right/>
      <top style="thick">
        <color theme="9" tint="0.39994506668294322"/>
      </top>
      <bottom style="thin">
        <color indexed="64"/>
      </bottom>
      <diagonal/>
    </border>
    <border>
      <left/>
      <right/>
      <top style="thick">
        <color theme="9" tint="0.39994506668294322"/>
      </top>
      <bottom style="thin">
        <color indexed="64"/>
      </bottom>
      <diagonal/>
    </border>
    <border>
      <left/>
      <right/>
      <top style="thick">
        <color theme="9" tint="0.39994506668294322"/>
      </top>
      <bottom/>
      <diagonal/>
    </border>
    <border>
      <left style="thick">
        <color theme="9" tint="0.39997558519241921"/>
      </left>
      <right/>
      <top style="thick">
        <color theme="9" tint="0.39994506668294322"/>
      </top>
      <bottom style="thin">
        <color indexed="64"/>
      </bottom>
      <diagonal/>
    </border>
    <border>
      <left/>
      <right style="thick">
        <color theme="9" tint="0.39994506668294322"/>
      </right>
      <top style="thick">
        <color theme="9" tint="0.39994506668294322"/>
      </top>
      <bottom/>
      <diagonal/>
    </border>
    <border>
      <left style="thick">
        <color theme="9" tint="0.39994506668294322"/>
      </left>
      <right/>
      <top style="thin">
        <color indexed="64"/>
      </top>
      <bottom style="thin">
        <color indexed="64"/>
      </bottom>
      <diagonal/>
    </border>
    <border>
      <left style="thick">
        <color theme="9" tint="0.39997558519241921"/>
      </left>
      <right/>
      <top style="thin">
        <color indexed="64"/>
      </top>
      <bottom style="thin">
        <color indexed="64"/>
      </bottom>
      <diagonal/>
    </border>
    <border>
      <left/>
      <right style="thick">
        <color theme="9" tint="0.39994506668294322"/>
      </right>
      <top style="thin">
        <color indexed="64"/>
      </top>
      <bottom/>
      <diagonal/>
    </border>
    <border>
      <left/>
      <right style="thick">
        <color theme="9" tint="0.39994506668294322"/>
      </right>
      <top style="thin">
        <color indexed="64"/>
      </top>
      <bottom style="thin">
        <color indexed="64"/>
      </bottom>
      <diagonal/>
    </border>
    <border>
      <left/>
      <right style="thick">
        <color theme="9" tint="0.39994506668294322"/>
      </right>
      <top/>
      <bottom style="thin">
        <color indexed="64"/>
      </bottom>
      <diagonal/>
    </border>
    <border>
      <left style="thick">
        <color theme="9" tint="0.39994506668294322"/>
      </left>
      <right/>
      <top style="thin">
        <color indexed="64"/>
      </top>
      <bottom style="thick">
        <color theme="9" tint="0.39994506668294322"/>
      </bottom>
      <diagonal/>
    </border>
    <border>
      <left/>
      <right/>
      <top style="thin">
        <color indexed="64"/>
      </top>
      <bottom style="thick">
        <color theme="9" tint="0.39994506668294322"/>
      </bottom>
      <diagonal/>
    </border>
    <border>
      <left style="thick">
        <color theme="9" tint="0.39997558519241921"/>
      </left>
      <right/>
      <top style="thin">
        <color indexed="64"/>
      </top>
      <bottom style="thick">
        <color theme="9" tint="0.39994506668294322"/>
      </bottom>
      <diagonal/>
    </border>
    <border>
      <left/>
      <right style="thick">
        <color theme="9" tint="0.39994506668294322"/>
      </right>
      <top style="thin">
        <color indexed="64"/>
      </top>
      <bottom style="thick">
        <color theme="9" tint="0.39994506668294322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118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0" xfId="0" applyAlignment="1">
      <alignment horizontal="center" vertical="center"/>
    </xf>
    <xf numFmtId="0" fontId="1" fillId="0" borderId="0" xfId="2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0" fontId="7" fillId="0" borderId="5" xfId="0" applyFont="1" applyBorder="1">
      <alignment vertical="center"/>
    </xf>
    <xf numFmtId="0" fontId="7" fillId="0" borderId="5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 wrapText="1" shrinkToFit="1"/>
    </xf>
    <xf numFmtId="0" fontId="0" fillId="0" borderId="14" xfId="0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176" fontId="9" fillId="0" borderId="2" xfId="1" applyNumberFormat="1" applyFont="1" applyFill="1" applyBorder="1" applyAlignment="1">
      <alignment horizontal="center" vertical="center"/>
    </xf>
    <xf numFmtId="176" fontId="9" fillId="0" borderId="3" xfId="1" applyNumberFormat="1" applyFont="1" applyFill="1" applyBorder="1" applyAlignment="1">
      <alignment horizontal="center" vertical="center"/>
    </xf>
    <xf numFmtId="176" fontId="9" fillId="0" borderId="4" xfId="1" applyNumberFormat="1" applyFont="1" applyFill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 vertical="center" shrinkToFit="1"/>
    </xf>
    <xf numFmtId="3" fontId="7" fillId="0" borderId="9" xfId="0" applyNumberFormat="1" applyFont="1" applyBorder="1" applyAlignment="1">
      <alignment horizontal="center" vertical="center" shrinkToFit="1"/>
    </xf>
    <xf numFmtId="3" fontId="10" fillId="0" borderId="10" xfId="0" applyNumberFormat="1" applyFont="1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3" fontId="10" fillId="0" borderId="4" xfId="0" applyNumberFormat="1" applyFont="1" applyBorder="1" applyAlignment="1">
      <alignment horizontal="center" vertical="center" shrinkToFit="1"/>
    </xf>
    <xf numFmtId="0" fontId="0" fillId="0" borderId="15" xfId="0" applyBorder="1" applyAlignment="1">
      <alignment horizontal="center" vertical="center" wrapText="1" shrinkToFit="1"/>
    </xf>
    <xf numFmtId="0" fontId="0" fillId="0" borderId="15" xfId="0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/>
    </xf>
    <xf numFmtId="0" fontId="0" fillId="0" borderId="5" xfId="0" applyBorder="1" applyAlignment="1">
      <alignment horizontal="right" vertical="center"/>
    </xf>
    <xf numFmtId="3" fontId="10" fillId="0" borderId="6" xfId="0" applyNumberFormat="1" applyFont="1" applyBorder="1" applyAlignment="1">
      <alignment horizontal="center" vertical="center" shrinkToFit="1"/>
    </xf>
    <xf numFmtId="0" fontId="7" fillId="0" borderId="2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0" fillId="0" borderId="2" xfId="0" applyBorder="1" applyAlignment="1">
      <alignment horizontal="right" vertical="center" indent="1" shrinkToFit="1"/>
    </xf>
    <xf numFmtId="0" fontId="0" fillId="0" borderId="3" xfId="0" applyBorder="1" applyAlignment="1">
      <alignment horizontal="right" vertical="center" indent="1" shrinkToFit="1"/>
    </xf>
    <xf numFmtId="3" fontId="7" fillId="0" borderId="16" xfId="0" applyNumberFormat="1" applyFont="1" applyBorder="1" applyAlignment="1">
      <alignment horizontal="center" vertical="center" shrinkToFit="1"/>
    </xf>
    <xf numFmtId="3" fontId="7" fillId="0" borderId="17" xfId="0" applyNumberFormat="1" applyFont="1" applyBorder="1" applyAlignment="1">
      <alignment horizontal="center" vertical="center" shrinkToFit="1"/>
    </xf>
    <xf numFmtId="3" fontId="10" fillId="0" borderId="18" xfId="0" applyNumberFormat="1" applyFont="1" applyBorder="1" applyAlignment="1">
      <alignment horizontal="center" vertical="center" shrinkToFit="1"/>
    </xf>
    <xf numFmtId="0" fontId="0" fillId="2" borderId="1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 shrinkToFit="1"/>
    </xf>
    <xf numFmtId="176" fontId="9" fillId="0" borderId="2" xfId="0" applyNumberFormat="1" applyFont="1" applyBorder="1" applyAlignment="1">
      <alignment horizontal="center" vertical="center"/>
    </xf>
    <xf numFmtId="176" fontId="9" fillId="0" borderId="3" xfId="0" applyNumberFormat="1" applyFont="1" applyBorder="1" applyAlignment="1">
      <alignment horizontal="center" vertical="center"/>
    </xf>
    <xf numFmtId="176" fontId="9" fillId="0" borderId="4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0" xfId="0" applyAlignment="1">
      <alignment vertical="center" wrapText="1"/>
    </xf>
    <xf numFmtId="0" fontId="0" fillId="0" borderId="19" xfId="0" applyBorder="1" applyAlignment="1">
      <alignment horizontal="right" vertical="center" indent="1" shrinkToFit="1"/>
    </xf>
    <xf numFmtId="0" fontId="0" fillId="0" borderId="0" xfId="0" applyAlignment="1">
      <alignment horizontal="center" vertical="center" shrinkToFit="1"/>
    </xf>
    <xf numFmtId="3" fontId="10" fillId="0" borderId="20" xfId="0" applyNumberFormat="1" applyFont="1" applyBorder="1" applyAlignment="1">
      <alignment horizontal="right" vertical="center" shrinkToFit="1"/>
    </xf>
    <xf numFmtId="3" fontId="10" fillId="0" borderId="0" xfId="0" applyNumberFormat="1" applyFont="1" applyAlignment="1">
      <alignment horizontal="right" vertical="center" shrinkToFit="1"/>
    </xf>
    <xf numFmtId="0" fontId="0" fillId="0" borderId="0" xfId="0" applyAlignment="1">
      <alignment horizontal="right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3" fontId="7" fillId="0" borderId="22" xfId="1" applyNumberFormat="1" applyFont="1" applyBorder="1" applyAlignment="1">
      <alignment horizontal="right" vertical="center"/>
    </xf>
    <xf numFmtId="38" fontId="7" fillId="0" borderId="17" xfId="1" applyFont="1" applyBorder="1" applyAlignment="1">
      <alignment horizontal="right" vertical="center"/>
    </xf>
    <xf numFmtId="0" fontId="0" fillId="0" borderId="18" xfId="0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0" fillId="0" borderId="0" xfId="2" applyFont="1" applyAlignment="1">
      <alignment horizontal="right" vertical="center"/>
    </xf>
    <xf numFmtId="0" fontId="0" fillId="0" borderId="8" xfId="0" applyBorder="1" applyAlignment="1">
      <alignment horizontal="center" vertical="center" shrinkToFit="1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0" fillId="0" borderId="25" xfId="0" applyBorder="1" applyAlignment="1">
      <alignment horizontal="right" vertical="center"/>
    </xf>
    <xf numFmtId="0" fontId="7" fillId="0" borderId="26" xfId="0" applyFont="1" applyBorder="1" applyAlignment="1">
      <alignment horizontal="center" vertical="center"/>
    </xf>
    <xf numFmtId="0" fontId="0" fillId="0" borderId="27" xfId="0" applyBorder="1" applyAlignment="1">
      <alignment horizontal="right" vertical="center"/>
    </xf>
    <xf numFmtId="0" fontId="0" fillId="0" borderId="2" xfId="0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/>
    </xf>
    <xf numFmtId="0" fontId="0" fillId="0" borderId="29" xfId="0" applyBorder="1" applyAlignment="1">
      <alignment horizontal="right" vertical="center"/>
    </xf>
    <xf numFmtId="0" fontId="0" fillId="0" borderId="13" xfId="0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/>
    </xf>
    <xf numFmtId="0" fontId="0" fillId="0" borderId="31" xfId="0" applyBorder="1" applyAlignment="1">
      <alignment horizontal="right" vertical="center"/>
    </xf>
    <xf numFmtId="0" fontId="7" fillId="0" borderId="32" xfId="0" applyFont="1" applyBorder="1" applyAlignment="1">
      <alignment horizontal="right" vertical="center"/>
    </xf>
    <xf numFmtId="0" fontId="7" fillId="0" borderId="33" xfId="0" applyFont="1" applyBorder="1" applyAlignment="1">
      <alignment horizontal="right" vertical="center"/>
    </xf>
    <xf numFmtId="0" fontId="0" fillId="0" borderId="34" xfId="0" applyBorder="1" applyAlignment="1">
      <alignment horizontal="right" vertical="center"/>
    </xf>
    <xf numFmtId="0" fontId="0" fillId="0" borderId="5" xfId="0" applyBorder="1" applyAlignment="1">
      <alignment horizontal="right" vertical="center" indent="1" shrinkToFit="1"/>
    </xf>
    <xf numFmtId="0" fontId="0" fillId="2" borderId="14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 shrinkToFit="1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0" fillId="0" borderId="37" xfId="0" applyBorder="1" applyAlignment="1">
      <alignment horizontal="right" vertical="center"/>
    </xf>
    <xf numFmtId="0" fontId="7" fillId="0" borderId="38" xfId="0" applyFont="1" applyBorder="1" applyAlignment="1">
      <alignment horizontal="center" vertical="center"/>
    </xf>
    <xf numFmtId="0" fontId="0" fillId="0" borderId="39" xfId="0" applyBorder="1" applyAlignment="1">
      <alignment horizontal="right" vertical="center"/>
    </xf>
    <xf numFmtId="0" fontId="7" fillId="0" borderId="40" xfId="0" applyFont="1" applyBorder="1" applyAlignment="1">
      <alignment horizontal="center" vertical="center"/>
    </xf>
    <xf numFmtId="0" fontId="0" fillId="0" borderId="9" xfId="0" applyBorder="1" applyAlignment="1">
      <alignment horizontal="right" vertical="center"/>
    </xf>
    <xf numFmtId="0" fontId="7" fillId="0" borderId="41" xfId="0" applyFont="1" applyBorder="1" applyAlignment="1">
      <alignment horizontal="center" vertical="center"/>
    </xf>
    <xf numFmtId="0" fontId="0" fillId="0" borderId="42" xfId="0" applyBorder="1" applyAlignment="1">
      <alignment horizontal="right" vertical="center"/>
    </xf>
    <xf numFmtId="0" fontId="0" fillId="0" borderId="43" xfId="0" applyBorder="1" applyAlignment="1">
      <alignment horizontal="right" vertical="center"/>
    </xf>
    <xf numFmtId="0" fontId="0" fillId="0" borderId="44" xfId="0" applyBorder="1" applyAlignment="1">
      <alignment horizontal="right" vertical="center"/>
    </xf>
    <xf numFmtId="0" fontId="7" fillId="0" borderId="45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0" fillId="0" borderId="46" xfId="0" applyBorder="1" applyAlignment="1">
      <alignment horizontal="right" vertical="center"/>
    </xf>
    <xf numFmtId="0" fontId="7" fillId="0" borderId="47" xfId="0" applyFont="1" applyBorder="1" applyAlignment="1">
      <alignment horizontal="center" vertical="center"/>
    </xf>
    <xf numFmtId="0" fontId="0" fillId="0" borderId="48" xfId="0" applyBorder="1" applyAlignment="1">
      <alignment horizontal="right" vertical="center"/>
    </xf>
  </cellXfs>
  <cellStyles count="3">
    <cellStyle name="桁区切り" xfId="1" builtinId="6"/>
    <cellStyle name="標準" xfId="0" builtinId="0"/>
    <cellStyle name="標準_⑱乳がん完了報告書様式" xfId="2" xr:uid="{82740F02-36A5-4EAC-81FE-CB105CB962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143436</xdr:colOff>
      <xdr:row>2</xdr:row>
      <xdr:rowOff>44823</xdr:rowOff>
    </xdr:from>
    <xdr:to>
      <xdr:col>10</xdr:col>
      <xdr:colOff>280146</xdr:colOff>
      <xdr:row>6</xdr:row>
      <xdr:rowOff>54348</xdr:rowOff>
    </xdr:to>
    <xdr:sp macro="" textlink="">
      <xdr:nvSpPr>
        <xdr:cNvPr id="2" name="AutoShape 7">
          <a:extLst>
            <a:ext uri="{FF2B5EF4-FFF2-40B4-BE49-F238E27FC236}">
              <a16:creationId xmlns:a16="http://schemas.microsoft.com/office/drawing/2014/main" id="{0BC5D179-622B-4F8D-8B2B-6AFB64B84BB0}"/>
            </a:ext>
          </a:extLst>
        </xdr:cNvPr>
        <xdr:cNvSpPr>
          <a:spLocks noChangeArrowheads="1"/>
        </xdr:cNvSpPr>
      </xdr:nvSpPr>
      <xdr:spPr bwMode="auto">
        <a:xfrm>
          <a:off x="1149276" y="738243"/>
          <a:ext cx="2369370" cy="756285"/>
        </a:xfrm>
        <a:prstGeom prst="roundRect">
          <a:avLst/>
        </a:prstGeom>
        <a:solidFill>
          <a:srgbClr val="9BBB59">
            <a:lumMod val="20000"/>
            <a:lumOff val="80000"/>
          </a:srgbClr>
        </a:solidFill>
        <a:ln w="38100">
          <a:solidFill>
            <a:srgbClr val="9BBB59"/>
          </a:solidFill>
          <a:miter lim="800000"/>
          <a:headEnd/>
          <a:tailEnd/>
        </a:ln>
      </xdr:spPr>
      <xdr:txBody>
        <a:bodyPr vertOverflow="clip" wrap="square" lIns="36576" tIns="18288" rIns="0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藤沢市医師会が指定する</a:t>
          </a:r>
          <a:r>
            <a:rPr kumimoji="0" lang="ja-JP" alt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番号の</a:t>
          </a:r>
          <a:endParaRPr kumimoji="0" lang="en-US" altLang="ja-JP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UD デジタル 教科書体 NK-R" panose="02020400000000000000" pitchFamily="18" charset="-128"/>
            <a:ea typeface="UD デジタル 教科書体 NK-R" panose="02020400000000000000" pitchFamily="18" charset="-128"/>
            <a:cs typeface="+mn-cs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うち、</a:t>
          </a:r>
          <a:r>
            <a:rPr kumimoji="0" lang="ja-JP" altLang="ja-JP" sz="12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下5桁</a:t>
          </a:r>
          <a:r>
            <a:rPr kumimoji="0" lang="ja-JP" altLang="ja-JP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を記入してください。</a:t>
          </a:r>
          <a:endParaRPr kumimoji="0" lang="ja-JP" altLang="ja-JP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  <xdr:twoCellAnchor>
    <xdr:from>
      <xdr:col>10</xdr:col>
      <xdr:colOff>251012</xdr:colOff>
      <xdr:row>1</xdr:row>
      <xdr:rowOff>340659</xdr:rowOff>
    </xdr:from>
    <xdr:to>
      <xdr:col>11</xdr:col>
      <xdr:colOff>242047</xdr:colOff>
      <xdr:row>2</xdr:row>
      <xdr:rowOff>139234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165A313B-6913-4A05-B734-593901ECE155}"/>
            </a:ext>
          </a:extLst>
        </xdr:cNvPr>
        <xdr:cNvCxnSpPr/>
      </xdr:nvCxnSpPr>
      <xdr:spPr bwMode="auto">
        <a:xfrm flipV="1">
          <a:off x="3489512" y="576879"/>
          <a:ext cx="303455" cy="255775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28575" cap="flat" cmpd="sng" algn="ctr">
          <a:solidFill>
            <a:srgbClr val="9BBB59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  <xdr:twoCellAnchor>
    <xdr:from>
      <xdr:col>0</xdr:col>
      <xdr:colOff>71718</xdr:colOff>
      <xdr:row>29</xdr:row>
      <xdr:rowOff>134470</xdr:rowOff>
    </xdr:from>
    <xdr:to>
      <xdr:col>8</xdr:col>
      <xdr:colOff>259977</xdr:colOff>
      <xdr:row>31</xdr:row>
      <xdr:rowOff>305361</xdr:rowOff>
    </xdr:to>
    <xdr:sp macro="" textlink="">
      <xdr:nvSpPr>
        <xdr:cNvPr id="4" name="AutoShape 7">
          <a:extLst>
            <a:ext uri="{FF2B5EF4-FFF2-40B4-BE49-F238E27FC236}">
              <a16:creationId xmlns:a16="http://schemas.microsoft.com/office/drawing/2014/main" id="{E9117CEF-4E0C-4AE9-97E9-C075B20F31AD}"/>
            </a:ext>
          </a:extLst>
        </xdr:cNvPr>
        <xdr:cNvSpPr>
          <a:spLocks noChangeArrowheads="1"/>
        </xdr:cNvSpPr>
      </xdr:nvSpPr>
      <xdr:spPr bwMode="auto">
        <a:xfrm>
          <a:off x="71718" y="9560410"/>
          <a:ext cx="2801919" cy="757631"/>
        </a:xfrm>
        <a:prstGeom prst="roundRect">
          <a:avLst/>
        </a:prstGeom>
        <a:solidFill>
          <a:srgbClr val="9BBB59">
            <a:lumMod val="20000"/>
            <a:lumOff val="80000"/>
          </a:srgbClr>
        </a:solidFill>
        <a:ln w="38100">
          <a:solidFill>
            <a:srgbClr val="9BBB59"/>
          </a:solidFill>
          <a:miter lim="800000"/>
          <a:headEnd/>
          <a:tailEnd/>
        </a:ln>
      </xdr:spPr>
      <xdr:txBody>
        <a:bodyPr vertOverflow="clip" wrap="square" lIns="36576" tIns="18288" rIns="0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100" b="1" i="0" baseline="0">
              <a:effectLst/>
              <a:latin typeface="+mn-lt"/>
              <a:ea typeface="+mn-ea"/>
              <a:cs typeface="+mn-cs"/>
            </a:rPr>
            <a:t>書き誤りの際は新しい用紙に書き直すか、二重線で消し、訂正してください。</a:t>
          </a:r>
          <a:endParaRPr lang="ja-JP" altLang="ja-JP" sz="1200">
            <a:effectLst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ja-JP" altLang="ja-JP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  <xdr:twoCellAnchor>
    <xdr:from>
      <xdr:col>6</xdr:col>
      <xdr:colOff>304799</xdr:colOff>
      <xdr:row>19</xdr:row>
      <xdr:rowOff>116542</xdr:rowOff>
    </xdr:from>
    <xdr:to>
      <xdr:col>16</xdr:col>
      <xdr:colOff>206188</xdr:colOff>
      <xdr:row>20</xdr:row>
      <xdr:rowOff>528918</xdr:rowOff>
    </xdr:to>
    <xdr:sp macro="" textlink="">
      <xdr:nvSpPr>
        <xdr:cNvPr id="5" name="AutoShape 7">
          <a:extLst>
            <a:ext uri="{FF2B5EF4-FFF2-40B4-BE49-F238E27FC236}">
              <a16:creationId xmlns:a16="http://schemas.microsoft.com/office/drawing/2014/main" id="{4F83F8A1-317D-4912-93C4-8F1C404305DF}"/>
            </a:ext>
          </a:extLst>
        </xdr:cNvPr>
        <xdr:cNvSpPr>
          <a:spLocks noChangeArrowheads="1"/>
        </xdr:cNvSpPr>
      </xdr:nvSpPr>
      <xdr:spPr bwMode="auto">
        <a:xfrm>
          <a:off x="2293619" y="5214322"/>
          <a:ext cx="3261809" cy="839096"/>
        </a:xfrm>
        <a:prstGeom prst="roundRect">
          <a:avLst/>
        </a:prstGeom>
        <a:solidFill>
          <a:srgbClr val="9BBB59">
            <a:lumMod val="20000"/>
            <a:lumOff val="80000"/>
          </a:srgbClr>
        </a:solidFill>
        <a:ln w="38100">
          <a:solidFill>
            <a:srgbClr val="9BBB59"/>
          </a:solidFill>
          <a:miter lim="800000"/>
          <a:headEnd/>
          <a:tailEnd/>
        </a:ln>
      </xdr:spPr>
      <xdr:txBody>
        <a:bodyPr vertOverflow="clip" wrap="square" lIns="36576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件数（色枠で囲われた部分）に数字を入力すると金額が自動計算されます。</a:t>
          </a:r>
          <a:endParaRPr kumimoji="0" lang="ja-JP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2_&#23455;&#26045;&#35201;&#38936;_&#36039;&#2600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72.16.131.13/StarOffice/Base/Temp/SOT525285349/TEMP/TEMP/SPORTS/&#12458;&#12506;&#12510;&#12491;/&#12510;&#12473;&#12479;/&#65397;&#65421;&#65439;&#12510;&#12473;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別紙１単価表"/>
      <sheetName val="別紙2_判定結果"/>
      <sheetName val="別紙3_完了報告書 "/>
      <sheetName val="別紙4_完了報告書_記入例"/>
      <sheetName val="別紙５問診票_記入例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ｵﾍﾟマス1"/>
    </sheetNames>
    <definedNames>
      <definedName name="Module1.SAIZU"/>
    </defined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009CC-F5E3-4FCA-8CB8-FED6952BC6C0}">
  <dimension ref="A1:Y36"/>
  <sheetViews>
    <sheetView tabSelected="1" view="pageLayout" zoomScale="85" zoomScaleNormal="100" zoomScaleSheetLayoutView="85" zoomScalePageLayoutView="85" workbookViewId="0">
      <selection sqref="A1:E1"/>
    </sheetView>
  </sheetViews>
  <sheetFormatPr defaultColWidth="7.109375" defaultRowHeight="13.2" x14ac:dyDescent="0.2"/>
  <cols>
    <col min="1" max="5" width="4.77734375" customWidth="1"/>
    <col min="6" max="11" width="4.44140625" customWidth="1"/>
    <col min="12" max="12" width="4.33203125" customWidth="1"/>
    <col min="13" max="18" width="5.33203125" customWidth="1"/>
  </cols>
  <sheetData>
    <row r="1" spans="1:18" ht="18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3" t="s">
        <v>0</v>
      </c>
      <c r="N1" s="4"/>
      <c r="O1" s="4"/>
      <c r="P1" s="4"/>
      <c r="Q1" s="4"/>
      <c r="R1" s="5"/>
    </row>
    <row r="2" spans="1:18" ht="36" customHeight="1" x14ac:dyDescent="0.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7"/>
      <c r="M2" s="8">
        <v>0</v>
      </c>
      <c r="N2" s="9"/>
      <c r="O2" s="9"/>
      <c r="P2" s="9"/>
      <c r="Q2" s="9"/>
      <c r="R2" s="10"/>
    </row>
    <row r="3" spans="1:18" ht="14.25" customHeight="1" x14ac:dyDescent="0.2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3"/>
    </row>
    <row r="4" spans="1:18" ht="20.100000000000001" customHeight="1" x14ac:dyDescent="0.2">
      <c r="A4" s="14"/>
      <c r="L4" s="15"/>
      <c r="M4" s="16" t="s">
        <v>2</v>
      </c>
      <c r="N4" s="17"/>
      <c r="O4" s="17"/>
      <c r="P4" s="17"/>
      <c r="Q4" s="17"/>
      <c r="R4" s="18"/>
    </row>
    <row r="5" spans="1:18" ht="16.5" customHeight="1" x14ac:dyDescent="0.2">
      <c r="A5" s="14" t="s">
        <v>3</v>
      </c>
      <c r="R5" s="19"/>
    </row>
    <row r="6" spans="1:18" ht="9" customHeight="1" x14ac:dyDescent="0.2">
      <c r="A6" s="14"/>
      <c r="R6" s="19"/>
    </row>
    <row r="7" spans="1:18" ht="17.25" customHeight="1" x14ac:dyDescent="0.2">
      <c r="A7" s="14"/>
      <c r="J7" s="20" t="s">
        <v>4</v>
      </c>
      <c r="K7" s="20"/>
      <c r="L7" s="21" t="s">
        <v>5</v>
      </c>
      <c r="M7" s="20"/>
      <c r="N7" s="20"/>
      <c r="O7" s="20"/>
      <c r="P7" s="20"/>
      <c r="Q7" s="20"/>
      <c r="R7" s="19"/>
    </row>
    <row r="8" spans="1:18" ht="17.25" customHeight="1" x14ac:dyDescent="0.2">
      <c r="A8" s="14"/>
      <c r="R8" s="19"/>
    </row>
    <row r="9" spans="1:18" ht="17.25" customHeight="1" x14ac:dyDescent="0.2">
      <c r="A9" s="14"/>
      <c r="G9" t="s">
        <v>6</v>
      </c>
      <c r="J9" s="20" t="s">
        <v>7</v>
      </c>
      <c r="K9" s="20"/>
      <c r="L9" s="21" t="s">
        <v>5</v>
      </c>
      <c r="M9" s="20"/>
      <c r="N9" s="20"/>
      <c r="O9" s="20"/>
      <c r="P9" s="20"/>
      <c r="Q9" s="20"/>
      <c r="R9" s="19"/>
    </row>
    <row r="10" spans="1:18" ht="17.25" customHeight="1" x14ac:dyDescent="0.2">
      <c r="A10" s="14"/>
      <c r="R10" s="19"/>
    </row>
    <row r="11" spans="1:18" ht="17.25" customHeight="1" x14ac:dyDescent="0.2">
      <c r="A11" s="14"/>
      <c r="J11" s="20" t="s">
        <v>8</v>
      </c>
      <c r="K11" s="20"/>
      <c r="L11" s="21" t="s">
        <v>5</v>
      </c>
      <c r="M11" s="20"/>
      <c r="N11" s="20"/>
      <c r="O11" s="20"/>
      <c r="P11" s="20"/>
      <c r="Q11" s="20"/>
      <c r="R11" s="19"/>
    </row>
    <row r="12" spans="1:18" ht="12" customHeight="1" x14ac:dyDescent="0.2">
      <c r="A12" s="14"/>
      <c r="R12" s="19"/>
    </row>
    <row r="13" spans="1:18" ht="22.5" customHeight="1" x14ac:dyDescent="0.2">
      <c r="A13" s="14"/>
      <c r="C13" s="22"/>
      <c r="D13" s="22"/>
      <c r="E13" t="s">
        <v>9</v>
      </c>
      <c r="R13" s="19"/>
    </row>
    <row r="14" spans="1:18" ht="16.5" customHeight="1" x14ac:dyDescent="0.2">
      <c r="A14" s="23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8"/>
    </row>
    <row r="15" spans="1:18" ht="15" customHeight="1" x14ac:dyDescent="0.2">
      <c r="A15" s="24" t="s">
        <v>10</v>
      </c>
      <c r="B15" s="24"/>
      <c r="C15" s="24"/>
      <c r="D15" s="24"/>
      <c r="E15" s="24"/>
      <c r="F15" s="25" t="s">
        <v>11</v>
      </c>
      <c r="G15" s="26"/>
      <c r="H15" s="26"/>
      <c r="I15" s="26"/>
      <c r="J15" s="26"/>
      <c r="K15" s="26"/>
      <c r="L15" s="27" t="s">
        <v>12</v>
      </c>
      <c r="M15" s="27"/>
      <c r="N15" s="27"/>
      <c r="O15" s="26" t="s">
        <v>13</v>
      </c>
      <c r="P15" s="26"/>
      <c r="Q15" s="26"/>
      <c r="R15" s="28"/>
    </row>
    <row r="16" spans="1:18" ht="15" customHeight="1" x14ac:dyDescent="0.2">
      <c r="A16" s="24"/>
      <c r="B16" s="24"/>
      <c r="C16" s="24"/>
      <c r="D16" s="24"/>
      <c r="E16" s="24"/>
      <c r="F16" s="29"/>
      <c r="G16" s="30"/>
      <c r="H16" s="30"/>
      <c r="I16" s="30"/>
      <c r="J16" s="30"/>
      <c r="K16" s="30"/>
      <c r="L16" s="27"/>
      <c r="M16" s="27"/>
      <c r="N16" s="27"/>
      <c r="O16" s="30"/>
      <c r="P16" s="30"/>
      <c r="Q16" s="30"/>
      <c r="R16" s="31"/>
    </row>
    <row r="17" spans="1:25" ht="45" customHeight="1" x14ac:dyDescent="0.2">
      <c r="A17" s="32" t="s">
        <v>14</v>
      </c>
      <c r="B17" s="33"/>
      <c r="C17" s="33"/>
      <c r="D17" s="33"/>
      <c r="E17" s="33"/>
      <c r="F17" s="34"/>
      <c r="G17" s="35"/>
      <c r="H17" s="35"/>
      <c r="I17" s="35"/>
      <c r="J17" s="35"/>
      <c r="K17" s="36" t="s">
        <v>15</v>
      </c>
      <c r="L17" s="37">
        <v>1825</v>
      </c>
      <c r="M17" s="38"/>
      <c r="N17" s="39"/>
      <c r="O17" s="40" t="str">
        <f>IF(F17*L17=0,"",F17*L17)</f>
        <v/>
      </c>
      <c r="P17" s="41"/>
      <c r="Q17" s="41"/>
      <c r="R17" s="42" t="s">
        <v>16</v>
      </c>
    </row>
    <row r="18" spans="1:25" ht="45" customHeight="1" x14ac:dyDescent="0.2">
      <c r="A18" s="32" t="s">
        <v>17</v>
      </c>
      <c r="B18" s="33"/>
      <c r="C18" s="33"/>
      <c r="D18" s="33"/>
      <c r="E18" s="33"/>
      <c r="F18" s="34"/>
      <c r="G18" s="35"/>
      <c r="H18" s="35"/>
      <c r="I18" s="35"/>
      <c r="J18" s="35"/>
      <c r="K18" s="36" t="s">
        <v>15</v>
      </c>
      <c r="L18" s="37">
        <v>7105</v>
      </c>
      <c r="M18" s="38"/>
      <c r="N18" s="39"/>
      <c r="O18" s="40" t="str">
        <f t="shared" ref="O18:O20" si="0">IF(F18*L18=0,"",F18*L18)</f>
        <v/>
      </c>
      <c r="P18" s="41"/>
      <c r="Q18" s="41"/>
      <c r="R18" s="42" t="s">
        <v>16</v>
      </c>
    </row>
    <row r="19" spans="1:25" ht="33.75" customHeight="1" x14ac:dyDescent="0.2">
      <c r="A19" s="43" t="s">
        <v>18</v>
      </c>
      <c r="B19" s="43"/>
      <c r="C19" s="43"/>
      <c r="D19" s="43"/>
      <c r="E19" s="43"/>
      <c r="F19" s="44"/>
      <c r="G19" s="45"/>
      <c r="H19" s="45"/>
      <c r="I19" s="45"/>
      <c r="J19" s="45"/>
      <c r="K19" s="46" t="s">
        <v>15</v>
      </c>
      <c r="L19" s="37">
        <v>703</v>
      </c>
      <c r="M19" s="38"/>
      <c r="N19" s="39"/>
      <c r="O19" s="40" t="str">
        <f t="shared" si="0"/>
        <v/>
      </c>
      <c r="P19" s="41"/>
      <c r="Q19" s="41"/>
      <c r="R19" s="47" t="s">
        <v>16</v>
      </c>
    </row>
    <row r="20" spans="1:25" ht="33.75" customHeight="1" x14ac:dyDescent="0.2">
      <c r="A20" s="48" t="s">
        <v>19</v>
      </c>
      <c r="B20" s="49"/>
      <c r="C20" s="49"/>
      <c r="D20" s="49"/>
      <c r="E20" s="49"/>
      <c r="F20" s="50"/>
      <c r="G20" s="22"/>
      <c r="H20" s="22"/>
      <c r="I20" s="22"/>
      <c r="J20" s="22"/>
      <c r="K20" s="51" t="s">
        <v>15</v>
      </c>
      <c r="L20" s="37">
        <v>1506</v>
      </c>
      <c r="M20" s="38"/>
      <c r="N20" s="39"/>
      <c r="O20" s="40" t="str">
        <f t="shared" si="0"/>
        <v/>
      </c>
      <c r="P20" s="41"/>
      <c r="Q20" s="41"/>
      <c r="R20" s="52" t="s">
        <v>16</v>
      </c>
    </row>
    <row r="21" spans="1:25" ht="45" customHeight="1" thickBot="1" x14ac:dyDescent="0.25">
      <c r="A21" s="48" t="s">
        <v>20</v>
      </c>
      <c r="B21" s="49"/>
      <c r="C21" s="49"/>
      <c r="D21" s="49"/>
      <c r="E21" s="49"/>
      <c r="F21" s="53"/>
      <c r="G21" s="54"/>
      <c r="H21" s="54"/>
      <c r="I21" s="54"/>
      <c r="J21" s="54"/>
      <c r="K21" s="46" t="s">
        <v>15</v>
      </c>
      <c r="L21" s="37">
        <v>6786</v>
      </c>
      <c r="M21" s="38"/>
      <c r="N21" s="39"/>
      <c r="O21" s="40" t="str">
        <f>IF(F21*L21=0,"",F21*L21)</f>
        <v/>
      </c>
      <c r="P21" s="41"/>
      <c r="Q21" s="41"/>
      <c r="R21" s="42" t="s">
        <v>16</v>
      </c>
    </row>
    <row r="22" spans="1:25" ht="30" customHeight="1" thickBot="1" x14ac:dyDescent="0.25">
      <c r="A22" s="55" t="s">
        <v>21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7" t="str">
        <f>IF(SUM(O17:Q21)=0,"",SUM(O17:Q21))</f>
        <v/>
      </c>
      <c r="P22" s="58"/>
      <c r="Q22" s="58"/>
      <c r="R22" s="59" t="s">
        <v>16</v>
      </c>
    </row>
    <row r="23" spans="1:25" ht="15" customHeight="1" x14ac:dyDescent="0.2">
      <c r="A23" s="24" t="s">
        <v>22</v>
      </c>
      <c r="B23" s="24"/>
      <c r="C23" s="24"/>
      <c r="D23" s="24"/>
      <c r="E23" s="24"/>
      <c r="F23" s="27" t="s">
        <v>11</v>
      </c>
      <c r="G23" s="27"/>
      <c r="H23" s="27"/>
      <c r="I23" s="27"/>
      <c r="J23" s="27"/>
      <c r="K23" s="27"/>
      <c r="L23" s="27" t="s">
        <v>12</v>
      </c>
      <c r="M23" s="27"/>
      <c r="N23" s="27"/>
      <c r="O23" s="60" t="s">
        <v>13</v>
      </c>
      <c r="P23" s="61"/>
      <c r="Q23" s="61"/>
      <c r="R23" s="62"/>
    </row>
    <row r="24" spans="1:25" ht="15" customHeight="1" x14ac:dyDescent="0.2">
      <c r="A24" s="24"/>
      <c r="B24" s="24"/>
      <c r="C24" s="24"/>
      <c r="D24" s="24"/>
      <c r="E24" s="24"/>
      <c r="F24" s="27" t="s">
        <v>23</v>
      </c>
      <c r="G24" s="27"/>
      <c r="H24" s="27"/>
      <c r="I24" s="63" t="s">
        <v>24</v>
      </c>
      <c r="J24" s="63"/>
      <c r="K24" s="63"/>
      <c r="L24" s="27"/>
      <c r="M24" s="27"/>
      <c r="N24" s="27"/>
      <c r="O24" s="29"/>
      <c r="P24" s="30"/>
      <c r="Q24" s="30"/>
      <c r="R24" s="31"/>
    </row>
    <row r="25" spans="1:25" ht="45" customHeight="1" x14ac:dyDescent="0.2">
      <c r="A25" s="32" t="s">
        <v>14</v>
      </c>
      <c r="B25" s="33"/>
      <c r="C25" s="33"/>
      <c r="D25" s="33"/>
      <c r="E25" s="33"/>
      <c r="F25" s="44"/>
      <c r="G25" s="45"/>
      <c r="H25" s="36" t="s">
        <v>15</v>
      </c>
      <c r="I25" s="44"/>
      <c r="J25" s="45"/>
      <c r="K25" s="36" t="s">
        <v>15</v>
      </c>
      <c r="L25" s="64">
        <v>3025</v>
      </c>
      <c r="M25" s="65"/>
      <c r="N25" s="66"/>
      <c r="O25" s="40" t="str">
        <f>IF((F25+I25)*L25=0,"",(F25+I25)*L25)</f>
        <v/>
      </c>
      <c r="P25" s="41"/>
      <c r="Q25" s="41"/>
      <c r="R25" s="42" t="s">
        <v>16</v>
      </c>
    </row>
    <row r="26" spans="1:25" ht="45" customHeight="1" x14ac:dyDescent="0.2">
      <c r="A26" s="32" t="s">
        <v>17</v>
      </c>
      <c r="B26" s="33"/>
      <c r="C26" s="33"/>
      <c r="D26" s="33"/>
      <c r="E26" s="33"/>
      <c r="F26" s="44"/>
      <c r="G26" s="45"/>
      <c r="H26" s="36" t="s">
        <v>15</v>
      </c>
      <c r="I26" s="44"/>
      <c r="J26" s="45"/>
      <c r="K26" s="36" t="s">
        <v>15</v>
      </c>
      <c r="L26" s="64">
        <v>8305</v>
      </c>
      <c r="M26" s="65"/>
      <c r="N26" s="66"/>
      <c r="O26" s="40" t="str">
        <f>IF((F26+I26)*L26=0,"",(F26+I26)*L26)</f>
        <v/>
      </c>
      <c r="P26" s="41"/>
      <c r="Q26" s="41"/>
      <c r="R26" s="42" t="s">
        <v>16</v>
      </c>
    </row>
    <row r="27" spans="1:25" ht="33.75" customHeight="1" x14ac:dyDescent="0.2">
      <c r="A27" s="43" t="s">
        <v>18</v>
      </c>
      <c r="B27" s="43"/>
      <c r="C27" s="43"/>
      <c r="D27" s="43"/>
      <c r="E27" s="43"/>
      <c r="F27" s="44"/>
      <c r="G27" s="45"/>
      <c r="H27" s="67" t="s">
        <v>15</v>
      </c>
      <c r="I27" s="44"/>
      <c r="J27" s="45"/>
      <c r="K27" s="67" t="s">
        <v>15</v>
      </c>
      <c r="L27" s="64">
        <v>1903</v>
      </c>
      <c r="M27" s="65"/>
      <c r="N27" s="66"/>
      <c r="O27" s="40" t="str">
        <f t="shared" ref="O27:O29" si="1">IF((F27+I27)*L27=0,"",(F27+I27)*L27)</f>
        <v/>
      </c>
      <c r="P27" s="41"/>
      <c r="Q27" s="41"/>
      <c r="R27" s="47" t="s">
        <v>16</v>
      </c>
    </row>
    <row r="28" spans="1:25" ht="33.75" customHeight="1" x14ac:dyDescent="0.2">
      <c r="A28" s="48" t="s">
        <v>19</v>
      </c>
      <c r="B28" s="49"/>
      <c r="C28" s="49"/>
      <c r="D28" s="49"/>
      <c r="E28" s="49"/>
      <c r="F28" s="44"/>
      <c r="G28" s="45"/>
      <c r="H28" s="68" t="s">
        <v>15</v>
      </c>
      <c r="I28" s="44"/>
      <c r="J28" s="45"/>
      <c r="K28" s="68" t="s">
        <v>15</v>
      </c>
      <c r="L28" s="64">
        <v>2706</v>
      </c>
      <c r="M28" s="65"/>
      <c r="N28" s="66"/>
      <c r="O28" s="40" t="str">
        <f t="shared" si="1"/>
        <v/>
      </c>
      <c r="P28" s="41"/>
      <c r="Q28" s="41"/>
      <c r="R28" s="52" t="s">
        <v>16</v>
      </c>
      <c r="S28" s="69"/>
      <c r="T28" s="69"/>
      <c r="U28" s="69"/>
      <c r="V28" s="69"/>
      <c r="W28" s="69"/>
      <c r="X28" s="69"/>
      <c r="Y28" s="69"/>
    </row>
    <row r="29" spans="1:25" ht="45" customHeight="1" thickBot="1" x14ac:dyDescent="0.25">
      <c r="A29" s="48" t="s">
        <v>20</v>
      </c>
      <c r="B29" s="49"/>
      <c r="C29" s="49"/>
      <c r="D29" s="49"/>
      <c r="E29" s="49"/>
      <c r="F29" s="44"/>
      <c r="G29" s="45"/>
      <c r="H29" s="67" t="s">
        <v>15</v>
      </c>
      <c r="I29" s="44"/>
      <c r="J29" s="45"/>
      <c r="K29" s="67" t="s">
        <v>15</v>
      </c>
      <c r="L29" s="64">
        <v>7986</v>
      </c>
      <c r="M29" s="65"/>
      <c r="N29" s="66"/>
      <c r="O29" s="40" t="str">
        <f t="shared" si="1"/>
        <v/>
      </c>
      <c r="P29" s="41"/>
      <c r="Q29" s="41"/>
      <c r="R29" s="42" t="s">
        <v>16</v>
      </c>
      <c r="S29" s="69"/>
      <c r="T29" s="69"/>
      <c r="U29" s="69"/>
      <c r="V29" s="69"/>
      <c r="W29" s="69"/>
      <c r="X29" s="69"/>
      <c r="Y29" s="69"/>
    </row>
    <row r="30" spans="1:25" ht="30" customHeight="1" thickBot="1" x14ac:dyDescent="0.25">
      <c r="A30" s="55" t="s">
        <v>21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70"/>
      <c r="O30" s="57" t="str">
        <f>IF(SUM(O25:Q29)=0,"",SUM(O25:Q29))</f>
        <v/>
      </c>
      <c r="P30" s="58"/>
      <c r="Q30" s="58"/>
      <c r="R30" s="59" t="s">
        <v>16</v>
      </c>
    </row>
    <row r="31" spans="1:25" ht="16.5" customHeight="1" thickBot="1" x14ac:dyDescent="0.25">
      <c r="H31" s="71"/>
      <c r="I31" s="71"/>
      <c r="J31" s="71"/>
      <c r="K31" s="71"/>
      <c r="L31" s="71"/>
      <c r="M31" s="71"/>
      <c r="N31" s="72"/>
      <c r="O31" s="73"/>
      <c r="P31" s="73"/>
      <c r="Q31" s="73"/>
      <c r="R31" s="73"/>
    </row>
    <row r="32" spans="1:25" ht="30" customHeight="1" thickBot="1" x14ac:dyDescent="0.25">
      <c r="H32" s="74"/>
      <c r="I32" s="74"/>
      <c r="J32" s="75" t="s">
        <v>25</v>
      </c>
      <c r="K32" s="76"/>
      <c r="L32" s="76"/>
      <c r="M32" s="77"/>
      <c r="N32" s="78" t="str">
        <f>IF(O22&amp;O30="","",SUM(O22,O30))</f>
        <v/>
      </c>
      <c r="O32" s="79"/>
      <c r="P32" s="79"/>
      <c r="Q32" s="79"/>
      <c r="R32" s="80" t="s">
        <v>16</v>
      </c>
    </row>
    <row r="33" spans="1:18" x14ac:dyDescent="0.2">
      <c r="A33" s="15"/>
      <c r="B33" s="15"/>
      <c r="C33" s="15"/>
      <c r="D33" s="15"/>
      <c r="E33" s="15"/>
      <c r="F33" s="15"/>
      <c r="G33" s="74"/>
      <c r="H33" s="74"/>
      <c r="I33" s="74"/>
      <c r="J33" s="15"/>
      <c r="K33" s="15"/>
      <c r="L33" s="15"/>
      <c r="M33" s="15"/>
      <c r="N33" s="15"/>
      <c r="O33" s="15"/>
    </row>
    <row r="34" spans="1:18" x14ac:dyDescent="0.2">
      <c r="A34" t="s">
        <v>26</v>
      </c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</row>
    <row r="35" spans="1:18" x14ac:dyDescent="0.2"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</row>
    <row r="36" spans="1:18" x14ac:dyDescent="0.2"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</row>
  </sheetData>
  <mergeCells count="65">
    <mergeCell ref="J32:M32"/>
    <mergeCell ref="N32:Q32"/>
    <mergeCell ref="A29:E29"/>
    <mergeCell ref="F29:G29"/>
    <mergeCell ref="I29:J29"/>
    <mergeCell ref="L29:N29"/>
    <mergeCell ref="O29:Q29"/>
    <mergeCell ref="A30:N30"/>
    <mergeCell ref="O30:Q30"/>
    <mergeCell ref="A27:E27"/>
    <mergeCell ref="F27:G27"/>
    <mergeCell ref="I27:J27"/>
    <mergeCell ref="L27:N27"/>
    <mergeCell ref="O27:Q27"/>
    <mergeCell ref="A28:E28"/>
    <mergeCell ref="F28:G28"/>
    <mergeCell ref="I28:J28"/>
    <mergeCell ref="L28:N28"/>
    <mergeCell ref="O28:Q28"/>
    <mergeCell ref="A25:E25"/>
    <mergeCell ref="F25:G25"/>
    <mergeCell ref="I25:J25"/>
    <mergeCell ref="L25:N25"/>
    <mergeCell ref="O25:Q25"/>
    <mergeCell ref="A26:E26"/>
    <mergeCell ref="F26:G26"/>
    <mergeCell ref="I26:J26"/>
    <mergeCell ref="L26:N26"/>
    <mergeCell ref="O26:Q26"/>
    <mergeCell ref="A23:E24"/>
    <mergeCell ref="F23:K23"/>
    <mergeCell ref="L23:N24"/>
    <mergeCell ref="O23:R24"/>
    <mergeCell ref="F24:H24"/>
    <mergeCell ref="I24:K24"/>
    <mergeCell ref="A21:E21"/>
    <mergeCell ref="F21:J21"/>
    <mergeCell ref="L21:N21"/>
    <mergeCell ref="O21:Q21"/>
    <mergeCell ref="A22:N22"/>
    <mergeCell ref="O22:Q22"/>
    <mergeCell ref="A19:E19"/>
    <mergeCell ref="F19:J19"/>
    <mergeCell ref="L19:N19"/>
    <mergeCell ref="O19:Q19"/>
    <mergeCell ref="A20:E20"/>
    <mergeCell ref="F20:J20"/>
    <mergeCell ref="L20:N20"/>
    <mergeCell ref="O20:Q20"/>
    <mergeCell ref="A17:E17"/>
    <mergeCell ref="F17:J17"/>
    <mergeCell ref="L17:N17"/>
    <mergeCell ref="O17:Q17"/>
    <mergeCell ref="A18:E18"/>
    <mergeCell ref="F18:J18"/>
    <mergeCell ref="L18:N18"/>
    <mergeCell ref="O18:Q18"/>
    <mergeCell ref="M1:R1"/>
    <mergeCell ref="A2:L2"/>
    <mergeCell ref="M4:Q4"/>
    <mergeCell ref="C13:D13"/>
    <mergeCell ref="A15:E16"/>
    <mergeCell ref="F15:K16"/>
    <mergeCell ref="L15:N16"/>
    <mergeCell ref="O15:R16"/>
  </mergeCells>
  <phoneticPr fontId="3"/>
  <printOptions horizontalCentered="1"/>
  <pageMargins left="0.78740157480314965" right="0.98425196850393704" top="0.9055118110236221" bottom="0.39370078740157483" header="0.51181102362204722" footer="0.11811023622047245"/>
  <pageSetup paperSize="9" scale="90" orientation="portrait" r:id="rId1"/>
  <headerFooter>
    <oddHeader>&amp;R&amp;14別紙３
&amp;"HGP創英角ｺﾞｼｯｸUB,標準"&amp;11&amp;U令和８年度版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87188-DACC-4AED-8DC8-6465DA019D93}">
  <dimension ref="A1:Y36"/>
  <sheetViews>
    <sheetView view="pageLayout" zoomScale="73" zoomScaleNormal="100" zoomScaleSheetLayoutView="85" zoomScalePageLayoutView="73" workbookViewId="0">
      <selection sqref="A1:E1"/>
    </sheetView>
  </sheetViews>
  <sheetFormatPr defaultColWidth="7.109375" defaultRowHeight="13.2" x14ac:dyDescent="0.2"/>
  <cols>
    <col min="1" max="5" width="4.77734375" customWidth="1"/>
    <col min="6" max="11" width="4.44140625" customWidth="1"/>
    <col min="12" max="12" width="4.33203125" customWidth="1"/>
    <col min="13" max="18" width="5.33203125" customWidth="1"/>
  </cols>
  <sheetData>
    <row r="1" spans="1:18" ht="18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3" t="s">
        <v>0</v>
      </c>
      <c r="N1" s="4"/>
      <c r="O1" s="4"/>
      <c r="P1" s="4"/>
      <c r="Q1" s="4"/>
      <c r="R1" s="5"/>
    </row>
    <row r="2" spans="1:18" ht="36" customHeight="1" x14ac:dyDescent="0.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7"/>
      <c r="M2" s="8">
        <v>0</v>
      </c>
      <c r="N2" s="9"/>
      <c r="O2" s="9"/>
      <c r="P2" s="9"/>
      <c r="Q2" s="9"/>
      <c r="R2" s="10"/>
    </row>
    <row r="3" spans="1:18" ht="14.25" customHeight="1" x14ac:dyDescent="0.2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3"/>
    </row>
    <row r="4" spans="1:18" ht="20.100000000000001" customHeight="1" x14ac:dyDescent="0.2">
      <c r="A4" s="14"/>
      <c r="L4" s="15"/>
      <c r="M4" s="83" t="s">
        <v>27</v>
      </c>
      <c r="N4" s="17"/>
      <c r="O4" s="17"/>
      <c r="P4" s="17"/>
      <c r="Q4" s="17"/>
      <c r="R4" s="18"/>
    </row>
    <row r="5" spans="1:18" ht="16.5" customHeight="1" x14ac:dyDescent="0.2">
      <c r="A5" s="14" t="s">
        <v>3</v>
      </c>
      <c r="R5" s="19"/>
    </row>
    <row r="6" spans="1:18" ht="9" customHeight="1" x14ac:dyDescent="0.2">
      <c r="A6" s="14"/>
      <c r="R6" s="19"/>
    </row>
    <row r="7" spans="1:18" ht="17.25" customHeight="1" x14ac:dyDescent="0.2">
      <c r="A7" s="14"/>
      <c r="J7" s="20" t="s">
        <v>4</v>
      </c>
      <c r="K7" s="20"/>
      <c r="L7" s="21" t="s">
        <v>28</v>
      </c>
      <c r="M7" s="20"/>
      <c r="N7" s="20"/>
      <c r="O7" s="20"/>
      <c r="P7" s="20"/>
      <c r="Q7" s="20"/>
      <c r="R7" s="19"/>
    </row>
    <row r="8" spans="1:18" ht="17.25" customHeight="1" x14ac:dyDescent="0.2">
      <c r="A8" s="14"/>
      <c r="R8" s="19"/>
    </row>
    <row r="9" spans="1:18" ht="17.25" customHeight="1" x14ac:dyDescent="0.2">
      <c r="A9" s="14"/>
      <c r="G9" t="s">
        <v>6</v>
      </c>
      <c r="J9" s="20" t="s">
        <v>7</v>
      </c>
      <c r="K9" s="20"/>
      <c r="L9" s="21" t="s">
        <v>29</v>
      </c>
      <c r="M9" s="20"/>
      <c r="N9" s="20"/>
      <c r="O9" s="20"/>
      <c r="P9" s="20"/>
      <c r="Q9" s="20"/>
      <c r="R9" s="19"/>
    </row>
    <row r="10" spans="1:18" ht="17.25" customHeight="1" x14ac:dyDescent="0.2">
      <c r="A10" s="14"/>
      <c r="R10" s="19"/>
    </row>
    <row r="11" spans="1:18" ht="17.25" customHeight="1" x14ac:dyDescent="0.2">
      <c r="A11" s="14"/>
      <c r="J11" s="20" t="s">
        <v>8</v>
      </c>
      <c r="K11" s="20"/>
      <c r="L11" s="21" t="s">
        <v>30</v>
      </c>
      <c r="M11" s="20"/>
      <c r="N11" s="20"/>
      <c r="O11" s="20"/>
      <c r="P11" s="20"/>
      <c r="Q11" s="20"/>
      <c r="R11" s="19"/>
    </row>
    <row r="12" spans="1:18" ht="12" customHeight="1" x14ac:dyDescent="0.2">
      <c r="A12" s="14"/>
      <c r="R12" s="19"/>
    </row>
    <row r="13" spans="1:18" ht="22.5" customHeight="1" x14ac:dyDescent="0.2">
      <c r="A13" s="14"/>
      <c r="C13" s="22">
        <v>6</v>
      </c>
      <c r="D13" s="22"/>
      <c r="E13" t="s">
        <v>9</v>
      </c>
      <c r="R13" s="19"/>
    </row>
    <row r="14" spans="1:18" ht="16.5" customHeight="1" x14ac:dyDescent="0.2">
      <c r="A14" s="23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8"/>
    </row>
    <row r="15" spans="1:18" ht="15" customHeight="1" x14ac:dyDescent="0.2">
      <c r="A15" s="24" t="s">
        <v>10</v>
      </c>
      <c r="B15" s="24"/>
      <c r="C15" s="24"/>
      <c r="D15" s="24"/>
      <c r="E15" s="24"/>
      <c r="F15" s="25" t="s">
        <v>11</v>
      </c>
      <c r="G15" s="26"/>
      <c r="H15" s="26"/>
      <c r="I15" s="26"/>
      <c r="J15" s="26"/>
      <c r="K15" s="26"/>
      <c r="L15" s="27" t="s">
        <v>12</v>
      </c>
      <c r="M15" s="27"/>
      <c r="N15" s="27"/>
      <c r="O15" s="26" t="s">
        <v>13</v>
      </c>
      <c r="P15" s="26"/>
      <c r="Q15" s="26"/>
      <c r="R15" s="28"/>
    </row>
    <row r="16" spans="1:18" ht="15" customHeight="1" thickBot="1" x14ac:dyDescent="0.25">
      <c r="A16" s="24"/>
      <c r="B16" s="24"/>
      <c r="C16" s="24"/>
      <c r="D16" s="24"/>
      <c r="E16" s="24"/>
      <c r="F16" s="60"/>
      <c r="G16" s="61"/>
      <c r="H16" s="61"/>
      <c r="I16" s="61"/>
      <c r="J16" s="61"/>
      <c r="K16" s="61"/>
      <c r="L16" s="27"/>
      <c r="M16" s="27"/>
      <c r="N16" s="27"/>
      <c r="O16" s="30"/>
      <c r="P16" s="30"/>
      <c r="Q16" s="30"/>
      <c r="R16" s="31"/>
    </row>
    <row r="17" spans="1:25" ht="45" customHeight="1" thickTop="1" x14ac:dyDescent="0.2">
      <c r="A17" s="32" t="s">
        <v>14</v>
      </c>
      <c r="B17" s="33"/>
      <c r="C17" s="33"/>
      <c r="D17" s="33"/>
      <c r="E17" s="84"/>
      <c r="F17" s="85">
        <v>1</v>
      </c>
      <c r="G17" s="86"/>
      <c r="H17" s="86"/>
      <c r="I17" s="86"/>
      <c r="J17" s="86"/>
      <c r="K17" s="87" t="s">
        <v>15</v>
      </c>
      <c r="L17" s="38">
        <v>1825</v>
      </c>
      <c r="M17" s="38"/>
      <c r="N17" s="39"/>
      <c r="O17" s="40">
        <f>IF(F17*L17=0,"",F17*L17)</f>
        <v>1825</v>
      </c>
      <c r="P17" s="41"/>
      <c r="Q17" s="41"/>
      <c r="R17" s="42" t="s">
        <v>16</v>
      </c>
    </row>
    <row r="18" spans="1:25" ht="45" customHeight="1" x14ac:dyDescent="0.2">
      <c r="A18" s="32" t="s">
        <v>17</v>
      </c>
      <c r="B18" s="33"/>
      <c r="C18" s="33"/>
      <c r="D18" s="33"/>
      <c r="E18" s="84"/>
      <c r="F18" s="88">
        <v>2</v>
      </c>
      <c r="G18" s="35"/>
      <c r="H18" s="35"/>
      <c r="I18" s="35"/>
      <c r="J18" s="35"/>
      <c r="K18" s="89" t="s">
        <v>15</v>
      </c>
      <c r="L18" s="38">
        <v>7105</v>
      </c>
      <c r="M18" s="38"/>
      <c r="N18" s="39"/>
      <c r="O18" s="40">
        <f t="shared" ref="O18:O20" si="0">IF(F18*L18=0,"",F18*L18)</f>
        <v>14210</v>
      </c>
      <c r="P18" s="41"/>
      <c r="Q18" s="41"/>
      <c r="R18" s="42" t="s">
        <v>16</v>
      </c>
    </row>
    <row r="19" spans="1:25" ht="33.75" customHeight="1" x14ac:dyDescent="0.2">
      <c r="A19" s="43" t="s">
        <v>18</v>
      </c>
      <c r="B19" s="43"/>
      <c r="C19" s="43"/>
      <c r="D19" s="43"/>
      <c r="E19" s="90"/>
      <c r="F19" s="91"/>
      <c r="G19" s="45"/>
      <c r="H19" s="45"/>
      <c r="I19" s="45"/>
      <c r="J19" s="45"/>
      <c r="K19" s="92" t="s">
        <v>15</v>
      </c>
      <c r="L19" s="38">
        <v>703</v>
      </c>
      <c r="M19" s="38"/>
      <c r="N19" s="39"/>
      <c r="O19" s="40" t="str">
        <f t="shared" si="0"/>
        <v/>
      </c>
      <c r="P19" s="41"/>
      <c r="Q19" s="41"/>
      <c r="R19" s="47" t="s">
        <v>16</v>
      </c>
    </row>
    <row r="20" spans="1:25" ht="33.75" customHeight="1" x14ac:dyDescent="0.2">
      <c r="A20" s="48" t="s">
        <v>19</v>
      </c>
      <c r="B20" s="49"/>
      <c r="C20" s="49"/>
      <c r="D20" s="49"/>
      <c r="E20" s="93"/>
      <c r="F20" s="94"/>
      <c r="G20" s="22"/>
      <c r="H20" s="22"/>
      <c r="I20" s="22"/>
      <c r="J20" s="22"/>
      <c r="K20" s="95" t="s">
        <v>15</v>
      </c>
      <c r="L20" s="38">
        <v>1506</v>
      </c>
      <c r="M20" s="38"/>
      <c r="N20" s="39"/>
      <c r="O20" s="40" t="str">
        <f t="shared" si="0"/>
        <v/>
      </c>
      <c r="P20" s="41"/>
      <c r="Q20" s="41"/>
      <c r="R20" s="52" t="s">
        <v>16</v>
      </c>
    </row>
    <row r="21" spans="1:25" ht="45" customHeight="1" thickBot="1" x14ac:dyDescent="0.25">
      <c r="A21" s="48" t="s">
        <v>20</v>
      </c>
      <c r="B21" s="49"/>
      <c r="C21" s="49"/>
      <c r="D21" s="49"/>
      <c r="E21" s="93"/>
      <c r="F21" s="96"/>
      <c r="G21" s="97"/>
      <c r="H21" s="97"/>
      <c r="I21" s="97"/>
      <c r="J21" s="97"/>
      <c r="K21" s="98" t="s">
        <v>15</v>
      </c>
      <c r="L21" s="38">
        <v>6786</v>
      </c>
      <c r="M21" s="38"/>
      <c r="N21" s="39"/>
      <c r="O21" s="40" t="str">
        <f>IF(F21*L21=0,"",F21*L21)</f>
        <v/>
      </c>
      <c r="P21" s="41"/>
      <c r="Q21" s="41"/>
      <c r="R21" s="42" t="s">
        <v>16</v>
      </c>
    </row>
    <row r="22" spans="1:25" ht="30" customHeight="1" thickTop="1" thickBot="1" x14ac:dyDescent="0.25">
      <c r="A22" s="55" t="s">
        <v>21</v>
      </c>
      <c r="B22" s="56"/>
      <c r="C22" s="56"/>
      <c r="D22" s="56"/>
      <c r="E22" s="56"/>
      <c r="F22" s="99"/>
      <c r="G22" s="99"/>
      <c r="H22" s="99"/>
      <c r="I22" s="99"/>
      <c r="J22" s="99"/>
      <c r="K22" s="99"/>
      <c r="L22" s="56"/>
      <c r="M22" s="56"/>
      <c r="N22" s="56"/>
      <c r="O22" s="57">
        <f>IF(SUM(O17:Q21)=0,"",SUM(O17:Q21))</f>
        <v>16035</v>
      </c>
      <c r="P22" s="58"/>
      <c r="Q22" s="58"/>
      <c r="R22" s="59" t="s">
        <v>16</v>
      </c>
    </row>
    <row r="23" spans="1:25" ht="15" customHeight="1" x14ac:dyDescent="0.2">
      <c r="A23" s="24" t="s">
        <v>22</v>
      </c>
      <c r="B23" s="24"/>
      <c r="C23" s="24"/>
      <c r="D23" s="24"/>
      <c r="E23" s="24"/>
      <c r="F23" s="27" t="s">
        <v>11</v>
      </c>
      <c r="G23" s="27"/>
      <c r="H23" s="27"/>
      <c r="I23" s="27"/>
      <c r="J23" s="27"/>
      <c r="K23" s="27"/>
      <c r="L23" s="27" t="s">
        <v>12</v>
      </c>
      <c r="M23" s="27"/>
      <c r="N23" s="27"/>
      <c r="O23" s="60" t="s">
        <v>13</v>
      </c>
      <c r="P23" s="61"/>
      <c r="Q23" s="61"/>
      <c r="R23" s="62"/>
    </row>
    <row r="24" spans="1:25" ht="15" customHeight="1" thickBot="1" x14ac:dyDescent="0.25">
      <c r="A24" s="24"/>
      <c r="B24" s="24"/>
      <c r="C24" s="24"/>
      <c r="D24" s="24"/>
      <c r="E24" s="24"/>
      <c r="F24" s="100" t="s">
        <v>23</v>
      </c>
      <c r="G24" s="100"/>
      <c r="H24" s="100"/>
      <c r="I24" s="101" t="s">
        <v>24</v>
      </c>
      <c r="J24" s="101"/>
      <c r="K24" s="101"/>
      <c r="L24" s="27"/>
      <c r="M24" s="27"/>
      <c r="N24" s="27"/>
      <c r="O24" s="29"/>
      <c r="P24" s="30"/>
      <c r="Q24" s="30"/>
      <c r="R24" s="31"/>
    </row>
    <row r="25" spans="1:25" ht="45" customHeight="1" thickTop="1" x14ac:dyDescent="0.2">
      <c r="A25" s="32" t="s">
        <v>14</v>
      </c>
      <c r="B25" s="33"/>
      <c r="C25" s="33"/>
      <c r="D25" s="33"/>
      <c r="E25" s="84"/>
      <c r="F25" s="102">
        <v>1</v>
      </c>
      <c r="G25" s="103"/>
      <c r="H25" s="104" t="s">
        <v>15</v>
      </c>
      <c r="I25" s="105">
        <v>0</v>
      </c>
      <c r="J25" s="103"/>
      <c r="K25" s="106" t="s">
        <v>15</v>
      </c>
      <c r="L25" s="65">
        <v>3025</v>
      </c>
      <c r="M25" s="65"/>
      <c r="N25" s="66"/>
      <c r="O25" s="40">
        <f>IF((F25+I25)*L25=0,"",(F25+I25)*L25)</f>
        <v>3025</v>
      </c>
      <c r="P25" s="41"/>
      <c r="Q25" s="41"/>
      <c r="R25" s="42" t="s">
        <v>16</v>
      </c>
    </row>
    <row r="26" spans="1:25" ht="45" customHeight="1" x14ac:dyDescent="0.2">
      <c r="A26" s="32" t="s">
        <v>17</v>
      </c>
      <c r="B26" s="33"/>
      <c r="C26" s="33"/>
      <c r="D26" s="33"/>
      <c r="E26" s="84"/>
      <c r="F26" s="107">
        <v>1</v>
      </c>
      <c r="G26" s="45"/>
      <c r="H26" s="108" t="s">
        <v>15</v>
      </c>
      <c r="I26" s="109">
        <v>0</v>
      </c>
      <c r="J26" s="45"/>
      <c r="K26" s="110" t="s">
        <v>15</v>
      </c>
      <c r="L26" s="65">
        <v>8305</v>
      </c>
      <c r="M26" s="65"/>
      <c r="N26" s="66"/>
      <c r="O26" s="40">
        <f t="shared" ref="O26:O29" si="1">IF((F26+I26)*L26=0,"",(F26+I26)*L26)</f>
        <v>8305</v>
      </c>
      <c r="P26" s="41"/>
      <c r="Q26" s="41"/>
      <c r="R26" s="42" t="s">
        <v>16</v>
      </c>
    </row>
    <row r="27" spans="1:25" ht="33.75" customHeight="1" x14ac:dyDescent="0.2">
      <c r="A27" s="43" t="s">
        <v>18</v>
      </c>
      <c r="B27" s="43"/>
      <c r="C27" s="43"/>
      <c r="D27" s="43"/>
      <c r="E27" s="90"/>
      <c r="F27" s="107"/>
      <c r="G27" s="45"/>
      <c r="H27" s="46" t="s">
        <v>15</v>
      </c>
      <c r="I27" s="109"/>
      <c r="J27" s="45"/>
      <c r="K27" s="111" t="s">
        <v>15</v>
      </c>
      <c r="L27" s="65">
        <v>1903</v>
      </c>
      <c r="M27" s="65"/>
      <c r="N27" s="66"/>
      <c r="O27" s="40" t="str">
        <f t="shared" si="1"/>
        <v/>
      </c>
      <c r="P27" s="41"/>
      <c r="Q27" s="41"/>
      <c r="R27" s="47" t="s">
        <v>16</v>
      </c>
    </row>
    <row r="28" spans="1:25" ht="33.75" customHeight="1" x14ac:dyDescent="0.2">
      <c r="A28" s="48" t="s">
        <v>19</v>
      </c>
      <c r="B28" s="49"/>
      <c r="C28" s="49"/>
      <c r="D28" s="49"/>
      <c r="E28" s="93"/>
      <c r="F28" s="107"/>
      <c r="G28" s="45"/>
      <c r="H28" s="51" t="s">
        <v>15</v>
      </c>
      <c r="I28" s="109"/>
      <c r="J28" s="45"/>
      <c r="K28" s="112" t="s">
        <v>15</v>
      </c>
      <c r="L28" s="65">
        <v>2706</v>
      </c>
      <c r="M28" s="65"/>
      <c r="N28" s="66"/>
      <c r="O28" s="40" t="str">
        <f t="shared" si="1"/>
        <v/>
      </c>
      <c r="P28" s="41"/>
      <c r="Q28" s="41"/>
      <c r="R28" s="52" t="s">
        <v>16</v>
      </c>
      <c r="S28" s="69"/>
      <c r="T28" s="69"/>
      <c r="U28" s="69"/>
      <c r="V28" s="69"/>
      <c r="W28" s="69"/>
      <c r="X28" s="69"/>
      <c r="Y28" s="69"/>
    </row>
    <row r="29" spans="1:25" ht="45" customHeight="1" thickBot="1" x14ac:dyDescent="0.25">
      <c r="A29" s="48" t="s">
        <v>20</v>
      </c>
      <c r="B29" s="49"/>
      <c r="C29" s="49"/>
      <c r="D29" s="49"/>
      <c r="E29" s="93"/>
      <c r="F29" s="113"/>
      <c r="G29" s="114"/>
      <c r="H29" s="115" t="s">
        <v>15</v>
      </c>
      <c r="I29" s="116"/>
      <c r="J29" s="114"/>
      <c r="K29" s="117" t="s">
        <v>15</v>
      </c>
      <c r="L29" s="65">
        <v>7986</v>
      </c>
      <c r="M29" s="65"/>
      <c r="N29" s="66"/>
      <c r="O29" s="40" t="str">
        <f t="shared" si="1"/>
        <v/>
      </c>
      <c r="P29" s="41"/>
      <c r="Q29" s="41"/>
      <c r="R29" s="42" t="s">
        <v>16</v>
      </c>
      <c r="S29" s="69"/>
      <c r="T29" s="69"/>
      <c r="U29" s="69"/>
      <c r="V29" s="69"/>
      <c r="W29" s="69"/>
      <c r="X29" s="69"/>
      <c r="Y29" s="69"/>
    </row>
    <row r="30" spans="1:25" ht="30" customHeight="1" thickTop="1" thickBot="1" x14ac:dyDescent="0.25">
      <c r="A30" s="55" t="s">
        <v>21</v>
      </c>
      <c r="B30" s="56"/>
      <c r="C30" s="56"/>
      <c r="D30" s="56"/>
      <c r="E30" s="56"/>
      <c r="F30" s="99"/>
      <c r="G30" s="99"/>
      <c r="H30" s="99"/>
      <c r="I30" s="99"/>
      <c r="J30" s="99"/>
      <c r="K30" s="99"/>
      <c r="L30" s="56"/>
      <c r="M30" s="56"/>
      <c r="N30" s="70"/>
      <c r="O30" s="57">
        <f>IF(SUM(O25:Q29)=0,"",SUM(O25:Q29))</f>
        <v>11330</v>
      </c>
      <c r="P30" s="58"/>
      <c r="Q30" s="58"/>
      <c r="R30" s="59" t="s">
        <v>16</v>
      </c>
    </row>
    <row r="31" spans="1:25" ht="16.5" customHeight="1" thickBot="1" x14ac:dyDescent="0.25">
      <c r="H31" s="71"/>
      <c r="I31" s="71"/>
      <c r="J31" s="71"/>
      <c r="K31" s="71"/>
      <c r="L31" s="71"/>
      <c r="M31" s="71"/>
      <c r="N31" s="72"/>
      <c r="O31" s="73"/>
      <c r="P31" s="73"/>
      <c r="Q31" s="73"/>
      <c r="R31" s="73"/>
    </row>
    <row r="32" spans="1:25" ht="30" customHeight="1" thickBot="1" x14ac:dyDescent="0.25">
      <c r="H32" s="74"/>
      <c r="I32" s="74"/>
      <c r="J32" s="75" t="s">
        <v>25</v>
      </c>
      <c r="K32" s="76"/>
      <c r="L32" s="76"/>
      <c r="M32" s="77"/>
      <c r="N32" s="78">
        <f>IF(O22&amp;O30="","",SUM(O22,O30))</f>
        <v>27365</v>
      </c>
      <c r="O32" s="79"/>
      <c r="P32" s="79"/>
      <c r="Q32" s="79"/>
      <c r="R32" s="80" t="s">
        <v>16</v>
      </c>
    </row>
    <row r="33" spans="1:18" x14ac:dyDescent="0.2">
      <c r="A33" s="15"/>
      <c r="B33" s="15"/>
      <c r="C33" s="15"/>
      <c r="D33" s="15"/>
      <c r="E33" s="15"/>
      <c r="F33" s="15"/>
      <c r="G33" s="74"/>
      <c r="H33" s="74"/>
      <c r="I33" s="74"/>
      <c r="J33" s="15"/>
      <c r="K33" s="15"/>
      <c r="L33" s="15"/>
      <c r="M33" s="15"/>
      <c r="N33" s="15"/>
      <c r="O33" s="15"/>
    </row>
    <row r="34" spans="1:18" x14ac:dyDescent="0.2">
      <c r="A34" t="s">
        <v>26</v>
      </c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</row>
    <row r="35" spans="1:18" x14ac:dyDescent="0.2"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</row>
    <row r="36" spans="1:18" x14ac:dyDescent="0.2"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</row>
  </sheetData>
  <mergeCells count="65">
    <mergeCell ref="J32:M32"/>
    <mergeCell ref="N32:Q32"/>
    <mergeCell ref="A29:E29"/>
    <mergeCell ref="F29:G29"/>
    <mergeCell ref="I29:J29"/>
    <mergeCell ref="L29:N29"/>
    <mergeCell ref="O29:Q29"/>
    <mergeCell ref="A30:N30"/>
    <mergeCell ref="O30:Q30"/>
    <mergeCell ref="A27:E27"/>
    <mergeCell ref="F27:G27"/>
    <mergeCell ref="I27:J27"/>
    <mergeCell ref="L27:N27"/>
    <mergeCell ref="O27:Q27"/>
    <mergeCell ref="A28:E28"/>
    <mergeCell ref="F28:G28"/>
    <mergeCell ref="I28:J28"/>
    <mergeCell ref="L28:N28"/>
    <mergeCell ref="O28:Q28"/>
    <mergeCell ref="A25:E25"/>
    <mergeCell ref="F25:G25"/>
    <mergeCell ref="I25:J25"/>
    <mergeCell ref="L25:N25"/>
    <mergeCell ref="O25:Q25"/>
    <mergeCell ref="A26:E26"/>
    <mergeCell ref="F26:G26"/>
    <mergeCell ref="I26:J26"/>
    <mergeCell ref="L26:N26"/>
    <mergeCell ref="O26:Q26"/>
    <mergeCell ref="A23:E24"/>
    <mergeCell ref="F23:K23"/>
    <mergeCell ref="L23:N24"/>
    <mergeCell ref="O23:R24"/>
    <mergeCell ref="F24:H24"/>
    <mergeCell ref="I24:K24"/>
    <mergeCell ref="A21:E21"/>
    <mergeCell ref="F21:J21"/>
    <mergeCell ref="L21:N21"/>
    <mergeCell ref="O21:Q21"/>
    <mergeCell ref="A22:N22"/>
    <mergeCell ref="O22:Q22"/>
    <mergeCell ref="A19:E19"/>
    <mergeCell ref="F19:J19"/>
    <mergeCell ref="L19:N19"/>
    <mergeCell ref="O19:Q19"/>
    <mergeCell ref="A20:E20"/>
    <mergeCell ref="F20:J20"/>
    <mergeCell ref="L20:N20"/>
    <mergeCell ref="O20:Q20"/>
    <mergeCell ref="A17:E17"/>
    <mergeCell ref="F17:J17"/>
    <mergeCell ref="L17:N17"/>
    <mergeCell ref="O17:Q17"/>
    <mergeCell ref="A18:E18"/>
    <mergeCell ref="F18:J18"/>
    <mergeCell ref="L18:N18"/>
    <mergeCell ref="O18:Q18"/>
    <mergeCell ref="M1:R1"/>
    <mergeCell ref="A2:L2"/>
    <mergeCell ref="M4:Q4"/>
    <mergeCell ref="C13:D13"/>
    <mergeCell ref="A15:E16"/>
    <mergeCell ref="F15:K16"/>
    <mergeCell ref="L15:N16"/>
    <mergeCell ref="O15:R16"/>
  </mergeCells>
  <phoneticPr fontId="3"/>
  <printOptions horizontalCentered="1"/>
  <pageMargins left="0.78740157480314965" right="0.98425196850393704" top="0.9055118110236221" bottom="0.39370078740157483" header="0.51181102362204722" footer="0.11811023622047245"/>
  <pageSetup paperSize="9" scale="90" orientation="portrait" r:id="rId1"/>
  <headerFooter>
    <oddHeader>&amp;R&amp;14別紙４
&amp;"HGP創英角ｺﾞｼｯｸUB,標準"&amp;11&amp;U令和８年度版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別紙3_完了報告書 </vt:lpstr>
      <vt:lpstr>別紙4_完了報告書_記入例</vt:lpstr>
      <vt:lpstr>'別紙3_完了報告書 '!Print_Area</vt:lpstr>
      <vt:lpstr>別紙4_完了報告書_記入例!Print_Area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安東　里彩</dc:creator>
  <cp:lastModifiedBy>安東　里彩</cp:lastModifiedBy>
  <dcterms:created xsi:type="dcterms:W3CDTF">2026-05-15T05:48:15Z</dcterms:created>
  <dcterms:modified xsi:type="dcterms:W3CDTF">2026-05-15T05:49:00Z</dcterms:modified>
</cp:coreProperties>
</file>