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N:\310800健康づくり課\③検診担当\●030健康診査事業費\010後期健康診査\020実施要領\R8実施要領\ホームページ\"/>
    </mc:Choice>
  </mc:AlternateContent>
  <xr:revisionPtr revIDLastSave="0" documentId="13_ncr:1_{2B868B3D-EEA9-4D9F-BE30-286985458B44}" xr6:coauthVersionLast="47" xr6:coauthVersionMax="47" xr10:uidLastSave="{00000000-0000-0000-0000-000000000000}"/>
  <bookViews>
    <workbookView xWindow="1152" yWindow="1152" windowWidth="17280" windowHeight="9960" tabRatio="704" xr2:uid="{00000000-000D-0000-FFFF-FFFF00000000}"/>
  </bookViews>
  <sheets>
    <sheet name="R8完了報告書" sheetId="50" r:id="rId1"/>
    <sheet name="R8完了報告書（記入例）" sheetId="51" r:id="rId2"/>
  </sheets>
  <definedNames>
    <definedName name="_xlnm.Print_Area" localSheetId="0">'R8完了報告書'!$A$1:$Z$23</definedName>
    <definedName name="_xlnm.Print_Area" localSheetId="1">'R8完了報告書（記入例）'!$A$1:$Z$23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1" i="51" l="1"/>
  <c r="W20" i="51"/>
  <c r="T20" i="51"/>
  <c r="W19" i="51"/>
  <c r="T19" i="51"/>
  <c r="W18" i="51"/>
  <c r="T18" i="51"/>
  <c r="W17" i="51"/>
  <c r="T17" i="51"/>
  <c r="W16" i="51"/>
  <c r="T16" i="51"/>
  <c r="W21" i="50"/>
  <c r="W19" i="50"/>
  <c r="W18" i="50"/>
  <c r="W17" i="50"/>
  <c r="W16" i="50"/>
  <c r="W20" i="50"/>
  <c r="T20" i="50"/>
  <c r="T19" i="50"/>
  <c r="T18" i="50"/>
  <c r="T16" i="50"/>
  <c r="T17" i="50"/>
</calcChain>
</file>

<file path=xl/sharedStrings.xml><?xml version="1.0" encoding="utf-8"?>
<sst xmlns="http://schemas.openxmlformats.org/spreadsheetml/2006/main" count="77" uniqueCount="32">
  <si>
    <t>所在地</t>
    <rPh sb="0" eb="3">
      <t>ショザイチ</t>
    </rPh>
    <phoneticPr fontId="2"/>
  </si>
  <si>
    <t>名 　称</t>
    <rPh sb="0" eb="4">
      <t>メイショウ</t>
    </rPh>
    <phoneticPr fontId="2"/>
  </si>
  <si>
    <t>氏　 名</t>
    <rPh sb="0" eb="4">
      <t>シメイ</t>
    </rPh>
    <phoneticPr fontId="2"/>
  </si>
  <si>
    <t>　</t>
    <phoneticPr fontId="2"/>
  </si>
  <si>
    <t>医 療 機 関</t>
    <rPh sb="0" eb="1">
      <t>イ</t>
    </rPh>
    <rPh sb="2" eb="3">
      <t>リョウ</t>
    </rPh>
    <rPh sb="4" eb="5">
      <t>キ</t>
    </rPh>
    <rPh sb="6" eb="7">
      <t>セキ</t>
    </rPh>
    <phoneticPr fontId="2"/>
  </si>
  <si>
    <t>後期高齢者</t>
    <rPh sb="0" eb="2">
      <t>コウキ</t>
    </rPh>
    <rPh sb="2" eb="5">
      <t>コウレイシャ</t>
    </rPh>
    <phoneticPr fontId="2"/>
  </si>
  <si>
    <t>生活保護者</t>
    <rPh sb="0" eb="2">
      <t>セイカツ</t>
    </rPh>
    <rPh sb="2" eb="5">
      <t>ホゴシャ</t>
    </rPh>
    <phoneticPr fontId="2"/>
  </si>
  <si>
    <t>無保険者</t>
    <rPh sb="0" eb="3">
      <t>ムホケン</t>
    </rPh>
    <rPh sb="3" eb="4">
      <t>シャ</t>
    </rPh>
    <phoneticPr fontId="2"/>
  </si>
  <si>
    <t>計</t>
    <rPh sb="0" eb="1">
      <t>ケイ</t>
    </rPh>
    <phoneticPr fontId="2"/>
  </si>
  <si>
    <t>後期高齢者等健康診査</t>
    <phoneticPr fontId="2"/>
  </si>
  <si>
    <t>完了報告書</t>
    <phoneticPr fontId="2"/>
  </si>
  <si>
    <t>１４１２２</t>
    <phoneticPr fontId="2"/>
  </si>
  <si>
    <t>医療機関番号（社保診療報酬支払基金コード）</t>
    <phoneticPr fontId="2"/>
  </si>
  <si>
    <t>請　求　金　額　合　計　（　税　込　み　）</t>
    <rPh sb="0" eb="1">
      <t>ショウ</t>
    </rPh>
    <rPh sb="2" eb="3">
      <t>モトム</t>
    </rPh>
    <rPh sb="4" eb="5">
      <t>カネ</t>
    </rPh>
    <rPh sb="6" eb="7">
      <t>ガク</t>
    </rPh>
    <rPh sb="8" eb="9">
      <t>ゴウ</t>
    </rPh>
    <rPh sb="10" eb="11">
      <t>ケイ</t>
    </rPh>
    <rPh sb="14" eb="15">
      <t>ゼイ</t>
    </rPh>
    <rPh sb="16" eb="17">
      <t>コ</t>
    </rPh>
    <phoneticPr fontId="2"/>
  </si>
  <si>
    <t>実施項目</t>
    <rPh sb="0" eb="2">
      <t>ジッシ</t>
    </rPh>
    <rPh sb="2" eb="4">
      <t>コウモク</t>
    </rPh>
    <phoneticPr fontId="2"/>
  </si>
  <si>
    <t>単価（円）
税込み</t>
    <rPh sb="0" eb="2">
      <t>タンカ</t>
    </rPh>
    <rPh sb="3" eb="4">
      <t>エン</t>
    </rPh>
    <rPh sb="6" eb="8">
      <t>ゼイコ</t>
    </rPh>
    <phoneticPr fontId="2"/>
  </si>
  <si>
    <t>必須健診項目</t>
    <rPh sb="0" eb="2">
      <t>ヒッス</t>
    </rPh>
    <rPh sb="2" eb="4">
      <t>ケンシン</t>
    </rPh>
    <rPh sb="4" eb="6">
      <t>コウモク</t>
    </rPh>
    <phoneticPr fontId="2"/>
  </si>
  <si>
    <t>貧血検査</t>
    <rPh sb="0" eb="2">
      <t>ヒンケツ</t>
    </rPh>
    <rPh sb="2" eb="4">
      <t>ケンサ</t>
    </rPh>
    <phoneticPr fontId="2"/>
  </si>
  <si>
    <t>心電図検査</t>
    <rPh sb="0" eb="3">
      <t>シンデンズ</t>
    </rPh>
    <rPh sb="3" eb="5">
      <t>ケンサ</t>
    </rPh>
    <phoneticPr fontId="2"/>
  </si>
  <si>
    <t>眼底検査</t>
    <rPh sb="0" eb="2">
      <t>ガンテイ</t>
    </rPh>
    <rPh sb="2" eb="4">
      <t>ケンサ</t>
    </rPh>
    <phoneticPr fontId="2"/>
  </si>
  <si>
    <t>訪問診査</t>
    <rPh sb="0" eb="2">
      <t>ホウモン</t>
    </rPh>
    <rPh sb="2" eb="4">
      <t>シンサ</t>
    </rPh>
    <phoneticPr fontId="2"/>
  </si>
  <si>
    <t>公益社団法人藤沢市医師会</t>
    <rPh sb="0" eb="6">
      <t>コウエキシャダンホウジン</t>
    </rPh>
    <rPh sb="6" eb="9">
      <t>フジサワシ</t>
    </rPh>
    <rPh sb="9" eb="12">
      <t>イシカイ</t>
    </rPh>
    <phoneticPr fontId="2"/>
  </si>
  <si>
    <t>小　計(円）</t>
    <rPh sb="0" eb="1">
      <t>ショウ</t>
    </rPh>
    <rPh sb="2" eb="3">
      <t>ケイ</t>
    </rPh>
    <rPh sb="4" eb="5">
      <t>エン</t>
    </rPh>
    <phoneticPr fontId="2"/>
  </si>
  <si>
    <t>月に実施した後期高齢者等健康診査について、次のとおり報告します。</t>
    <phoneticPr fontId="2"/>
  </si>
  <si>
    <t>件</t>
    <phoneticPr fontId="2"/>
  </si>
  <si>
    <t>円</t>
    <rPh sb="0" eb="1">
      <t>エン</t>
    </rPh>
    <phoneticPr fontId="2"/>
  </si>
  <si>
    <t>　　　　 年　　　 月　　　 日</t>
    <rPh sb="5" eb="6">
      <t>ネン</t>
    </rPh>
    <rPh sb="10" eb="11">
      <t>ツキ</t>
    </rPh>
    <rPh sb="15" eb="16">
      <t>ニチ</t>
    </rPh>
    <phoneticPr fontId="2"/>
  </si>
  <si>
    <t>　２０●●年　●月　● 日</t>
    <rPh sb="5" eb="6">
      <t>ネン</t>
    </rPh>
    <rPh sb="8" eb="9">
      <t>ツキ</t>
    </rPh>
    <rPh sb="12" eb="13">
      <t>ニチ</t>
    </rPh>
    <phoneticPr fontId="2"/>
  </si>
  <si>
    <t>藤沢市朝日町１－１</t>
    <phoneticPr fontId="2"/>
  </si>
  <si>
    <t>朝日町病院</t>
    <phoneticPr fontId="2"/>
  </si>
  <si>
    <t>院長 朝日太郎</t>
    <phoneticPr fontId="2"/>
  </si>
  <si>
    <t>会長　石原　宏尚　様</t>
    <rPh sb="0" eb="2">
      <t>カイチョウ</t>
    </rPh>
    <rPh sb="3" eb="5">
      <t>イシハラ</t>
    </rPh>
    <rPh sb="6" eb="8">
      <t>ヒロナオ</t>
    </rPh>
    <rPh sb="9" eb="10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</si>
</sst>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HG創英角ﾎﾟｯﾌﾟ体"/>
      <family val="3"/>
      <charset val="128"/>
    </font>
    <font>
      <b/>
      <sz val="14"/>
      <name val="HGS正楷書体"/>
      <family val="3"/>
      <charset val="128"/>
    </font>
    <font>
      <sz val="12"/>
      <name val="HGS創英角ﾎﾟｯﾌﾟ体"/>
      <family val="3"/>
      <charset val="128"/>
    </font>
    <font>
      <sz val="11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Century"/>
      <family val="1"/>
    </font>
    <font>
      <sz val="14"/>
      <name val="Century"/>
      <family val="1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8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3" fillId="0" borderId="0" xfId="0" applyFont="1" applyBorder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6" xfId="0" applyFont="1" applyBorder="1" applyAlignment="1">
      <alignment vertical="top" shrinkToFit="1"/>
    </xf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top"/>
    </xf>
    <xf numFmtId="0" fontId="0" fillId="0" borderId="5" xfId="0" applyBorder="1" applyAlignment="1">
      <alignment horizontal="right" vertical="center"/>
    </xf>
    <xf numFmtId="0" fontId="9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7" fillId="0" borderId="0" xfId="0" applyFont="1" applyAlignment="1">
      <alignment horizontal="left"/>
    </xf>
    <xf numFmtId="0" fontId="5" fillId="0" borderId="12" xfId="0" applyFont="1" applyBorder="1" applyAlignment="1">
      <alignment vertical="center"/>
    </xf>
    <xf numFmtId="0" fontId="0" fillId="0" borderId="0" xfId="0" applyBorder="1" applyAlignment="1">
      <alignment vertical="center" shrinkToFit="1"/>
    </xf>
    <xf numFmtId="49" fontId="5" fillId="0" borderId="6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8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1" xfId="0" applyFont="1" applyBorder="1">
      <alignment vertical="center"/>
    </xf>
    <xf numFmtId="0" fontId="3" fillId="0" borderId="0" xfId="2" applyFont="1" applyBorder="1">
      <alignment vertical="center"/>
    </xf>
    <xf numFmtId="0" fontId="12" fillId="0" borderId="0" xfId="2" applyFont="1" applyBorder="1">
      <alignment vertical="center"/>
    </xf>
    <xf numFmtId="0" fontId="3" fillId="0" borderId="0" xfId="2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0" xfId="3" applyFont="1" applyBorder="1" applyAlignment="1">
      <alignment vertical="center"/>
    </xf>
    <xf numFmtId="0" fontId="16" fillId="0" borderId="6" xfId="0" applyFont="1" applyBorder="1">
      <alignment vertical="center"/>
    </xf>
    <xf numFmtId="0" fontId="16" fillId="0" borderId="6" xfId="0" applyFont="1" applyBorder="1" applyAlignment="1">
      <alignment horizontal="right" vertical="center"/>
    </xf>
    <xf numFmtId="0" fontId="17" fillId="0" borderId="6" xfId="0" applyFont="1" applyBorder="1">
      <alignment vertical="center"/>
    </xf>
    <xf numFmtId="0" fontId="17" fillId="0" borderId="6" xfId="0" applyFont="1" applyBorder="1" applyAlignment="1">
      <alignment horizontal="left" vertical="center"/>
    </xf>
    <xf numFmtId="176" fontId="14" fillId="0" borderId="9" xfId="0" applyNumberFormat="1" applyFont="1" applyBorder="1" applyAlignment="1">
      <alignment horizontal="right" vertical="center"/>
    </xf>
    <xf numFmtId="176" fontId="14" fillId="0" borderId="10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/>
    </xf>
    <xf numFmtId="177" fontId="8" fillId="0" borderId="16" xfId="1" applyNumberFormat="1" applyFont="1" applyBorder="1" applyAlignment="1">
      <alignment horizontal="right" vertical="center"/>
    </xf>
    <xf numFmtId="176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7" fontId="8" fillId="0" borderId="9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7" fontId="8" fillId="0" borderId="11" xfId="1" applyNumberFormat="1" applyFont="1" applyBorder="1" applyAlignment="1">
      <alignment horizontal="right" vertical="center"/>
    </xf>
    <xf numFmtId="176" fontId="15" fillId="0" borderId="14" xfId="0" applyNumberFormat="1" applyFont="1" applyBorder="1" applyAlignment="1">
      <alignment horizontal="right" vertical="center"/>
    </xf>
    <xf numFmtId="176" fontId="15" fillId="0" borderId="15" xfId="0" applyNumberFormat="1" applyFont="1" applyBorder="1" applyAlignment="1">
      <alignment horizontal="right" vertical="center"/>
    </xf>
    <xf numFmtId="176" fontId="15" fillId="0" borderId="17" xfId="0" applyNumberFormat="1" applyFont="1" applyBorder="1" applyAlignment="1">
      <alignment horizontal="right" vertical="center"/>
    </xf>
    <xf numFmtId="176" fontId="15" fillId="0" borderId="8" xfId="0" applyNumberFormat="1" applyFont="1" applyBorder="1" applyAlignment="1">
      <alignment horizontal="right" vertical="center"/>
    </xf>
    <xf numFmtId="176" fontId="15" fillId="0" borderId="6" xfId="0" applyNumberFormat="1" applyFont="1" applyBorder="1" applyAlignment="1">
      <alignment horizontal="right" vertical="center"/>
    </xf>
    <xf numFmtId="176" fontId="15" fillId="0" borderId="7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⑱乳がん完了報告書様式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1</xdr:row>
      <xdr:rowOff>548640</xdr:rowOff>
    </xdr:from>
    <xdr:to>
      <xdr:col>16</xdr:col>
      <xdr:colOff>8358</xdr:colOff>
      <xdr:row>5</xdr:row>
      <xdr:rowOff>116477</xdr:rowOff>
    </xdr:to>
    <xdr:sp macro="" textlink="">
      <xdr:nvSpPr>
        <xdr:cNvPr id="2" name="AutoShape 9">
          <a:extLst>
            <a:ext uri="{FF2B5EF4-FFF2-40B4-BE49-F238E27FC236}">
              <a16:creationId xmlns:a16="http://schemas.microsoft.com/office/drawing/2014/main" id="{D8298A8A-49F0-4CB6-980E-744B651EAA8F}"/>
            </a:ext>
          </a:extLst>
        </xdr:cNvPr>
        <xdr:cNvSpPr>
          <a:spLocks noChangeArrowheads="1"/>
        </xdr:cNvSpPr>
      </xdr:nvSpPr>
      <xdr:spPr bwMode="auto">
        <a:xfrm>
          <a:off x="2514600" y="830580"/>
          <a:ext cx="1959078" cy="748937"/>
        </a:xfrm>
        <a:prstGeom prst="wedgeRoundRectCallout">
          <a:avLst>
            <a:gd name="adj1" fmla="val 119505"/>
            <a:gd name="adj2" fmla="val -75640"/>
            <a:gd name="adj3" fmla="val 16667"/>
          </a:avLst>
        </a:prstGeom>
        <a:solidFill>
          <a:schemeClr val="bg1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社会保険診療報酬支払基金番号の14122-以下の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下5桁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511E-5B7E-4820-8CEE-D9993B16D710}">
  <sheetPr>
    <tabColor rgb="FFFFFF00"/>
  </sheetPr>
  <dimension ref="A1:AG40"/>
  <sheetViews>
    <sheetView tabSelected="1" view="pageLayout" zoomScaleNormal="85" workbookViewId="0"/>
  </sheetViews>
  <sheetFormatPr defaultRowHeight="13.2"/>
  <cols>
    <col min="1" max="2" width="3.44140625" customWidth="1"/>
    <col min="3" max="5" width="6.44140625" customWidth="1"/>
    <col min="6" max="6" width="5.6640625" customWidth="1"/>
    <col min="7" max="9" width="2.44140625" customWidth="1"/>
    <col min="10" max="10" width="3.77734375" customWidth="1"/>
    <col min="11" max="20" width="3.44140625" customWidth="1"/>
    <col min="21" max="26" width="5.109375" customWidth="1"/>
  </cols>
  <sheetData>
    <row r="1" spans="1:26" ht="22.5" customHeight="1">
      <c r="B1" s="14"/>
      <c r="C1" s="14"/>
      <c r="D1" s="14"/>
      <c r="E1" s="14"/>
      <c r="F1" s="14"/>
      <c r="G1" s="14"/>
      <c r="H1" s="14"/>
      <c r="I1" s="14"/>
      <c r="J1" s="16"/>
      <c r="K1" s="5"/>
      <c r="O1" s="25"/>
      <c r="P1" s="25"/>
      <c r="Q1" s="6"/>
      <c r="R1" s="53" t="s">
        <v>12</v>
      </c>
      <c r="S1" s="54"/>
      <c r="T1" s="54"/>
      <c r="U1" s="54"/>
      <c r="V1" s="54"/>
      <c r="W1" s="54"/>
      <c r="X1" s="54"/>
      <c r="Y1" s="54"/>
      <c r="Z1" s="55"/>
    </row>
    <row r="2" spans="1:26" ht="44.25" customHeight="1">
      <c r="A2" s="19" t="s">
        <v>9</v>
      </c>
      <c r="B2" s="17"/>
      <c r="C2" s="17"/>
      <c r="D2" s="17"/>
      <c r="E2" s="17"/>
      <c r="F2" s="17"/>
      <c r="G2" s="17"/>
      <c r="I2" s="18" t="s">
        <v>10</v>
      </c>
      <c r="J2" s="17"/>
      <c r="K2" s="7"/>
      <c r="O2" s="26"/>
      <c r="P2" s="26"/>
      <c r="Q2" s="27"/>
      <c r="R2" s="56" t="s">
        <v>11</v>
      </c>
      <c r="S2" s="57"/>
      <c r="T2" s="57"/>
      <c r="U2" s="57"/>
      <c r="V2" s="24"/>
      <c r="W2" s="24"/>
      <c r="X2" s="24"/>
      <c r="Y2" s="24"/>
      <c r="Z2" s="28"/>
    </row>
    <row r="3" spans="1:26" ht="9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</row>
    <row r="4" spans="1:26" ht="20.100000000000001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/>
      <c r="O4" s="5"/>
      <c r="P4" s="9"/>
      <c r="Q4" s="9"/>
      <c r="R4" s="9"/>
      <c r="S4" s="9"/>
      <c r="T4" s="9"/>
      <c r="U4" s="46" t="s">
        <v>26</v>
      </c>
      <c r="V4" s="9"/>
      <c r="W4" s="9"/>
      <c r="X4" s="9"/>
      <c r="Y4" s="9"/>
      <c r="Z4" s="10"/>
    </row>
    <row r="5" spans="1:26" ht="20.25" customHeight="1">
      <c r="A5" s="4"/>
      <c r="B5" s="36" t="s">
        <v>21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</row>
    <row r="6" spans="1:26" ht="20.25" customHeight="1">
      <c r="A6" s="4"/>
      <c r="B6" s="38" t="s">
        <v>31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1:26" ht="18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22"/>
      <c r="O7" s="5"/>
      <c r="P7" s="7" t="s">
        <v>0</v>
      </c>
      <c r="Q7" s="7"/>
      <c r="R7" s="7"/>
      <c r="S7" s="42"/>
      <c r="T7" s="42"/>
      <c r="U7" s="42"/>
      <c r="V7" s="42"/>
      <c r="W7" s="42"/>
      <c r="X7" s="42"/>
      <c r="Y7" s="42"/>
      <c r="Z7" s="6"/>
    </row>
    <row r="8" spans="1:26" ht="18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6"/>
    </row>
    <row r="9" spans="1:26" ht="18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 t="s">
        <v>4</v>
      </c>
      <c r="M9" s="5"/>
      <c r="N9" s="22"/>
      <c r="O9" s="5"/>
      <c r="P9" s="7" t="s">
        <v>1</v>
      </c>
      <c r="Q9" s="7"/>
      <c r="R9" s="7"/>
      <c r="S9" s="42"/>
      <c r="T9" s="42"/>
      <c r="U9" s="42"/>
      <c r="V9" s="42"/>
      <c r="W9" s="42"/>
      <c r="X9" s="42"/>
      <c r="Y9" s="42"/>
      <c r="Z9" s="6"/>
    </row>
    <row r="10" spans="1:26" ht="18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</row>
    <row r="11" spans="1:26" ht="18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2"/>
      <c r="O11" s="5"/>
      <c r="P11" s="7" t="s">
        <v>2</v>
      </c>
      <c r="Q11" s="7"/>
      <c r="R11" s="7"/>
      <c r="S11" s="43"/>
      <c r="T11" s="43"/>
      <c r="U11" s="43"/>
      <c r="V11" s="43"/>
      <c r="W11" s="43"/>
      <c r="X11" s="43"/>
      <c r="Y11" s="43"/>
      <c r="Z11" s="20"/>
    </row>
    <row r="12" spans="1:26" ht="22.5" customHeight="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5"/>
      <c r="Z12" s="6"/>
    </row>
    <row r="13" spans="1:26" ht="20.100000000000001" customHeight="1">
      <c r="A13" s="21"/>
      <c r="B13" s="5"/>
      <c r="C13" s="44"/>
      <c r="D13" s="5" t="s">
        <v>23</v>
      </c>
      <c r="E13" s="5"/>
      <c r="F13" s="5"/>
      <c r="G13" s="5"/>
      <c r="H13" s="5"/>
      <c r="I13" s="5"/>
      <c r="J13" s="5"/>
      <c r="K13" s="5"/>
      <c r="L13" s="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5"/>
      <c r="Z13" s="6"/>
    </row>
    <row r="14" spans="1:26" ht="16.5" customHeight="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/>
      <c r="Z14" s="8"/>
    </row>
    <row r="15" spans="1:26" ht="42" customHeight="1">
      <c r="A15" s="58" t="s">
        <v>14</v>
      </c>
      <c r="B15" s="59"/>
      <c r="C15" s="59"/>
      <c r="D15" s="59"/>
      <c r="E15" s="59"/>
      <c r="F15" s="59"/>
      <c r="G15" s="60" t="s">
        <v>15</v>
      </c>
      <c r="H15" s="61"/>
      <c r="I15" s="61"/>
      <c r="J15" s="61"/>
      <c r="K15" s="62" t="s">
        <v>5</v>
      </c>
      <c r="L15" s="62"/>
      <c r="M15" s="62"/>
      <c r="N15" s="63" t="s">
        <v>6</v>
      </c>
      <c r="O15" s="63"/>
      <c r="P15" s="63"/>
      <c r="Q15" s="64" t="s">
        <v>7</v>
      </c>
      <c r="R15" s="64"/>
      <c r="S15" s="64"/>
      <c r="T15" s="64" t="s">
        <v>8</v>
      </c>
      <c r="U15" s="64"/>
      <c r="V15" s="64"/>
      <c r="W15" s="64" t="s">
        <v>22</v>
      </c>
      <c r="X15" s="64"/>
      <c r="Y15" s="64"/>
      <c r="Z15" s="64"/>
    </row>
    <row r="16" spans="1:26" ht="53.25" customHeight="1">
      <c r="A16" s="29" t="s">
        <v>16</v>
      </c>
      <c r="B16" s="30"/>
      <c r="C16" s="30"/>
      <c r="D16" s="30"/>
      <c r="E16" s="30"/>
      <c r="F16" s="30"/>
      <c r="G16" s="65">
        <v>10505</v>
      </c>
      <c r="H16" s="65"/>
      <c r="I16" s="65"/>
      <c r="J16" s="65"/>
      <c r="K16" s="66"/>
      <c r="L16" s="67"/>
      <c r="M16" s="68"/>
      <c r="N16" s="66"/>
      <c r="O16" s="67"/>
      <c r="P16" s="68"/>
      <c r="Q16" s="66"/>
      <c r="R16" s="67"/>
      <c r="S16" s="68"/>
      <c r="T16" s="66" t="str">
        <f>IF((K16+N16+Q16)=0,"",K16+N16+Q16)</f>
        <v/>
      </c>
      <c r="U16" s="67"/>
      <c r="V16" s="45" t="s">
        <v>24</v>
      </c>
      <c r="W16" s="51" t="str">
        <f>IF(G16*(K16+N16+Q16)=0,"",G16*(K16+N16+Q16))</f>
        <v/>
      </c>
      <c r="X16" s="52"/>
      <c r="Y16" s="52"/>
      <c r="Z16" s="40" t="s">
        <v>25</v>
      </c>
    </row>
    <row r="17" spans="1:33" ht="53.25" customHeight="1">
      <c r="A17" s="31" t="s">
        <v>17</v>
      </c>
      <c r="B17" s="32"/>
      <c r="C17" s="32"/>
      <c r="D17" s="32"/>
      <c r="E17" s="32"/>
      <c r="F17" s="32"/>
      <c r="G17" s="69">
        <v>231</v>
      </c>
      <c r="H17" s="70"/>
      <c r="I17" s="70"/>
      <c r="J17" s="71"/>
      <c r="K17" s="66"/>
      <c r="L17" s="67"/>
      <c r="M17" s="68"/>
      <c r="N17" s="66"/>
      <c r="O17" s="67"/>
      <c r="P17" s="68"/>
      <c r="Q17" s="66"/>
      <c r="R17" s="67"/>
      <c r="S17" s="68"/>
      <c r="T17" s="66" t="str">
        <f>IF((K17+N17+Q17)=0,"",K17+N17+Q17)</f>
        <v/>
      </c>
      <c r="U17" s="67"/>
      <c r="V17" s="45" t="s">
        <v>24</v>
      </c>
      <c r="W17" s="51" t="str">
        <f>IF(G17*(K17+N17+Q17)=0,"",G17*(K17+N17+Q17))</f>
        <v/>
      </c>
      <c r="X17" s="52"/>
      <c r="Y17" s="52"/>
      <c r="Z17" s="40" t="s">
        <v>25</v>
      </c>
    </row>
    <row r="18" spans="1:33" ht="53.25" customHeight="1">
      <c r="A18" s="33" t="s">
        <v>18</v>
      </c>
      <c r="B18" s="34"/>
      <c r="C18" s="34"/>
      <c r="D18" s="34"/>
      <c r="E18" s="34"/>
      <c r="F18" s="34"/>
      <c r="G18" s="69">
        <v>1430</v>
      </c>
      <c r="H18" s="70"/>
      <c r="I18" s="70"/>
      <c r="J18" s="71"/>
      <c r="K18" s="66"/>
      <c r="L18" s="67"/>
      <c r="M18" s="68"/>
      <c r="N18" s="72"/>
      <c r="O18" s="73"/>
      <c r="P18" s="74"/>
      <c r="Q18" s="72"/>
      <c r="R18" s="73"/>
      <c r="S18" s="74"/>
      <c r="T18" s="66" t="str">
        <f>IF((K18+N18+Q18)=0,"",K18+N18+Q18)</f>
        <v/>
      </c>
      <c r="U18" s="67"/>
      <c r="V18" s="45" t="s">
        <v>24</v>
      </c>
      <c r="W18" s="51" t="str">
        <f>IF(G18*(K18+N18+Q18)=0,"",G18*(K18+N18+Q18))</f>
        <v/>
      </c>
      <c r="X18" s="52"/>
      <c r="Y18" s="52"/>
      <c r="Z18" s="40" t="s">
        <v>25</v>
      </c>
    </row>
    <row r="19" spans="1:33" ht="53.25" customHeight="1">
      <c r="A19" s="31" t="s">
        <v>19</v>
      </c>
      <c r="B19" s="32"/>
      <c r="C19" s="32"/>
      <c r="D19" s="32"/>
      <c r="E19" s="32"/>
      <c r="F19" s="35"/>
      <c r="G19" s="69">
        <v>616</v>
      </c>
      <c r="H19" s="70"/>
      <c r="I19" s="70"/>
      <c r="J19" s="71"/>
      <c r="K19" s="66"/>
      <c r="L19" s="67"/>
      <c r="M19" s="68"/>
      <c r="N19" s="66"/>
      <c r="O19" s="67"/>
      <c r="P19" s="68"/>
      <c r="Q19" s="66"/>
      <c r="R19" s="67"/>
      <c r="S19" s="68"/>
      <c r="T19" s="66" t="str">
        <f>IF((K19+N19+Q19)=0,"",K19+N19+Q19)</f>
        <v/>
      </c>
      <c r="U19" s="67"/>
      <c r="V19" s="45" t="s">
        <v>24</v>
      </c>
      <c r="W19" s="51" t="str">
        <f>IF(G19*(K19+N19+Q19)=0,"",G19*(K19+N19+Q19))</f>
        <v/>
      </c>
      <c r="X19" s="52"/>
      <c r="Y19" s="52"/>
      <c r="Z19" s="40" t="s">
        <v>25</v>
      </c>
    </row>
    <row r="20" spans="1:33" ht="53.25" customHeight="1">
      <c r="A20" s="31" t="s">
        <v>20</v>
      </c>
      <c r="B20" s="32"/>
      <c r="C20" s="32"/>
      <c r="D20" s="32"/>
      <c r="E20" s="32"/>
      <c r="F20" s="35"/>
      <c r="G20" s="69">
        <v>7920</v>
      </c>
      <c r="H20" s="70"/>
      <c r="I20" s="70"/>
      <c r="J20" s="71"/>
      <c r="K20" s="66"/>
      <c r="L20" s="67"/>
      <c r="M20" s="68"/>
      <c r="N20" s="75"/>
      <c r="O20" s="76"/>
      <c r="P20" s="77"/>
      <c r="Q20" s="75"/>
      <c r="R20" s="76"/>
      <c r="S20" s="77"/>
      <c r="T20" s="66" t="str">
        <f>IF((K20+N20+Q20)=0,"",K20+N20+Q20)</f>
        <v/>
      </c>
      <c r="U20" s="67"/>
      <c r="V20" s="45" t="s">
        <v>24</v>
      </c>
      <c r="W20" s="51" t="str">
        <f>IF(G20*(K20+N20+Q20)=0,"",G20*(K20+N20+Q20))</f>
        <v/>
      </c>
      <c r="X20" s="52"/>
      <c r="Y20" s="52"/>
      <c r="Z20" s="40" t="s">
        <v>25</v>
      </c>
    </row>
    <row r="21" spans="1:33" ht="47.25" customHeight="1">
      <c r="A21" s="78" t="s">
        <v>13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80"/>
      <c r="W21" s="51" t="str">
        <f>IF((G16*(K16+N16+Q16)+G17*(K17+N17+Q17)+G18*(K18+N18+Q18)+G19*(K19+N19+Q19)+G20*(K20+N20+Q20))=0,"",(G16*(K16+N16+Q16)+G17*(K17+N17+Q17)+G18*(K18+N18+Q18)+G19*(K19+N19+Q19)+G20*(K20+N20+Q20)))</f>
        <v/>
      </c>
      <c r="X21" s="52"/>
      <c r="Y21" s="52"/>
      <c r="Z21" s="40" t="s">
        <v>25</v>
      </c>
    </row>
    <row r="22" spans="1:33" ht="18" customHeight="1">
      <c r="A22" s="23"/>
    </row>
    <row r="23" spans="1:33" ht="18" customHeight="1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</row>
    <row r="24" spans="1:33" ht="27" customHeight="1">
      <c r="AB24" s="12"/>
      <c r="AC24" s="11"/>
      <c r="AD24" s="11"/>
      <c r="AE24" s="11"/>
      <c r="AF24" s="11"/>
      <c r="AG24" s="11"/>
    </row>
    <row r="26" spans="1:33" ht="18" customHeight="1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33" ht="18" customHeight="1"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39"/>
      <c r="U27" s="39"/>
      <c r="V27" s="39"/>
      <c r="W27" s="39"/>
      <c r="X27" s="39"/>
      <c r="Y27" s="39"/>
      <c r="Z27" s="39"/>
    </row>
    <row r="28" spans="1:33" ht="18" customHeight="1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39"/>
      <c r="U28" s="39"/>
      <c r="V28" s="39"/>
      <c r="W28" s="39"/>
      <c r="X28" s="39"/>
      <c r="Y28" s="39"/>
      <c r="Z28" s="39"/>
    </row>
    <row r="40" spans="12:12">
      <c r="L40" t="s">
        <v>3</v>
      </c>
    </row>
  </sheetData>
  <mergeCells count="44">
    <mergeCell ref="A21:V21"/>
    <mergeCell ref="A23:R23"/>
    <mergeCell ref="B27:S27"/>
    <mergeCell ref="B28:S28"/>
    <mergeCell ref="W21:Y21"/>
    <mergeCell ref="G20:J20"/>
    <mergeCell ref="K20:M20"/>
    <mergeCell ref="N20:P20"/>
    <mergeCell ref="Q20:S20"/>
    <mergeCell ref="T19:U19"/>
    <mergeCell ref="T20:U20"/>
    <mergeCell ref="T17:U17"/>
    <mergeCell ref="T18:U18"/>
    <mergeCell ref="G19:J19"/>
    <mergeCell ref="K19:M19"/>
    <mergeCell ref="N19:P19"/>
    <mergeCell ref="Q19:S19"/>
    <mergeCell ref="G17:J17"/>
    <mergeCell ref="K17:M17"/>
    <mergeCell ref="N17:P17"/>
    <mergeCell ref="Q17:S17"/>
    <mergeCell ref="G18:J18"/>
    <mergeCell ref="K18:M18"/>
    <mergeCell ref="N18:P18"/>
    <mergeCell ref="Q18:S18"/>
    <mergeCell ref="G16:J16"/>
    <mergeCell ref="K16:M16"/>
    <mergeCell ref="N16:P16"/>
    <mergeCell ref="Q16:S16"/>
    <mergeCell ref="T16:U16"/>
    <mergeCell ref="R1:Z1"/>
    <mergeCell ref="R2:U2"/>
    <mergeCell ref="A15:F15"/>
    <mergeCell ref="G15:J15"/>
    <mergeCell ref="K15:M15"/>
    <mergeCell ref="N15:P15"/>
    <mergeCell ref="Q15:S15"/>
    <mergeCell ref="T15:V15"/>
    <mergeCell ref="W15:Z15"/>
    <mergeCell ref="W16:Y16"/>
    <mergeCell ref="W17:Y17"/>
    <mergeCell ref="W18:Y18"/>
    <mergeCell ref="W19:Y19"/>
    <mergeCell ref="W20:Y20"/>
  </mergeCells>
  <phoneticPr fontId="2"/>
  <printOptions horizontalCentered="1"/>
  <pageMargins left="0.70866141732283472" right="0.70866141732283472" top="0.74803149606299213" bottom="0.55118110236220474" header="0.31496062992125984" footer="0.31496062992125984"/>
  <pageSetup paperSize="9" scale="81" orientation="portrait" r:id="rId1"/>
  <headerFooter alignWithMargins="0">
    <oddHeader>&amp;R&amp;"ＭＳ Ｐゴシック,太字"&amp;14令和８&amp;K000000年度版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FE56-19B2-4C2A-B42A-C87D8DDA60E3}">
  <dimension ref="A1:AG40"/>
  <sheetViews>
    <sheetView view="pageLayout" topLeftCell="A18" zoomScaleNormal="85" workbookViewId="0">
      <selection activeCell="W19" sqref="W19:Y19"/>
    </sheetView>
  </sheetViews>
  <sheetFormatPr defaultRowHeight="13.2"/>
  <cols>
    <col min="1" max="2" width="3.44140625" customWidth="1"/>
    <col min="3" max="5" width="6.44140625" customWidth="1"/>
    <col min="6" max="6" width="5.6640625" customWidth="1"/>
    <col min="7" max="9" width="2.44140625" customWidth="1"/>
    <col min="10" max="10" width="3.77734375" customWidth="1"/>
    <col min="11" max="20" width="3.44140625" customWidth="1"/>
    <col min="21" max="26" width="5.109375" customWidth="1"/>
  </cols>
  <sheetData>
    <row r="1" spans="1:26" ht="22.5" customHeight="1">
      <c r="B1" s="14"/>
      <c r="C1" s="14"/>
      <c r="D1" s="14"/>
      <c r="E1" s="14"/>
      <c r="F1" s="14"/>
      <c r="G1" s="14"/>
      <c r="H1" s="14"/>
      <c r="I1" s="14"/>
      <c r="J1" s="16"/>
      <c r="K1" s="5"/>
      <c r="O1" s="25"/>
      <c r="P1" s="25"/>
      <c r="Q1" s="6"/>
      <c r="R1" s="53" t="s">
        <v>12</v>
      </c>
      <c r="S1" s="54"/>
      <c r="T1" s="54"/>
      <c r="U1" s="54"/>
      <c r="V1" s="54"/>
      <c r="W1" s="54"/>
      <c r="X1" s="54"/>
      <c r="Y1" s="54"/>
      <c r="Z1" s="55"/>
    </row>
    <row r="2" spans="1:26" ht="44.25" customHeight="1">
      <c r="A2" s="19" t="s">
        <v>9</v>
      </c>
      <c r="B2" s="17"/>
      <c r="C2" s="17"/>
      <c r="D2" s="17"/>
      <c r="E2" s="17"/>
      <c r="F2" s="17"/>
      <c r="G2" s="17"/>
      <c r="I2" s="18" t="s">
        <v>10</v>
      </c>
      <c r="J2" s="17"/>
      <c r="K2" s="7"/>
      <c r="O2" s="26"/>
      <c r="P2" s="26"/>
      <c r="Q2" s="27"/>
      <c r="R2" s="56" t="s">
        <v>11</v>
      </c>
      <c r="S2" s="57"/>
      <c r="T2" s="57"/>
      <c r="U2" s="57"/>
      <c r="V2" s="24"/>
      <c r="W2" s="24"/>
      <c r="X2" s="24"/>
      <c r="Y2" s="24"/>
      <c r="Z2" s="28"/>
    </row>
    <row r="3" spans="1:26" ht="9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</row>
    <row r="4" spans="1:26" ht="20.100000000000001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/>
      <c r="O4" s="5"/>
      <c r="P4" s="9"/>
      <c r="Q4" s="9"/>
      <c r="R4" s="9"/>
      <c r="S4" s="9"/>
      <c r="T4" s="9"/>
      <c r="U4" s="46" t="s">
        <v>27</v>
      </c>
      <c r="V4" s="9"/>
      <c r="W4" s="9"/>
      <c r="X4" s="9"/>
      <c r="Y4" s="9"/>
      <c r="Z4" s="10"/>
    </row>
    <row r="5" spans="1:26" ht="20.25" customHeight="1">
      <c r="A5" s="4"/>
      <c r="B5" s="36" t="s">
        <v>21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</row>
    <row r="6" spans="1:26" ht="20.25" customHeight="1">
      <c r="A6" s="4"/>
      <c r="B6" s="38" t="s">
        <v>31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1:26" ht="18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22"/>
      <c r="O7" s="5"/>
      <c r="P7" s="7" t="s">
        <v>0</v>
      </c>
      <c r="Q7" s="7"/>
      <c r="R7" s="7"/>
      <c r="S7" s="49" t="s">
        <v>28</v>
      </c>
      <c r="T7" s="47"/>
      <c r="U7" s="47"/>
      <c r="V7" s="47"/>
      <c r="W7" s="47"/>
      <c r="X7" s="47"/>
      <c r="Y7" s="47"/>
      <c r="Z7" s="6"/>
    </row>
    <row r="8" spans="1:26" ht="18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5"/>
      <c r="T8" s="15"/>
      <c r="U8" s="15"/>
      <c r="V8" s="15"/>
      <c r="W8" s="15"/>
      <c r="X8" s="15"/>
      <c r="Y8" s="15"/>
      <c r="Z8" s="6"/>
    </row>
    <row r="9" spans="1:26" ht="18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 t="s">
        <v>4</v>
      </c>
      <c r="M9" s="5"/>
      <c r="N9" s="22"/>
      <c r="O9" s="5"/>
      <c r="P9" s="7" t="s">
        <v>1</v>
      </c>
      <c r="Q9" s="7"/>
      <c r="R9" s="7"/>
      <c r="S9" s="49" t="s">
        <v>29</v>
      </c>
      <c r="T9" s="47"/>
      <c r="U9" s="47"/>
      <c r="V9" s="47"/>
      <c r="W9" s="47"/>
      <c r="X9" s="47"/>
      <c r="Y9" s="47"/>
      <c r="Z9" s="6"/>
    </row>
    <row r="10" spans="1:26" ht="18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5"/>
      <c r="T10" s="15"/>
      <c r="U10" s="15"/>
      <c r="V10" s="15"/>
      <c r="W10" s="15"/>
      <c r="X10" s="15"/>
      <c r="Y10" s="15"/>
      <c r="Z10" s="6"/>
    </row>
    <row r="11" spans="1:26" ht="18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2"/>
      <c r="O11" s="5"/>
      <c r="P11" s="7" t="s">
        <v>2</v>
      </c>
      <c r="Q11" s="7"/>
      <c r="R11" s="7"/>
      <c r="S11" s="50" t="s">
        <v>30</v>
      </c>
      <c r="T11" s="48"/>
      <c r="U11" s="48"/>
      <c r="V11" s="48"/>
      <c r="W11" s="48"/>
      <c r="X11" s="48"/>
      <c r="Y11" s="48"/>
      <c r="Z11" s="20"/>
    </row>
    <row r="12" spans="1:26" ht="22.5" customHeight="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5"/>
      <c r="Z12" s="6"/>
    </row>
    <row r="13" spans="1:26" ht="20.100000000000001" customHeight="1">
      <c r="A13" s="21"/>
      <c r="B13" s="5"/>
      <c r="C13" s="44"/>
      <c r="D13" s="5" t="s">
        <v>23</v>
      </c>
      <c r="E13" s="5"/>
      <c r="F13" s="5"/>
      <c r="G13" s="5"/>
      <c r="H13" s="5"/>
      <c r="I13" s="5"/>
      <c r="J13" s="5"/>
      <c r="K13" s="5"/>
      <c r="L13" s="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5"/>
      <c r="Z13" s="6"/>
    </row>
    <row r="14" spans="1:26" ht="16.5" customHeight="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/>
      <c r="Z14" s="8"/>
    </row>
    <row r="15" spans="1:26" ht="42" customHeight="1">
      <c r="A15" s="58" t="s">
        <v>14</v>
      </c>
      <c r="B15" s="59"/>
      <c r="C15" s="59"/>
      <c r="D15" s="59"/>
      <c r="E15" s="59"/>
      <c r="F15" s="59"/>
      <c r="G15" s="60" t="s">
        <v>15</v>
      </c>
      <c r="H15" s="61"/>
      <c r="I15" s="61"/>
      <c r="J15" s="61"/>
      <c r="K15" s="62" t="s">
        <v>5</v>
      </c>
      <c r="L15" s="62"/>
      <c r="M15" s="62"/>
      <c r="N15" s="63" t="s">
        <v>6</v>
      </c>
      <c r="O15" s="63"/>
      <c r="P15" s="63"/>
      <c r="Q15" s="64" t="s">
        <v>7</v>
      </c>
      <c r="R15" s="64"/>
      <c r="S15" s="64"/>
      <c r="T15" s="64" t="s">
        <v>8</v>
      </c>
      <c r="U15" s="64"/>
      <c r="V15" s="64"/>
      <c r="W15" s="64" t="s">
        <v>22</v>
      </c>
      <c r="X15" s="64"/>
      <c r="Y15" s="64"/>
      <c r="Z15" s="64"/>
    </row>
    <row r="16" spans="1:26" ht="53.25" customHeight="1">
      <c r="A16" s="29" t="s">
        <v>16</v>
      </c>
      <c r="B16" s="30"/>
      <c r="C16" s="30"/>
      <c r="D16" s="30"/>
      <c r="E16" s="30"/>
      <c r="F16" s="30"/>
      <c r="G16" s="65">
        <v>10505</v>
      </c>
      <c r="H16" s="65"/>
      <c r="I16" s="65"/>
      <c r="J16" s="65"/>
      <c r="K16" s="66">
        <v>5</v>
      </c>
      <c r="L16" s="67"/>
      <c r="M16" s="68"/>
      <c r="N16" s="66">
        <v>7</v>
      </c>
      <c r="O16" s="67"/>
      <c r="P16" s="68"/>
      <c r="Q16" s="66"/>
      <c r="R16" s="67"/>
      <c r="S16" s="68"/>
      <c r="T16" s="66">
        <f>IF((K16+N16+Q16)=0,"",K16+N16+Q16)</f>
        <v>12</v>
      </c>
      <c r="U16" s="67"/>
      <c r="V16" s="45" t="s">
        <v>24</v>
      </c>
      <c r="W16" s="51">
        <f>IF(G16*(K16+N16+Q16)=0,"",G16*(K16+N16+Q16))</f>
        <v>126060</v>
      </c>
      <c r="X16" s="52"/>
      <c r="Y16" s="52"/>
      <c r="Z16" s="40" t="s">
        <v>25</v>
      </c>
    </row>
    <row r="17" spans="1:33" ht="53.25" customHeight="1">
      <c r="A17" s="31" t="s">
        <v>17</v>
      </c>
      <c r="B17" s="32"/>
      <c r="C17" s="32"/>
      <c r="D17" s="32"/>
      <c r="E17" s="32"/>
      <c r="F17" s="32"/>
      <c r="G17" s="69">
        <v>231</v>
      </c>
      <c r="H17" s="70"/>
      <c r="I17" s="70"/>
      <c r="J17" s="71"/>
      <c r="K17" s="66">
        <v>2</v>
      </c>
      <c r="L17" s="67"/>
      <c r="M17" s="68"/>
      <c r="N17" s="66">
        <v>1</v>
      </c>
      <c r="O17" s="67"/>
      <c r="P17" s="68"/>
      <c r="Q17" s="66"/>
      <c r="R17" s="67"/>
      <c r="S17" s="68"/>
      <c r="T17" s="66">
        <f>IF((K17+N17+Q17)=0,"",K17+N17+Q17)</f>
        <v>3</v>
      </c>
      <c r="U17" s="67"/>
      <c r="V17" s="45" t="s">
        <v>24</v>
      </c>
      <c r="W17" s="51">
        <f>IF(G17*(K17+N17+Q17)=0,"",G17*(K17+N17+Q17))</f>
        <v>693</v>
      </c>
      <c r="X17" s="52"/>
      <c r="Y17" s="52"/>
      <c r="Z17" s="40" t="s">
        <v>25</v>
      </c>
    </row>
    <row r="18" spans="1:33" ht="53.25" customHeight="1">
      <c r="A18" s="33" t="s">
        <v>18</v>
      </c>
      <c r="B18" s="34"/>
      <c r="C18" s="34"/>
      <c r="D18" s="34"/>
      <c r="E18" s="34"/>
      <c r="F18" s="34"/>
      <c r="G18" s="69">
        <v>1430</v>
      </c>
      <c r="H18" s="70"/>
      <c r="I18" s="70"/>
      <c r="J18" s="71"/>
      <c r="K18" s="66">
        <v>3</v>
      </c>
      <c r="L18" s="67"/>
      <c r="M18" s="68"/>
      <c r="N18" s="72">
        <v>2</v>
      </c>
      <c r="O18" s="73"/>
      <c r="P18" s="74"/>
      <c r="Q18" s="72"/>
      <c r="R18" s="73"/>
      <c r="S18" s="74"/>
      <c r="T18" s="66">
        <f>IF((K18+N18+Q18)=0,"",K18+N18+Q18)</f>
        <v>5</v>
      </c>
      <c r="U18" s="67"/>
      <c r="V18" s="45" t="s">
        <v>24</v>
      </c>
      <c r="W18" s="51">
        <f>IF(G18*(K18+N18+Q18)=0,"",G18*(K18+N18+Q18))</f>
        <v>7150</v>
      </c>
      <c r="X18" s="52"/>
      <c r="Y18" s="52"/>
      <c r="Z18" s="40" t="s">
        <v>25</v>
      </c>
    </row>
    <row r="19" spans="1:33" ht="53.25" customHeight="1">
      <c r="A19" s="31" t="s">
        <v>19</v>
      </c>
      <c r="B19" s="32"/>
      <c r="C19" s="32"/>
      <c r="D19" s="32"/>
      <c r="E19" s="32"/>
      <c r="F19" s="35"/>
      <c r="G19" s="69">
        <v>616</v>
      </c>
      <c r="H19" s="70"/>
      <c r="I19" s="70"/>
      <c r="J19" s="71"/>
      <c r="K19" s="66">
        <v>4</v>
      </c>
      <c r="L19" s="67"/>
      <c r="M19" s="68"/>
      <c r="N19" s="66">
        <v>1</v>
      </c>
      <c r="O19" s="67"/>
      <c r="P19" s="68"/>
      <c r="Q19" s="66"/>
      <c r="R19" s="67"/>
      <c r="S19" s="68"/>
      <c r="T19" s="66">
        <f>IF((K19+N19+Q19)=0,"",K19+N19+Q19)</f>
        <v>5</v>
      </c>
      <c r="U19" s="67"/>
      <c r="V19" s="45" t="s">
        <v>24</v>
      </c>
      <c r="W19" s="51">
        <f>IF(G19*(K19+N19+Q19)=0,"",G19*(K19+N19+Q19))</f>
        <v>3080</v>
      </c>
      <c r="X19" s="52"/>
      <c r="Y19" s="52"/>
      <c r="Z19" s="40" t="s">
        <v>25</v>
      </c>
    </row>
    <row r="20" spans="1:33" ht="53.25" customHeight="1">
      <c r="A20" s="31" t="s">
        <v>20</v>
      </c>
      <c r="B20" s="32"/>
      <c r="C20" s="32"/>
      <c r="D20" s="32"/>
      <c r="E20" s="32"/>
      <c r="F20" s="35"/>
      <c r="G20" s="69">
        <v>7920</v>
      </c>
      <c r="H20" s="70"/>
      <c r="I20" s="70"/>
      <c r="J20" s="71"/>
      <c r="K20" s="66">
        <v>1</v>
      </c>
      <c r="L20" s="67"/>
      <c r="M20" s="68"/>
      <c r="N20" s="75">
        <v>1</v>
      </c>
      <c r="O20" s="76"/>
      <c r="P20" s="77"/>
      <c r="Q20" s="75"/>
      <c r="R20" s="76"/>
      <c r="S20" s="77"/>
      <c r="T20" s="66">
        <f>IF((K20+N20+Q20)=0,"",K20+N20+Q20)</f>
        <v>2</v>
      </c>
      <c r="U20" s="67"/>
      <c r="V20" s="45" t="s">
        <v>24</v>
      </c>
      <c r="W20" s="51">
        <f>IF(G20*(K20+N20+Q20)=0,"",G20*(K20+N20+Q20))</f>
        <v>15840</v>
      </c>
      <c r="X20" s="52"/>
      <c r="Y20" s="52"/>
      <c r="Z20" s="40" t="s">
        <v>25</v>
      </c>
    </row>
    <row r="21" spans="1:33" ht="47.25" customHeight="1">
      <c r="A21" s="78" t="s">
        <v>13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80"/>
      <c r="W21" s="51">
        <f>IF((G16*(K16+N16+Q16)+G17*(K17+N17+Q17)+G18*(K18+N18+Q18)+G19*(K19+N19+Q19)+G20*(K20+N20+Q20))=0,"",(G16*(K16+N16+Q16)+G17*(K17+N17+Q17)+G18*(K18+N18+Q18)+G19*(K19+N19+Q19)+G20*(K20+N20+Q20)))</f>
        <v>152823</v>
      </c>
      <c r="X21" s="52"/>
      <c r="Y21" s="52"/>
      <c r="Z21" s="40" t="s">
        <v>25</v>
      </c>
    </row>
    <row r="22" spans="1:33" ht="18" customHeight="1">
      <c r="A22" s="23"/>
    </row>
    <row r="23" spans="1:33" ht="18" customHeight="1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</row>
    <row r="24" spans="1:33" ht="27" customHeight="1">
      <c r="AB24" s="12"/>
      <c r="AC24" s="11"/>
      <c r="AD24" s="11"/>
      <c r="AE24" s="11"/>
      <c r="AF24" s="11"/>
      <c r="AG24" s="11"/>
    </row>
    <row r="26" spans="1:33" ht="18" customHeight="1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33" ht="18" customHeight="1"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41"/>
      <c r="U27" s="41"/>
      <c r="V27" s="41"/>
      <c r="W27" s="41"/>
      <c r="X27" s="41"/>
      <c r="Y27" s="41"/>
      <c r="Z27" s="41"/>
    </row>
    <row r="28" spans="1:33" ht="18" customHeight="1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41"/>
      <c r="U28" s="41"/>
      <c r="V28" s="41"/>
      <c r="W28" s="41"/>
      <c r="X28" s="41"/>
      <c r="Y28" s="41"/>
      <c r="Z28" s="41"/>
    </row>
    <row r="40" spans="12:12">
      <c r="L40" t="s">
        <v>3</v>
      </c>
    </row>
  </sheetData>
  <mergeCells count="44">
    <mergeCell ref="W16:Y16"/>
    <mergeCell ref="R1:Z1"/>
    <mergeCell ref="R2:U2"/>
    <mergeCell ref="A15:F15"/>
    <mergeCell ref="G15:J15"/>
    <mergeCell ref="K15:M15"/>
    <mergeCell ref="N15:P15"/>
    <mergeCell ref="Q15:S15"/>
    <mergeCell ref="T15:V15"/>
    <mergeCell ref="W15:Z15"/>
    <mergeCell ref="G16:J16"/>
    <mergeCell ref="K16:M16"/>
    <mergeCell ref="N16:P16"/>
    <mergeCell ref="Q16:S16"/>
    <mergeCell ref="T16:U16"/>
    <mergeCell ref="W18:Y18"/>
    <mergeCell ref="G17:J17"/>
    <mergeCell ref="K17:M17"/>
    <mergeCell ref="N17:P17"/>
    <mergeCell ref="Q17:S17"/>
    <mergeCell ref="T17:U17"/>
    <mergeCell ref="W17:Y17"/>
    <mergeCell ref="G18:J18"/>
    <mergeCell ref="K18:M18"/>
    <mergeCell ref="N18:P18"/>
    <mergeCell ref="Q18:S18"/>
    <mergeCell ref="T18:U18"/>
    <mergeCell ref="W20:Y20"/>
    <mergeCell ref="G19:J19"/>
    <mergeCell ref="K19:M19"/>
    <mergeCell ref="N19:P19"/>
    <mergeCell ref="Q19:S19"/>
    <mergeCell ref="T19:U19"/>
    <mergeCell ref="W19:Y19"/>
    <mergeCell ref="G20:J20"/>
    <mergeCell ref="K20:M20"/>
    <mergeCell ref="N20:P20"/>
    <mergeCell ref="Q20:S20"/>
    <mergeCell ref="T20:U20"/>
    <mergeCell ref="A21:V21"/>
    <mergeCell ref="W21:Y21"/>
    <mergeCell ref="A23:R23"/>
    <mergeCell ref="B27:S27"/>
    <mergeCell ref="B28:S28"/>
  </mergeCells>
  <phoneticPr fontId="2"/>
  <printOptions horizontalCentered="1"/>
  <pageMargins left="0.70866141732283472" right="0.70866141732283472" top="0.74803149606299213" bottom="0.55118110236220474" header="0.31496062992125984" footer="0.31496062992125984"/>
  <pageSetup paperSize="9" scale="81" orientation="portrait" r:id="rId1"/>
  <headerFooter alignWithMargins="0">
    <oddHeader>&amp;R&amp;"ＭＳ Ｐゴシック,太字"&amp;14令和８&amp;K000000年度版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R8完了報告書</vt:lpstr>
      <vt:lpstr>R8完了報告書（記入例）</vt:lpstr>
      <vt:lpstr>'R8完了報告書'!Print_Area</vt:lpstr>
      <vt:lpstr>'R8完了報告書（記入例）'!Print_Area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根本　裕史</dc:creator>
  <cp:lastModifiedBy>安東　里彩</cp:lastModifiedBy>
  <cp:lastPrinted>2026-05-15T08:05:34Z</cp:lastPrinted>
  <dcterms:created xsi:type="dcterms:W3CDTF">2003-03-07T06:52:35Z</dcterms:created>
  <dcterms:modified xsi:type="dcterms:W3CDTF">2026-05-15T09:00:30Z</dcterms:modified>
</cp:coreProperties>
</file>