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04 認可外\020_藤沢型認定保育\001_認定関連\01_新規認定\R6.1.17_新規認定募集\HP用\"/>
    </mc:Choice>
  </mc:AlternateContent>
  <bookViews>
    <workbookView xWindow="600" yWindow="120" windowWidth="19395" windowHeight="7830" tabRatio="731"/>
  </bookViews>
  <sheets>
    <sheet name="新申３号" sheetId="7" r:id="rId1"/>
    <sheet name="職員0110" sheetId="6" r:id="rId2"/>
    <sheet name="児童0110" sheetId="5" r:id="rId3"/>
    <sheet name="職員0111" sheetId="8" r:id="rId4"/>
    <sheet name="児童0111" sheetId="9" r:id="rId5"/>
    <sheet name="職員0112" sheetId="10" r:id="rId6"/>
    <sheet name="児童0112" sheetId="11" r:id="rId7"/>
  </sheets>
  <definedNames>
    <definedName name="_xlnm.Print_Area" localSheetId="2">児童0110!$A$1:$AR$48</definedName>
    <definedName name="_xlnm.Print_Area" localSheetId="4">児童0111!$A$1:$AR$48</definedName>
    <definedName name="_xlnm.Print_Area" localSheetId="6">児童0112!$A$1:$AR$48</definedName>
    <definedName name="_xlnm.Print_Area" localSheetId="1">職員0110!$A$1:$AR$43</definedName>
    <definedName name="_xlnm.Print_Area" localSheetId="3">職員0111!$A$1:$AR$43</definedName>
    <definedName name="_xlnm.Print_Area" localSheetId="5">職員0112!$A$1:$AR$43</definedName>
    <definedName name="_xlnm.Print_Area" localSheetId="0">新申３号!$A$1:$AF$18</definedName>
    <definedName name="_xlnm.Print_Titles" localSheetId="2">児童0110!$18:$23</definedName>
    <definedName name="_xlnm.Print_Titles" localSheetId="4">児童0111!$18:$23</definedName>
    <definedName name="_xlnm.Print_Titles" localSheetId="6">児童0112!$18:$23</definedName>
  </definedNames>
  <calcPr calcId="152511"/>
</workbook>
</file>

<file path=xl/calcChain.xml><?xml version="1.0" encoding="utf-8"?>
<calcChain xmlns="http://schemas.openxmlformats.org/spreadsheetml/2006/main">
  <c r="AM3" i="11" l="1"/>
  <c r="D16" i="6" l="1"/>
  <c r="D24" i="11" l="1"/>
  <c r="E24" i="11"/>
  <c r="CC88" i="11" l="1"/>
  <c r="CB88" i="11"/>
  <c r="CA88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N88" i="11"/>
  <c r="BM88" i="11"/>
  <c r="BL88" i="11"/>
  <c r="BK88" i="11"/>
  <c r="BJ88" i="11"/>
  <c r="BI88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R88" i="11"/>
  <c r="AQ88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E88" i="11"/>
  <c r="D88" i="11"/>
  <c r="CC87" i="11"/>
  <c r="CB87" i="11"/>
  <c r="CA87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N87" i="11"/>
  <c r="BM87" i="11"/>
  <c r="BL87" i="11"/>
  <c r="BK87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E87" i="11"/>
  <c r="D87" i="11"/>
  <c r="CC86" i="11"/>
  <c r="CB86" i="11"/>
  <c r="CA86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N86" i="11"/>
  <c r="BM86" i="11"/>
  <c r="BL86" i="11"/>
  <c r="BK86" i="11"/>
  <c r="BJ86" i="11"/>
  <c r="BI86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R86" i="11"/>
  <c r="AQ86" i="11"/>
  <c r="AP86" i="11"/>
  <c r="AO86" i="11"/>
  <c r="AN86" i="11"/>
  <c r="AM86" i="11"/>
  <c r="AL86" i="11"/>
  <c r="AK86" i="11"/>
  <c r="AJ86" i="11"/>
  <c r="AI86" i="11"/>
  <c r="AH86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E86" i="11"/>
  <c r="D86" i="11"/>
  <c r="CC85" i="11"/>
  <c r="CB85" i="11"/>
  <c r="CA85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N85" i="11"/>
  <c r="BM85" i="11"/>
  <c r="BL85" i="11"/>
  <c r="BK85" i="11"/>
  <c r="BJ85" i="11"/>
  <c r="BI85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R85" i="11"/>
  <c r="AQ85" i="11"/>
  <c r="AP85" i="11"/>
  <c r="AO85" i="11"/>
  <c r="AN85" i="11"/>
  <c r="AM85" i="11"/>
  <c r="AL85" i="11"/>
  <c r="AK85" i="11"/>
  <c r="AJ85" i="11"/>
  <c r="AI85" i="11"/>
  <c r="AH85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E85" i="11"/>
  <c r="D85" i="11"/>
  <c r="CC84" i="11"/>
  <c r="CB84" i="11"/>
  <c r="CA84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N84" i="11"/>
  <c r="BM84" i="11"/>
  <c r="BL84" i="11"/>
  <c r="BK84" i="11"/>
  <c r="BJ84" i="11"/>
  <c r="BI84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R84" i="11"/>
  <c r="AQ84" i="11"/>
  <c r="AP84" i="11"/>
  <c r="AO84" i="11"/>
  <c r="AN84" i="11"/>
  <c r="AM84" i="11"/>
  <c r="AL84" i="11"/>
  <c r="AK84" i="11"/>
  <c r="AJ84" i="11"/>
  <c r="AI84" i="11"/>
  <c r="AH84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E84" i="11"/>
  <c r="D84" i="11"/>
  <c r="CC83" i="11"/>
  <c r="CB83" i="11"/>
  <c r="CA83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N83" i="11"/>
  <c r="BM83" i="11"/>
  <c r="BL83" i="11"/>
  <c r="BK83" i="11"/>
  <c r="BJ83" i="11"/>
  <c r="BI83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E83" i="11"/>
  <c r="D83" i="11"/>
  <c r="CC82" i="11"/>
  <c r="CB82" i="11"/>
  <c r="CA82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N82" i="11"/>
  <c r="BM82" i="11"/>
  <c r="BL82" i="11"/>
  <c r="BK82" i="11"/>
  <c r="BJ82" i="11"/>
  <c r="BI82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E82" i="11"/>
  <c r="D82" i="11"/>
  <c r="CC81" i="11"/>
  <c r="CB81" i="11"/>
  <c r="CA81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N81" i="11"/>
  <c r="BM81" i="11"/>
  <c r="BL81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R81" i="11"/>
  <c r="AQ81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E81" i="11"/>
  <c r="D81" i="11"/>
  <c r="CC80" i="11"/>
  <c r="CB80" i="11"/>
  <c r="CA80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N80" i="11"/>
  <c r="BM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R80" i="11"/>
  <c r="AQ80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E80" i="11"/>
  <c r="D80" i="11"/>
  <c r="CC79" i="11"/>
  <c r="CB79" i="11"/>
  <c r="CA79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N79" i="11"/>
  <c r="BM79" i="11"/>
  <c r="BL79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E79" i="11"/>
  <c r="D79" i="11"/>
  <c r="CC78" i="11"/>
  <c r="CB78" i="11"/>
  <c r="CA78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E78" i="11"/>
  <c r="D78" i="11"/>
  <c r="CC77" i="11"/>
  <c r="CB77" i="11"/>
  <c r="CA77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N77" i="11"/>
  <c r="BM77" i="11"/>
  <c r="BL77" i="11"/>
  <c r="BK77" i="11"/>
  <c r="BJ77" i="11"/>
  <c r="BI77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R77" i="11"/>
  <c r="AQ77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E77" i="11"/>
  <c r="D77" i="11"/>
  <c r="CC76" i="11"/>
  <c r="CB76" i="11"/>
  <c r="CA76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R76" i="11"/>
  <c r="AQ76" i="11"/>
  <c r="AP76" i="11"/>
  <c r="AO76" i="11"/>
  <c r="AN76" i="11"/>
  <c r="AM76" i="11"/>
  <c r="AL76" i="11"/>
  <c r="AK76" i="11"/>
  <c r="AJ76" i="11"/>
  <c r="AI76" i="11"/>
  <c r="AH76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E76" i="11"/>
  <c r="D76" i="11"/>
  <c r="CC75" i="11"/>
  <c r="CB75" i="11"/>
  <c r="CA75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N75" i="11"/>
  <c r="BM75" i="11"/>
  <c r="BL75" i="11"/>
  <c r="BK75" i="11"/>
  <c r="BJ75" i="11"/>
  <c r="BI75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E75" i="11"/>
  <c r="D75" i="11"/>
  <c r="CC74" i="11"/>
  <c r="CB74" i="11"/>
  <c r="CA74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N74" i="11"/>
  <c r="BM74" i="11"/>
  <c r="BL74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E74" i="11"/>
  <c r="D74" i="11"/>
  <c r="CC73" i="11"/>
  <c r="CB73" i="11"/>
  <c r="CA73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N73" i="11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R73" i="11"/>
  <c r="AQ73" i="11"/>
  <c r="AP73" i="11"/>
  <c r="AO73" i="11"/>
  <c r="AN73" i="11"/>
  <c r="AM73" i="11"/>
  <c r="AL73" i="11"/>
  <c r="AK73" i="11"/>
  <c r="AJ73" i="11"/>
  <c r="AI73" i="11"/>
  <c r="AH73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E73" i="11"/>
  <c r="D73" i="11"/>
  <c r="CC72" i="11"/>
  <c r="CB72" i="11"/>
  <c r="CA72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N72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R72" i="11"/>
  <c r="AQ72" i="11"/>
  <c r="AP72" i="11"/>
  <c r="AO72" i="11"/>
  <c r="AN72" i="11"/>
  <c r="AM72" i="11"/>
  <c r="AL72" i="11"/>
  <c r="AK72" i="11"/>
  <c r="AJ72" i="11"/>
  <c r="AI72" i="1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E72" i="11"/>
  <c r="D72" i="11"/>
  <c r="CC71" i="11"/>
  <c r="CB71" i="11"/>
  <c r="CA71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N71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R71" i="11"/>
  <c r="AQ71" i="11"/>
  <c r="AP71" i="11"/>
  <c r="AO71" i="11"/>
  <c r="AN71" i="11"/>
  <c r="AM71" i="11"/>
  <c r="AL71" i="11"/>
  <c r="AK71" i="11"/>
  <c r="AJ71" i="11"/>
  <c r="AI71" i="11"/>
  <c r="AH71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E71" i="11"/>
  <c r="D71" i="11"/>
  <c r="CC70" i="11"/>
  <c r="CB70" i="11"/>
  <c r="CA70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N70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R70" i="11"/>
  <c r="AQ70" i="1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E70" i="11"/>
  <c r="D70" i="11"/>
  <c r="CC69" i="11"/>
  <c r="CB69" i="11"/>
  <c r="CA69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N69" i="11"/>
  <c r="BM69" i="11"/>
  <c r="BL69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E69" i="11"/>
  <c r="D69" i="11"/>
  <c r="CC68" i="11"/>
  <c r="CB68" i="11"/>
  <c r="CA68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N68" i="11"/>
  <c r="BM68" i="11"/>
  <c r="BL68" i="11"/>
  <c r="BK68" i="11"/>
  <c r="BJ68" i="11"/>
  <c r="BI68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R68" i="11"/>
  <c r="AQ68" i="11"/>
  <c r="AP68" i="11"/>
  <c r="AO68" i="11"/>
  <c r="AN68" i="11"/>
  <c r="AM68" i="11"/>
  <c r="AL68" i="11"/>
  <c r="AK68" i="11"/>
  <c r="AJ68" i="11"/>
  <c r="AI68" i="11"/>
  <c r="AH68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E68" i="11"/>
  <c r="D68" i="11"/>
  <c r="CC67" i="11"/>
  <c r="CB67" i="11"/>
  <c r="CA67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L67" i="11"/>
  <c r="BK67" i="11"/>
  <c r="BJ67" i="11"/>
  <c r="BI67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R67" i="11"/>
  <c r="AQ67" i="11"/>
  <c r="AP67" i="11"/>
  <c r="AO67" i="11"/>
  <c r="AN67" i="11"/>
  <c r="AM67" i="11"/>
  <c r="AL67" i="11"/>
  <c r="AK67" i="11"/>
  <c r="AJ67" i="11"/>
  <c r="AI67" i="11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E67" i="11"/>
  <c r="D67" i="11"/>
  <c r="CC66" i="11"/>
  <c r="CB66" i="11"/>
  <c r="CA66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N66" i="11"/>
  <c r="BM66" i="11"/>
  <c r="BL66" i="11"/>
  <c r="BK66" i="11"/>
  <c r="BJ66" i="11"/>
  <c r="BI66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R66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E66" i="11"/>
  <c r="D66" i="11"/>
  <c r="CC65" i="11"/>
  <c r="CB65" i="11"/>
  <c r="CA65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N65" i="11"/>
  <c r="BM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R65" i="11"/>
  <c r="AQ65" i="11"/>
  <c r="AP65" i="11"/>
  <c r="AO65" i="11"/>
  <c r="AN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E65" i="11"/>
  <c r="D65" i="11"/>
  <c r="CC64" i="11"/>
  <c r="CB64" i="11"/>
  <c r="CA64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N64" i="11"/>
  <c r="BM64" i="11"/>
  <c r="BL64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E64" i="11"/>
  <c r="D64" i="11"/>
  <c r="CC63" i="11"/>
  <c r="CB63" i="11"/>
  <c r="CA63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N63" i="11"/>
  <c r="BM63" i="11"/>
  <c r="BL63" i="11"/>
  <c r="BK63" i="11"/>
  <c r="BJ63" i="11"/>
  <c r="BI63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E63" i="11"/>
  <c r="D63" i="11"/>
  <c r="CC62" i="11"/>
  <c r="CB62" i="11"/>
  <c r="CA62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N62" i="11"/>
  <c r="BM62" i="11"/>
  <c r="BL62" i="11"/>
  <c r="BK62" i="11"/>
  <c r="BJ62" i="11"/>
  <c r="BI62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E62" i="11"/>
  <c r="D62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E61" i="11"/>
  <c r="D61" i="11"/>
  <c r="CC60" i="11"/>
  <c r="CB60" i="11"/>
  <c r="CA60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E60" i="11"/>
  <c r="D60" i="11"/>
  <c r="CC59" i="11"/>
  <c r="CB59" i="11"/>
  <c r="CA59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N59" i="11"/>
  <c r="BM59" i="11"/>
  <c r="BL59" i="11"/>
  <c r="BK59" i="11"/>
  <c r="BJ59" i="11"/>
  <c r="BI59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E59" i="11"/>
  <c r="D59" i="11"/>
  <c r="CC58" i="11"/>
  <c r="CB58" i="11"/>
  <c r="CA58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N58" i="11"/>
  <c r="BM58" i="11"/>
  <c r="BL58" i="11"/>
  <c r="BK58" i="11"/>
  <c r="BJ58" i="11"/>
  <c r="BI58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E58" i="11"/>
  <c r="D58" i="11"/>
  <c r="CC57" i="11"/>
  <c r="CB57" i="11"/>
  <c r="CA57" i="11"/>
  <c r="BZ57" i="11"/>
  <c r="BY57" i="11"/>
  <c r="BX57" i="11"/>
  <c r="BW57" i="11"/>
  <c r="BV57" i="11"/>
  <c r="BU57" i="11"/>
  <c r="BT57" i="11"/>
  <c r="BS57" i="11"/>
  <c r="AZ57" i="11"/>
  <c r="AY57" i="11"/>
  <c r="AX57" i="11"/>
  <c r="AW57" i="11"/>
  <c r="AV57" i="11"/>
  <c r="AU57" i="11"/>
  <c r="AT57" i="11"/>
  <c r="AR57" i="11"/>
  <c r="AQ57" i="11"/>
  <c r="AP57" i="11"/>
  <c r="AO57" i="11"/>
  <c r="AN57" i="11"/>
  <c r="AM57" i="11"/>
  <c r="AL57" i="11"/>
  <c r="AK57" i="11"/>
  <c r="AJ57" i="11"/>
  <c r="AI57" i="11"/>
  <c r="AH57" i="11"/>
  <c r="O57" i="11"/>
  <c r="N57" i="11"/>
  <c r="M57" i="11"/>
  <c r="L57" i="11"/>
  <c r="K57" i="11"/>
  <c r="J57" i="11"/>
  <c r="I57" i="11"/>
  <c r="CC56" i="11"/>
  <c r="CB56" i="11"/>
  <c r="CA56" i="11"/>
  <c r="BZ56" i="11"/>
  <c r="BY56" i="11"/>
  <c r="BX56" i="11"/>
  <c r="BW56" i="11"/>
  <c r="BV56" i="11"/>
  <c r="BU56" i="11"/>
  <c r="BT56" i="11"/>
  <c r="BS56" i="11"/>
  <c r="BR56" i="11"/>
  <c r="BQ56" i="11"/>
  <c r="AZ56" i="11"/>
  <c r="AY56" i="11"/>
  <c r="AX56" i="11"/>
  <c r="AW56" i="11"/>
  <c r="AV56" i="11"/>
  <c r="AU56" i="11"/>
  <c r="AT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O56" i="11"/>
  <c r="N56" i="11"/>
  <c r="M56" i="11"/>
  <c r="L56" i="11"/>
  <c r="K56" i="11"/>
  <c r="J56" i="11"/>
  <c r="I56" i="11"/>
  <c r="CC55" i="11"/>
  <c r="CB55" i="11"/>
  <c r="CA55" i="11"/>
  <c r="BZ55" i="11"/>
  <c r="BY55" i="11"/>
  <c r="BX55" i="11"/>
  <c r="BW55" i="11"/>
  <c r="BV55" i="11"/>
  <c r="BU55" i="11"/>
  <c r="BT55" i="11"/>
  <c r="BB55" i="11"/>
  <c r="BA55" i="11"/>
  <c r="AZ55" i="11"/>
  <c r="AY55" i="11"/>
  <c r="AX55" i="11"/>
  <c r="AW55" i="11"/>
  <c r="AV55" i="11"/>
  <c r="AU55" i="11"/>
  <c r="AT55" i="11"/>
  <c r="AR55" i="11"/>
  <c r="AQ55" i="11"/>
  <c r="AP55" i="11"/>
  <c r="AO55" i="11"/>
  <c r="AN55" i="11"/>
  <c r="AM55" i="11"/>
  <c r="AL55" i="11"/>
  <c r="AK55" i="11"/>
  <c r="AJ55" i="11"/>
  <c r="AI55" i="11"/>
  <c r="Q55" i="11"/>
  <c r="P55" i="11"/>
  <c r="O55" i="11"/>
  <c r="N55" i="11"/>
  <c r="M55" i="11"/>
  <c r="L55" i="11"/>
  <c r="K55" i="11"/>
  <c r="J55" i="11"/>
  <c r="I55" i="11"/>
  <c r="CC54" i="11"/>
  <c r="CB54" i="11"/>
  <c r="CA54" i="11"/>
  <c r="BZ54" i="11"/>
  <c r="BY54" i="11"/>
  <c r="BX54" i="11"/>
  <c r="BW54" i="11"/>
  <c r="BV54" i="11"/>
  <c r="BU54" i="11"/>
  <c r="BT54" i="11"/>
  <c r="AY54" i="11"/>
  <c r="AX54" i="11"/>
  <c r="AW54" i="11"/>
  <c r="AV54" i="11"/>
  <c r="AU54" i="11"/>
  <c r="AT54" i="11"/>
  <c r="AR54" i="11"/>
  <c r="AQ54" i="11"/>
  <c r="AP54" i="11"/>
  <c r="AO54" i="11"/>
  <c r="AN54" i="11"/>
  <c r="AM54" i="11"/>
  <c r="AL54" i="11"/>
  <c r="AK54" i="11"/>
  <c r="AJ54" i="11"/>
  <c r="AI54" i="11"/>
  <c r="N54" i="11"/>
  <c r="M54" i="11"/>
  <c r="L54" i="11"/>
  <c r="K54" i="11"/>
  <c r="J54" i="11"/>
  <c r="I54" i="11"/>
  <c r="CC53" i="11"/>
  <c r="CB53" i="11"/>
  <c r="CA53" i="11"/>
  <c r="BZ53" i="11"/>
  <c r="BY53" i="11"/>
  <c r="BX53" i="11"/>
  <c r="BW53" i="11"/>
  <c r="BV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R53" i="11"/>
  <c r="AQ53" i="11"/>
  <c r="AP53" i="11"/>
  <c r="AO53" i="11"/>
  <c r="AN53" i="11"/>
  <c r="AM53" i="11"/>
  <c r="AL53" i="11"/>
  <c r="AK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CC52" i="11"/>
  <c r="CB52" i="11"/>
  <c r="CA52" i="11"/>
  <c r="BZ52" i="11"/>
  <c r="BY52" i="11"/>
  <c r="BX52" i="11"/>
  <c r="BW52" i="11"/>
  <c r="BV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R52" i="11"/>
  <c r="AQ52" i="11"/>
  <c r="AP52" i="11"/>
  <c r="AO52" i="11"/>
  <c r="AN52" i="11"/>
  <c r="AM52" i="11"/>
  <c r="AL52" i="11"/>
  <c r="AK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CC51" i="11"/>
  <c r="CB51" i="11"/>
  <c r="CA51" i="11"/>
  <c r="BZ51" i="11"/>
  <c r="BY51" i="11"/>
  <c r="BX51" i="11"/>
  <c r="BW51" i="11"/>
  <c r="BV51" i="11"/>
  <c r="BU51" i="11"/>
  <c r="AX51" i="11"/>
  <c r="AW51" i="11"/>
  <c r="AV51" i="11"/>
  <c r="AU51" i="11"/>
  <c r="AT51" i="11"/>
  <c r="AR51" i="11"/>
  <c r="AQ51" i="11"/>
  <c r="AP51" i="11"/>
  <c r="AO51" i="11"/>
  <c r="AN51" i="11"/>
  <c r="AM51" i="11"/>
  <c r="AL51" i="11"/>
  <c r="AK51" i="11"/>
  <c r="AJ51" i="11"/>
  <c r="M51" i="11"/>
  <c r="L51" i="11"/>
  <c r="K51" i="11"/>
  <c r="J51" i="11"/>
  <c r="I51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AZ49" i="11"/>
  <c r="AY49" i="11"/>
  <c r="AX49" i="11"/>
  <c r="AW49" i="11"/>
  <c r="AV49" i="11"/>
  <c r="AU49" i="11"/>
  <c r="AT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O49" i="11"/>
  <c r="N49" i="11"/>
  <c r="M49" i="11"/>
  <c r="L49" i="11"/>
  <c r="K49" i="11"/>
  <c r="J49" i="11"/>
  <c r="I49" i="11"/>
  <c r="CC48" i="11"/>
  <c r="CB48" i="11"/>
  <c r="CA48" i="11"/>
  <c r="BZ48" i="11"/>
  <c r="BY48" i="11"/>
  <c r="BX48" i="11"/>
  <c r="BW48" i="11"/>
  <c r="BV48" i="11"/>
  <c r="BU48" i="11"/>
  <c r="BT48" i="11"/>
  <c r="BS48" i="11"/>
  <c r="AZ48" i="11"/>
  <c r="AY48" i="11"/>
  <c r="AX48" i="11"/>
  <c r="AW48" i="11"/>
  <c r="AV48" i="11"/>
  <c r="AU48" i="11"/>
  <c r="AT48" i="11"/>
  <c r="AR48" i="11"/>
  <c r="AQ48" i="11"/>
  <c r="AP48" i="11"/>
  <c r="AO48" i="11"/>
  <c r="AN48" i="11"/>
  <c r="AM48" i="11"/>
  <c r="AL48" i="11"/>
  <c r="AK48" i="11"/>
  <c r="AJ48" i="11"/>
  <c r="AI48" i="11"/>
  <c r="AH48" i="11"/>
  <c r="O48" i="11"/>
  <c r="N48" i="11"/>
  <c r="M48" i="11"/>
  <c r="L48" i="11"/>
  <c r="K48" i="11"/>
  <c r="J48" i="11"/>
  <c r="I48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CC46" i="11"/>
  <c r="CB46" i="11"/>
  <c r="CA46" i="11"/>
  <c r="BZ46" i="11"/>
  <c r="BY46" i="11"/>
  <c r="BX46" i="11"/>
  <c r="BW46" i="11"/>
  <c r="BV46" i="11"/>
  <c r="BU46" i="11"/>
  <c r="BT46" i="11"/>
  <c r="BS46" i="11"/>
  <c r="BR46" i="11"/>
  <c r="BQ46" i="11"/>
  <c r="AX46" i="11"/>
  <c r="AW46" i="11"/>
  <c r="AV46" i="11"/>
  <c r="AU46" i="11"/>
  <c r="AT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M46" i="11"/>
  <c r="L46" i="11"/>
  <c r="K46" i="11"/>
  <c r="J46" i="11"/>
  <c r="I46" i="11"/>
  <c r="CC45" i="11"/>
  <c r="CB45" i="11"/>
  <c r="CA45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AZ45" i="11"/>
  <c r="AY45" i="11"/>
  <c r="AX45" i="11"/>
  <c r="AW45" i="11"/>
  <c r="AV45" i="11"/>
  <c r="AU45" i="11"/>
  <c r="AT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O45" i="11"/>
  <c r="N45" i="11"/>
  <c r="M45" i="11"/>
  <c r="L45" i="11"/>
  <c r="K45" i="11"/>
  <c r="J45" i="11"/>
  <c r="I45" i="11"/>
  <c r="CC44" i="11"/>
  <c r="CB44" i="11"/>
  <c r="CA44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CC43" i="11"/>
  <c r="CB43" i="11"/>
  <c r="CA43" i="11"/>
  <c r="BZ43" i="11"/>
  <c r="BY43" i="11"/>
  <c r="BX43" i="11"/>
  <c r="BW43" i="11"/>
  <c r="BV43" i="11"/>
  <c r="BU43" i="11"/>
  <c r="BT43" i="11"/>
  <c r="BS43" i="11"/>
  <c r="BB43" i="11"/>
  <c r="BA43" i="11"/>
  <c r="AZ43" i="11"/>
  <c r="AY43" i="11"/>
  <c r="AX43" i="11"/>
  <c r="AW43" i="11"/>
  <c r="AV43" i="11"/>
  <c r="AU43" i="11"/>
  <c r="AT43" i="11"/>
  <c r="AR43" i="11"/>
  <c r="AQ43" i="11"/>
  <c r="AP43" i="11"/>
  <c r="AO43" i="11"/>
  <c r="AN43" i="11"/>
  <c r="AM43" i="11"/>
  <c r="AL43" i="11"/>
  <c r="AK43" i="11"/>
  <c r="AJ43" i="11"/>
  <c r="AI43" i="11"/>
  <c r="AH43" i="11"/>
  <c r="Q43" i="11"/>
  <c r="P43" i="11"/>
  <c r="O43" i="11"/>
  <c r="N43" i="11"/>
  <c r="M43" i="11"/>
  <c r="L43" i="11"/>
  <c r="K43" i="11"/>
  <c r="J43" i="11"/>
  <c r="I43" i="11"/>
  <c r="CC42" i="11"/>
  <c r="CB42" i="11"/>
  <c r="CA42" i="11"/>
  <c r="BZ42" i="11"/>
  <c r="BY42" i="11"/>
  <c r="BX42" i="11"/>
  <c r="BW42" i="11"/>
  <c r="BV42" i="11"/>
  <c r="AY42" i="11"/>
  <c r="AX42" i="11"/>
  <c r="AW42" i="11"/>
  <c r="AV42" i="11"/>
  <c r="AU42" i="11"/>
  <c r="AT42" i="11"/>
  <c r="AR42" i="11"/>
  <c r="AQ42" i="11"/>
  <c r="AP42" i="11"/>
  <c r="AO42" i="11"/>
  <c r="AN42" i="11"/>
  <c r="AM42" i="11"/>
  <c r="AL42" i="11"/>
  <c r="AK42" i="11"/>
  <c r="N42" i="11"/>
  <c r="M42" i="11"/>
  <c r="L42" i="11"/>
  <c r="K42" i="11"/>
  <c r="J42" i="11"/>
  <c r="I42" i="11"/>
  <c r="CC41" i="11"/>
  <c r="CB41" i="11"/>
  <c r="CA41" i="11"/>
  <c r="BZ41" i="11"/>
  <c r="BY41" i="11"/>
  <c r="BX41" i="11"/>
  <c r="BW41" i="11"/>
  <c r="BV41" i="11"/>
  <c r="AY41" i="11"/>
  <c r="AX41" i="11"/>
  <c r="AW41" i="11"/>
  <c r="AV41" i="11"/>
  <c r="AU41" i="11"/>
  <c r="AT41" i="11"/>
  <c r="AR41" i="11"/>
  <c r="AQ41" i="11"/>
  <c r="AP41" i="11"/>
  <c r="AO41" i="11"/>
  <c r="AN41" i="11"/>
  <c r="AM41" i="11"/>
  <c r="AL41" i="11"/>
  <c r="AK41" i="11"/>
  <c r="N41" i="11"/>
  <c r="M41" i="11"/>
  <c r="L41" i="11"/>
  <c r="K41" i="11"/>
  <c r="J41" i="11"/>
  <c r="I41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A39" i="11"/>
  <c r="AZ39" i="11"/>
  <c r="AY39" i="11"/>
  <c r="AX39" i="11"/>
  <c r="AW39" i="11"/>
  <c r="AV39" i="11"/>
  <c r="AU39" i="11"/>
  <c r="AT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P39" i="11"/>
  <c r="O39" i="11"/>
  <c r="N39" i="11"/>
  <c r="M39" i="11"/>
  <c r="L39" i="11"/>
  <c r="K39" i="11"/>
  <c r="J39" i="11"/>
  <c r="I39" i="11"/>
  <c r="CC38" i="11"/>
  <c r="CB38" i="11"/>
  <c r="CA38" i="11"/>
  <c r="BZ38" i="11"/>
  <c r="BY38" i="11"/>
  <c r="BX38" i="11"/>
  <c r="BW38" i="11"/>
  <c r="BV38" i="11"/>
  <c r="BU38" i="11"/>
  <c r="BT38" i="11"/>
  <c r="BS38" i="11"/>
  <c r="BR38" i="11"/>
  <c r="BQ38" i="11"/>
  <c r="AX38" i="11"/>
  <c r="AW38" i="11"/>
  <c r="AV38" i="11"/>
  <c r="AU38" i="11"/>
  <c r="AT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M38" i="11"/>
  <c r="L38" i="11"/>
  <c r="K38" i="11"/>
  <c r="J38" i="11"/>
  <c r="I38" i="11"/>
  <c r="CC37" i="11"/>
  <c r="CB37" i="11"/>
  <c r="CA37" i="11"/>
  <c r="BZ37" i="11"/>
  <c r="BY37" i="11"/>
  <c r="BX37" i="11"/>
  <c r="BW37" i="11"/>
  <c r="BV37" i="11"/>
  <c r="BU37" i="11"/>
  <c r="BT37" i="11"/>
  <c r="AZ37" i="11"/>
  <c r="AY37" i="11"/>
  <c r="AX37" i="11"/>
  <c r="AW37" i="11"/>
  <c r="AV37" i="11"/>
  <c r="AU37" i="11"/>
  <c r="AT37" i="11"/>
  <c r="AR37" i="11"/>
  <c r="AQ37" i="11"/>
  <c r="AP37" i="11"/>
  <c r="AO37" i="11"/>
  <c r="AN37" i="11"/>
  <c r="AM37" i="11"/>
  <c r="AL37" i="11"/>
  <c r="AK37" i="11"/>
  <c r="AJ37" i="11"/>
  <c r="AI37" i="11"/>
  <c r="O37" i="11"/>
  <c r="N37" i="11"/>
  <c r="M37" i="11"/>
  <c r="L37" i="11"/>
  <c r="K37" i="11"/>
  <c r="J37" i="11"/>
  <c r="I37" i="11"/>
  <c r="CC36" i="11"/>
  <c r="CB36" i="11"/>
  <c r="CA36" i="11"/>
  <c r="BZ36" i="11"/>
  <c r="BY36" i="11"/>
  <c r="BX36" i="11"/>
  <c r="BW36" i="11"/>
  <c r="BV36" i="11"/>
  <c r="BU36" i="11"/>
  <c r="BT36" i="11"/>
  <c r="BS36" i="11"/>
  <c r="AZ36" i="11"/>
  <c r="AY36" i="11"/>
  <c r="AX36" i="11"/>
  <c r="AW36" i="11"/>
  <c r="AV36" i="11"/>
  <c r="AU36" i="11"/>
  <c r="AT36" i="11"/>
  <c r="AR36" i="11"/>
  <c r="AQ36" i="11"/>
  <c r="AP36" i="11"/>
  <c r="AO36" i="11"/>
  <c r="AN36" i="11"/>
  <c r="AM36" i="11"/>
  <c r="AL36" i="11"/>
  <c r="AK36" i="11"/>
  <c r="AJ36" i="11"/>
  <c r="AI36" i="11"/>
  <c r="AH36" i="11"/>
  <c r="O36" i="11"/>
  <c r="N36" i="11"/>
  <c r="M36" i="11"/>
  <c r="L36" i="11"/>
  <c r="K36" i="11"/>
  <c r="J36" i="11"/>
  <c r="I36" i="11"/>
  <c r="CC35" i="11"/>
  <c r="CB35" i="11"/>
  <c r="CA35" i="11"/>
  <c r="BZ35" i="11"/>
  <c r="BY35" i="11"/>
  <c r="BX35" i="11"/>
  <c r="BW35" i="11"/>
  <c r="BV35" i="11"/>
  <c r="BU35" i="11"/>
  <c r="BT35" i="11"/>
  <c r="BS35" i="11"/>
  <c r="BR35" i="11"/>
  <c r="AX35" i="11"/>
  <c r="AW35" i="11"/>
  <c r="AV35" i="11"/>
  <c r="AU35" i="11"/>
  <c r="AT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M35" i="11"/>
  <c r="L35" i="11"/>
  <c r="K35" i="11"/>
  <c r="J35" i="11"/>
  <c r="I35" i="11"/>
  <c r="CC34" i="11"/>
  <c r="CB34" i="11"/>
  <c r="CA34" i="11"/>
  <c r="BZ34" i="11"/>
  <c r="BY34" i="11"/>
  <c r="BX34" i="11"/>
  <c r="BW34" i="11"/>
  <c r="BV34" i="11"/>
  <c r="BU34" i="11"/>
  <c r="BT34" i="11"/>
  <c r="BS34" i="11"/>
  <c r="AX34" i="11"/>
  <c r="AW34" i="11"/>
  <c r="AV34" i="11"/>
  <c r="AU34" i="11"/>
  <c r="AT34" i="11"/>
  <c r="AR34" i="11"/>
  <c r="AQ34" i="11"/>
  <c r="AP34" i="11"/>
  <c r="AO34" i="11"/>
  <c r="AN34" i="11"/>
  <c r="AM34" i="11"/>
  <c r="AL34" i="11"/>
  <c r="AK34" i="11"/>
  <c r="AJ34" i="11"/>
  <c r="AI34" i="11"/>
  <c r="AH34" i="11"/>
  <c r="M34" i="11"/>
  <c r="L34" i="11"/>
  <c r="K34" i="11"/>
  <c r="J34" i="11"/>
  <c r="I34" i="11"/>
  <c r="CC33" i="11"/>
  <c r="CB33" i="11"/>
  <c r="CA33" i="11"/>
  <c r="BZ33" i="11"/>
  <c r="BY33" i="11"/>
  <c r="BX33" i="11"/>
  <c r="BW33" i="11"/>
  <c r="BV33" i="11"/>
  <c r="BU33" i="11"/>
  <c r="AY33" i="11"/>
  <c r="AX33" i="11"/>
  <c r="AW33" i="11"/>
  <c r="AV33" i="11"/>
  <c r="AU33" i="11"/>
  <c r="AT33" i="11"/>
  <c r="AR33" i="11"/>
  <c r="AQ33" i="11"/>
  <c r="AP33" i="11"/>
  <c r="AO33" i="11"/>
  <c r="AN33" i="11"/>
  <c r="AM33" i="11"/>
  <c r="AL33" i="11"/>
  <c r="AK33" i="11"/>
  <c r="AJ33" i="11"/>
  <c r="N33" i="11"/>
  <c r="M33" i="11"/>
  <c r="L33" i="11"/>
  <c r="K33" i="11"/>
  <c r="J33" i="11"/>
  <c r="I33" i="11"/>
  <c r="CC32" i="11"/>
  <c r="CB32" i="11"/>
  <c r="CA32" i="11"/>
  <c r="BZ32" i="11"/>
  <c r="BY32" i="11"/>
  <c r="BX32" i="11"/>
  <c r="BW32" i="11"/>
  <c r="BV32" i="11"/>
  <c r="BU32" i="11"/>
  <c r="BT32" i="11"/>
  <c r="BS32" i="11"/>
  <c r="BA32" i="11"/>
  <c r="AZ32" i="11"/>
  <c r="AY32" i="11"/>
  <c r="AX32" i="11"/>
  <c r="AW32" i="11"/>
  <c r="AV32" i="11"/>
  <c r="AU32" i="11"/>
  <c r="AT32" i="11"/>
  <c r="AR32" i="11"/>
  <c r="AQ32" i="11"/>
  <c r="AP32" i="11"/>
  <c r="AO32" i="11"/>
  <c r="AN32" i="11"/>
  <c r="AM32" i="11"/>
  <c r="AL32" i="11"/>
  <c r="AK32" i="11"/>
  <c r="AJ32" i="11"/>
  <c r="AI32" i="11"/>
  <c r="AH32" i="11"/>
  <c r="P32" i="11"/>
  <c r="O32" i="11"/>
  <c r="N32" i="11"/>
  <c r="M32" i="11"/>
  <c r="L32" i="11"/>
  <c r="K32" i="11"/>
  <c r="J32" i="11"/>
  <c r="I32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A31" i="11"/>
  <c r="AZ31" i="11"/>
  <c r="AY31" i="11"/>
  <c r="AX31" i="11"/>
  <c r="AW31" i="11"/>
  <c r="AV31" i="11"/>
  <c r="AU31" i="11"/>
  <c r="AT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P31" i="11"/>
  <c r="O31" i="11"/>
  <c r="N31" i="11"/>
  <c r="M31" i="11"/>
  <c r="L31" i="11"/>
  <c r="K31" i="11"/>
  <c r="J31" i="11"/>
  <c r="I31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CC29" i="11"/>
  <c r="CB29" i="11"/>
  <c r="CA29" i="11"/>
  <c r="BZ29" i="11"/>
  <c r="BY29" i="11"/>
  <c r="BX29" i="11"/>
  <c r="BW29" i="11"/>
  <c r="BV29" i="11"/>
  <c r="BU29" i="11"/>
  <c r="BT29" i="11"/>
  <c r="BS29" i="11"/>
  <c r="AZ29" i="11"/>
  <c r="AY29" i="11"/>
  <c r="AX29" i="11"/>
  <c r="AW29" i="11"/>
  <c r="AV29" i="11"/>
  <c r="AU29" i="11"/>
  <c r="AT29" i="11"/>
  <c r="AR29" i="11"/>
  <c r="AQ29" i="11"/>
  <c r="AP29" i="11"/>
  <c r="AO29" i="11"/>
  <c r="AN29" i="11"/>
  <c r="AM29" i="11"/>
  <c r="AL29" i="11"/>
  <c r="AK29" i="11"/>
  <c r="AJ29" i="11"/>
  <c r="AI29" i="11"/>
  <c r="AH29" i="11"/>
  <c r="O29" i="11"/>
  <c r="N29" i="11"/>
  <c r="M29" i="11"/>
  <c r="L29" i="11"/>
  <c r="K29" i="11"/>
  <c r="J29" i="11"/>
  <c r="I29" i="11"/>
  <c r="CC28" i="11"/>
  <c r="CB28" i="11"/>
  <c r="CA28" i="11"/>
  <c r="BZ28" i="11"/>
  <c r="BY28" i="11"/>
  <c r="BX28" i="11"/>
  <c r="BW28" i="11"/>
  <c r="BV28" i="11"/>
  <c r="BU28" i="11"/>
  <c r="BT28" i="11"/>
  <c r="AZ28" i="11"/>
  <c r="AY28" i="11"/>
  <c r="AX28" i="11"/>
  <c r="AW28" i="11"/>
  <c r="AV28" i="11"/>
  <c r="AU28" i="11"/>
  <c r="AT28" i="11"/>
  <c r="AR28" i="11"/>
  <c r="AQ28" i="11"/>
  <c r="AP28" i="11"/>
  <c r="AO28" i="11"/>
  <c r="AN28" i="11"/>
  <c r="AM28" i="11"/>
  <c r="AL28" i="11"/>
  <c r="AK28" i="11"/>
  <c r="AJ28" i="11"/>
  <c r="AI28" i="11"/>
  <c r="O28" i="11"/>
  <c r="N28" i="11"/>
  <c r="M28" i="11"/>
  <c r="L28" i="11"/>
  <c r="K28" i="11"/>
  <c r="J28" i="11"/>
  <c r="I28" i="11"/>
  <c r="CC27" i="11"/>
  <c r="CB27" i="11"/>
  <c r="CA27" i="11"/>
  <c r="BZ27" i="11"/>
  <c r="BY27" i="11"/>
  <c r="BX27" i="11"/>
  <c r="BW27" i="11"/>
  <c r="BV27" i="11"/>
  <c r="BU27" i="11"/>
  <c r="BT27" i="11"/>
  <c r="AX27" i="11"/>
  <c r="AW27" i="11"/>
  <c r="AV27" i="11"/>
  <c r="AU27" i="11"/>
  <c r="AT27" i="11"/>
  <c r="AR27" i="11"/>
  <c r="AQ27" i="11"/>
  <c r="AP27" i="11"/>
  <c r="AO27" i="11"/>
  <c r="AN27" i="11"/>
  <c r="AM27" i="11"/>
  <c r="AL27" i="11"/>
  <c r="AK27" i="11"/>
  <c r="AJ27" i="11"/>
  <c r="AI27" i="11"/>
  <c r="M27" i="11"/>
  <c r="L27" i="11"/>
  <c r="K27" i="11"/>
  <c r="J27" i="11"/>
  <c r="I27" i="11"/>
  <c r="CC26" i="11"/>
  <c r="CB26" i="11"/>
  <c r="CA26" i="11"/>
  <c r="BZ26" i="11"/>
  <c r="BY26" i="11"/>
  <c r="BX26" i="11"/>
  <c r="BW26" i="11"/>
  <c r="BV26" i="11"/>
  <c r="BU26" i="11"/>
  <c r="BT26" i="11"/>
  <c r="BA26" i="11"/>
  <c r="AZ26" i="11"/>
  <c r="AY26" i="11"/>
  <c r="AX26" i="11"/>
  <c r="AW26" i="11"/>
  <c r="AV26" i="11"/>
  <c r="AU26" i="11"/>
  <c r="AT26" i="11"/>
  <c r="AR26" i="11"/>
  <c r="AQ26" i="11"/>
  <c r="AP26" i="11"/>
  <c r="AO26" i="11"/>
  <c r="AN26" i="11"/>
  <c r="AM26" i="11"/>
  <c r="AL26" i="11"/>
  <c r="AK26" i="11"/>
  <c r="AJ26" i="11"/>
  <c r="AI26" i="11"/>
  <c r="P26" i="11"/>
  <c r="O26" i="11"/>
  <c r="N26" i="11"/>
  <c r="M26" i="11"/>
  <c r="L26" i="11"/>
  <c r="K26" i="11"/>
  <c r="J26" i="11"/>
  <c r="I26" i="11"/>
  <c r="CC25" i="11"/>
  <c r="CB25" i="11"/>
  <c r="CA25" i="11"/>
  <c r="BZ25" i="11"/>
  <c r="BY25" i="11"/>
  <c r="BX25" i="11"/>
  <c r="BW25" i="11"/>
  <c r="BV25" i="11"/>
  <c r="BU25" i="11"/>
  <c r="AZ25" i="11"/>
  <c r="AY25" i="11"/>
  <c r="AX25" i="11"/>
  <c r="AW25" i="11"/>
  <c r="AV25" i="11"/>
  <c r="AU25" i="11"/>
  <c r="AT25" i="11"/>
  <c r="AR25" i="11"/>
  <c r="AQ25" i="11"/>
  <c r="AP25" i="11"/>
  <c r="AO25" i="11"/>
  <c r="AN25" i="11"/>
  <c r="AM25" i="11"/>
  <c r="AL25" i="11"/>
  <c r="AK25" i="11"/>
  <c r="AJ25" i="11"/>
  <c r="O25" i="11"/>
  <c r="N25" i="11"/>
  <c r="M25" i="11"/>
  <c r="L25" i="11"/>
  <c r="K25" i="11"/>
  <c r="J25" i="11"/>
  <c r="I25" i="11"/>
  <c r="CC24" i="11"/>
  <c r="CB24" i="11"/>
  <c r="CA24" i="11"/>
  <c r="BZ24" i="11"/>
  <c r="BY24" i="11"/>
  <c r="BX24" i="11"/>
  <c r="BW24" i="11"/>
  <c r="BV24" i="11"/>
  <c r="BU24" i="11"/>
  <c r="BT24" i="11"/>
  <c r="AX24" i="11"/>
  <c r="AW24" i="11"/>
  <c r="AV24" i="11"/>
  <c r="AU24" i="11"/>
  <c r="AT24" i="11"/>
  <c r="AR24" i="11"/>
  <c r="AQ24" i="11"/>
  <c r="AP24" i="11"/>
  <c r="AO24" i="11"/>
  <c r="AN24" i="11"/>
  <c r="AM24" i="11"/>
  <c r="AL24" i="11"/>
  <c r="AK24" i="11"/>
  <c r="AJ24" i="11"/>
  <c r="AI24" i="11"/>
  <c r="M24" i="11"/>
  <c r="L24" i="11"/>
  <c r="K24" i="11"/>
  <c r="J24" i="11"/>
  <c r="I24" i="11"/>
  <c r="E11" i="11"/>
  <c r="D36" i="11" s="1"/>
  <c r="AD1" i="11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AR24" i="10"/>
  <c r="AR9" i="10" s="1"/>
  <c r="AQ24" i="10"/>
  <c r="AQ10" i="10" s="1"/>
  <c r="AP24" i="10"/>
  <c r="AP8" i="10" s="1"/>
  <c r="AO24" i="10"/>
  <c r="AO8" i="10" s="1"/>
  <c r="AN24" i="10"/>
  <c r="AN9" i="10" s="1"/>
  <c r="AM24" i="10"/>
  <c r="AL24" i="10"/>
  <c r="AL8" i="10" s="1"/>
  <c r="AK24" i="10"/>
  <c r="AK10" i="10" s="1"/>
  <c r="AJ24" i="10"/>
  <c r="AJ10" i="10" s="1"/>
  <c r="AI24" i="10"/>
  <c r="AH24" i="10"/>
  <c r="AG24" i="10"/>
  <c r="AG9" i="10" s="1"/>
  <c r="AF24" i="10"/>
  <c r="AF9" i="10" s="1"/>
  <c r="AE24" i="10"/>
  <c r="AE10" i="10" s="1"/>
  <c r="AD24" i="10"/>
  <c r="AD10" i="10" s="1"/>
  <c r="AC24" i="10"/>
  <c r="AC10" i="10" s="1"/>
  <c r="AB24" i="10"/>
  <c r="AB10" i="10" s="1"/>
  <c r="AA24" i="10"/>
  <c r="AA9" i="10" s="1"/>
  <c r="Z24" i="10"/>
  <c r="Y24" i="10"/>
  <c r="X24" i="10"/>
  <c r="X8" i="10" s="1"/>
  <c r="W24" i="10"/>
  <c r="W10" i="10" s="1"/>
  <c r="V24" i="10"/>
  <c r="V8" i="10" s="1"/>
  <c r="U24" i="10"/>
  <c r="U9" i="10" s="1"/>
  <c r="T24" i="10"/>
  <c r="T9" i="10" s="1"/>
  <c r="S24" i="10"/>
  <c r="S10" i="10" s="1"/>
  <c r="R24" i="10"/>
  <c r="R10" i="10" s="1"/>
  <c r="Q24" i="10"/>
  <c r="P24" i="10"/>
  <c r="O24" i="10"/>
  <c r="O10" i="10" s="1"/>
  <c r="N24" i="10"/>
  <c r="N8" i="10" s="1"/>
  <c r="M24" i="10"/>
  <c r="M10" i="10" s="1"/>
  <c r="L24" i="10"/>
  <c r="L8" i="10" s="1"/>
  <c r="K24" i="10"/>
  <c r="K10" i="10" s="1"/>
  <c r="J24" i="10"/>
  <c r="J8" i="10" s="1"/>
  <c r="I24" i="10"/>
  <c r="I9" i="10" s="1"/>
  <c r="AM18" i="10"/>
  <c r="D16" i="10"/>
  <c r="E16" i="11" s="1"/>
  <c r="T10" i="10"/>
  <c r="AQ8" i="10"/>
  <c r="AM4" i="10"/>
  <c r="AD1" i="10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E88" i="9"/>
  <c r="D88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E87" i="9"/>
  <c r="D87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AV86" i="9"/>
  <c r="AU86" i="9"/>
  <c r="AT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E86" i="9"/>
  <c r="D86" i="9"/>
  <c r="CC85" i="9"/>
  <c r="CB85" i="9"/>
  <c r="CA85" i="9"/>
  <c r="BZ85" i="9"/>
  <c r="BY85" i="9"/>
  <c r="BX85" i="9"/>
  <c r="BW85" i="9"/>
  <c r="BV85" i="9"/>
  <c r="BU85" i="9"/>
  <c r="BT85" i="9"/>
  <c r="BS85" i="9"/>
  <c r="BR85" i="9"/>
  <c r="BQ85" i="9"/>
  <c r="BP85" i="9"/>
  <c r="BO85" i="9"/>
  <c r="BN85" i="9"/>
  <c r="BM85" i="9"/>
  <c r="BL85" i="9"/>
  <c r="BK85" i="9"/>
  <c r="BJ85" i="9"/>
  <c r="BI85" i="9"/>
  <c r="BH85" i="9"/>
  <c r="BG85" i="9"/>
  <c r="BF85" i="9"/>
  <c r="BE85" i="9"/>
  <c r="BD85" i="9"/>
  <c r="BC85" i="9"/>
  <c r="BB85" i="9"/>
  <c r="BA85" i="9"/>
  <c r="AZ85" i="9"/>
  <c r="AY85" i="9"/>
  <c r="AX85" i="9"/>
  <c r="AW85" i="9"/>
  <c r="AV85" i="9"/>
  <c r="AU85" i="9"/>
  <c r="AT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E85" i="9"/>
  <c r="D85" i="9"/>
  <c r="CC84" i="9"/>
  <c r="CB84" i="9"/>
  <c r="CA84" i="9"/>
  <c r="BZ84" i="9"/>
  <c r="BY84" i="9"/>
  <c r="BX84" i="9"/>
  <c r="BW84" i="9"/>
  <c r="BV84" i="9"/>
  <c r="BU84" i="9"/>
  <c r="BT84" i="9"/>
  <c r="BS84" i="9"/>
  <c r="BR84" i="9"/>
  <c r="BQ84" i="9"/>
  <c r="BP84" i="9"/>
  <c r="BO84" i="9"/>
  <c r="BN84" i="9"/>
  <c r="BM84" i="9"/>
  <c r="BL84" i="9"/>
  <c r="BK84" i="9"/>
  <c r="BJ84" i="9"/>
  <c r="BI84" i="9"/>
  <c r="BH84" i="9"/>
  <c r="BG84" i="9"/>
  <c r="BF84" i="9"/>
  <c r="BE84" i="9"/>
  <c r="BD84" i="9"/>
  <c r="BC84" i="9"/>
  <c r="BB84" i="9"/>
  <c r="BA84" i="9"/>
  <c r="AZ84" i="9"/>
  <c r="AY84" i="9"/>
  <c r="AX84" i="9"/>
  <c r="AW84" i="9"/>
  <c r="AV84" i="9"/>
  <c r="AU84" i="9"/>
  <c r="AT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E84" i="9"/>
  <c r="D84" i="9"/>
  <c r="CC83" i="9"/>
  <c r="CB83" i="9"/>
  <c r="CA83" i="9"/>
  <c r="BZ83" i="9"/>
  <c r="BY83" i="9"/>
  <c r="BX83" i="9"/>
  <c r="BW83" i="9"/>
  <c r="BV83" i="9"/>
  <c r="BU83" i="9"/>
  <c r="BT83" i="9"/>
  <c r="BS83" i="9"/>
  <c r="BR83" i="9"/>
  <c r="BQ83" i="9"/>
  <c r="BP83" i="9"/>
  <c r="BO83" i="9"/>
  <c r="BN83" i="9"/>
  <c r="BM83" i="9"/>
  <c r="BL83" i="9"/>
  <c r="BK83" i="9"/>
  <c r="BJ83" i="9"/>
  <c r="BI83" i="9"/>
  <c r="BH83" i="9"/>
  <c r="BG83" i="9"/>
  <c r="BF83" i="9"/>
  <c r="BE83" i="9"/>
  <c r="BD83" i="9"/>
  <c r="BC83" i="9"/>
  <c r="BB83" i="9"/>
  <c r="BA83" i="9"/>
  <c r="AZ83" i="9"/>
  <c r="AY83" i="9"/>
  <c r="AX83" i="9"/>
  <c r="AW83" i="9"/>
  <c r="AV83" i="9"/>
  <c r="AU83" i="9"/>
  <c r="AT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E83" i="9"/>
  <c r="D83" i="9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E82" i="9"/>
  <c r="D82" i="9"/>
  <c r="CC81" i="9"/>
  <c r="CB81" i="9"/>
  <c r="CA81" i="9"/>
  <c r="BZ81" i="9"/>
  <c r="BY81" i="9"/>
  <c r="BX81" i="9"/>
  <c r="BW81" i="9"/>
  <c r="BV81" i="9"/>
  <c r="BU81" i="9"/>
  <c r="BT81" i="9"/>
  <c r="BS81" i="9"/>
  <c r="BR81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E81" i="9"/>
  <c r="D81" i="9"/>
  <c r="CC80" i="9"/>
  <c r="CB80" i="9"/>
  <c r="CA80" i="9"/>
  <c r="BZ80" i="9"/>
  <c r="BY80" i="9"/>
  <c r="BX80" i="9"/>
  <c r="BW80" i="9"/>
  <c r="BV80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E80" i="9"/>
  <c r="D80" i="9"/>
  <c r="CC79" i="9"/>
  <c r="CB79" i="9"/>
  <c r="CA79" i="9"/>
  <c r="BZ79" i="9"/>
  <c r="BY79" i="9"/>
  <c r="BX79" i="9"/>
  <c r="BW79" i="9"/>
  <c r="BV79" i="9"/>
  <c r="BU79" i="9"/>
  <c r="BT79" i="9"/>
  <c r="BS79" i="9"/>
  <c r="BR79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E79" i="9"/>
  <c r="D79" i="9"/>
  <c r="CC78" i="9"/>
  <c r="CB78" i="9"/>
  <c r="CA78" i="9"/>
  <c r="BZ78" i="9"/>
  <c r="BY78" i="9"/>
  <c r="BX78" i="9"/>
  <c r="BW78" i="9"/>
  <c r="BV78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E78" i="9"/>
  <c r="D78" i="9"/>
  <c r="CC77" i="9"/>
  <c r="CB77" i="9"/>
  <c r="CA77" i="9"/>
  <c r="BZ77" i="9"/>
  <c r="BY77" i="9"/>
  <c r="BX77" i="9"/>
  <c r="BW77" i="9"/>
  <c r="BV77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E77" i="9"/>
  <c r="D77" i="9"/>
  <c r="CC76" i="9"/>
  <c r="CB76" i="9"/>
  <c r="CA76" i="9"/>
  <c r="BZ76" i="9"/>
  <c r="BY76" i="9"/>
  <c r="BX76" i="9"/>
  <c r="BW76" i="9"/>
  <c r="BV76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E76" i="9"/>
  <c r="D76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E75" i="9"/>
  <c r="D75" i="9"/>
  <c r="CC74" i="9"/>
  <c r="CB74" i="9"/>
  <c r="CA74" i="9"/>
  <c r="BZ74" i="9"/>
  <c r="BY74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E74" i="9"/>
  <c r="D74" i="9"/>
  <c r="CC73" i="9"/>
  <c r="CB73" i="9"/>
  <c r="CA73" i="9"/>
  <c r="BZ73" i="9"/>
  <c r="BY73" i="9"/>
  <c r="BX73" i="9"/>
  <c r="BW73" i="9"/>
  <c r="BV73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E73" i="9"/>
  <c r="D73" i="9"/>
  <c r="CC72" i="9"/>
  <c r="CB72" i="9"/>
  <c r="CA72" i="9"/>
  <c r="BZ72" i="9"/>
  <c r="BY72" i="9"/>
  <c r="BX72" i="9"/>
  <c r="BW72" i="9"/>
  <c r="BV72" i="9"/>
  <c r="BU72" i="9"/>
  <c r="BT72" i="9"/>
  <c r="BS72" i="9"/>
  <c r="BR72" i="9"/>
  <c r="BQ72" i="9"/>
  <c r="BP72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E72" i="9"/>
  <c r="D72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E71" i="9"/>
  <c r="D71" i="9"/>
  <c r="CC70" i="9"/>
  <c r="CB70" i="9"/>
  <c r="CA70" i="9"/>
  <c r="BZ70" i="9"/>
  <c r="BY70" i="9"/>
  <c r="BX70" i="9"/>
  <c r="BW70" i="9"/>
  <c r="BV70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E70" i="9"/>
  <c r="D70" i="9"/>
  <c r="CC69" i="9"/>
  <c r="CB69" i="9"/>
  <c r="CA69" i="9"/>
  <c r="BZ69" i="9"/>
  <c r="BY69" i="9"/>
  <c r="BX69" i="9"/>
  <c r="BW69" i="9"/>
  <c r="BV69" i="9"/>
  <c r="BU69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E69" i="9"/>
  <c r="D69" i="9"/>
  <c r="CC68" i="9"/>
  <c r="CB68" i="9"/>
  <c r="CA68" i="9"/>
  <c r="BZ68" i="9"/>
  <c r="BY68" i="9"/>
  <c r="BX68" i="9"/>
  <c r="BW68" i="9"/>
  <c r="BV68" i="9"/>
  <c r="BU68" i="9"/>
  <c r="BT68" i="9"/>
  <c r="BS68" i="9"/>
  <c r="BR68" i="9"/>
  <c r="BQ68" i="9"/>
  <c r="BP68" i="9"/>
  <c r="BO68" i="9"/>
  <c r="BN68" i="9"/>
  <c r="BM68" i="9"/>
  <c r="BL68" i="9"/>
  <c r="BK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AV68" i="9"/>
  <c r="AU68" i="9"/>
  <c r="AT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E68" i="9"/>
  <c r="D68" i="9"/>
  <c r="CC67" i="9"/>
  <c r="CB67" i="9"/>
  <c r="CA67" i="9"/>
  <c r="BZ67" i="9"/>
  <c r="BY67" i="9"/>
  <c r="BX67" i="9"/>
  <c r="BW67" i="9"/>
  <c r="BV67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E67" i="9"/>
  <c r="D67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E66" i="9"/>
  <c r="D66" i="9"/>
  <c r="CC65" i="9"/>
  <c r="CB65" i="9"/>
  <c r="CA65" i="9"/>
  <c r="BZ65" i="9"/>
  <c r="BY65" i="9"/>
  <c r="BX65" i="9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E65" i="9"/>
  <c r="D65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E64" i="9"/>
  <c r="D64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E63" i="9"/>
  <c r="D63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E62" i="9"/>
  <c r="D62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E61" i="9"/>
  <c r="D61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E60" i="9"/>
  <c r="D60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E59" i="9"/>
  <c r="D59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E58" i="9"/>
  <c r="D58" i="9"/>
  <c r="CC57" i="9"/>
  <c r="CB57" i="9"/>
  <c r="CA57" i="9"/>
  <c r="BZ57" i="9"/>
  <c r="BY57" i="9"/>
  <c r="BX57" i="9"/>
  <c r="BW57" i="9"/>
  <c r="BV57" i="9"/>
  <c r="BU57" i="9"/>
  <c r="BT57" i="9"/>
  <c r="BS57" i="9"/>
  <c r="AZ57" i="9"/>
  <c r="AY57" i="9"/>
  <c r="AX57" i="9"/>
  <c r="AW57" i="9"/>
  <c r="AV57" i="9"/>
  <c r="AU57" i="9"/>
  <c r="AT57" i="9"/>
  <c r="AR57" i="9"/>
  <c r="AQ57" i="9"/>
  <c r="AP57" i="9"/>
  <c r="AO57" i="9"/>
  <c r="AN57" i="9"/>
  <c r="AM57" i="9"/>
  <c r="AL57" i="9"/>
  <c r="AK57" i="9"/>
  <c r="AJ57" i="9"/>
  <c r="AI57" i="9"/>
  <c r="AH57" i="9"/>
  <c r="O57" i="9"/>
  <c r="N57" i="9"/>
  <c r="M57" i="9"/>
  <c r="L57" i="9"/>
  <c r="K57" i="9"/>
  <c r="J57" i="9"/>
  <c r="I57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AZ56" i="9"/>
  <c r="AY56" i="9"/>
  <c r="AX56" i="9"/>
  <c r="AW56" i="9"/>
  <c r="AV56" i="9"/>
  <c r="AU56" i="9"/>
  <c r="AT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O56" i="9"/>
  <c r="N56" i="9"/>
  <c r="M56" i="9"/>
  <c r="L56" i="9"/>
  <c r="K56" i="9"/>
  <c r="J56" i="9"/>
  <c r="I56" i="9"/>
  <c r="CC55" i="9"/>
  <c r="CB55" i="9"/>
  <c r="CA55" i="9"/>
  <c r="BZ55" i="9"/>
  <c r="BY55" i="9"/>
  <c r="BX55" i="9"/>
  <c r="BW55" i="9"/>
  <c r="BV55" i="9"/>
  <c r="BU55" i="9"/>
  <c r="BT55" i="9"/>
  <c r="BB55" i="9"/>
  <c r="BA55" i="9"/>
  <c r="AZ55" i="9"/>
  <c r="AY55" i="9"/>
  <c r="AX55" i="9"/>
  <c r="AW55" i="9"/>
  <c r="AV55" i="9"/>
  <c r="AU55" i="9"/>
  <c r="AT55" i="9"/>
  <c r="AR55" i="9"/>
  <c r="AQ55" i="9"/>
  <c r="AP55" i="9"/>
  <c r="AO55" i="9"/>
  <c r="AN55" i="9"/>
  <c r="AM55" i="9"/>
  <c r="AL55" i="9"/>
  <c r="AK55" i="9"/>
  <c r="AJ55" i="9"/>
  <c r="AI55" i="9"/>
  <c r="Q55" i="9"/>
  <c r="P55" i="9"/>
  <c r="O55" i="9"/>
  <c r="N55" i="9"/>
  <c r="M55" i="9"/>
  <c r="L55" i="9"/>
  <c r="K55" i="9"/>
  <c r="J55" i="9"/>
  <c r="I55" i="9"/>
  <c r="CC54" i="9"/>
  <c r="CB54" i="9"/>
  <c r="CA54" i="9"/>
  <c r="BZ54" i="9"/>
  <c r="BY54" i="9"/>
  <c r="BX54" i="9"/>
  <c r="BW54" i="9"/>
  <c r="BV54" i="9"/>
  <c r="BU54" i="9"/>
  <c r="BT54" i="9"/>
  <c r="AY54" i="9"/>
  <c r="AX54" i="9"/>
  <c r="AW54" i="9"/>
  <c r="AV54" i="9"/>
  <c r="AU54" i="9"/>
  <c r="AT54" i="9"/>
  <c r="AR54" i="9"/>
  <c r="AQ54" i="9"/>
  <c r="AP54" i="9"/>
  <c r="AO54" i="9"/>
  <c r="AN54" i="9"/>
  <c r="AM54" i="9"/>
  <c r="AL54" i="9"/>
  <c r="AK54" i="9"/>
  <c r="AJ54" i="9"/>
  <c r="AI54" i="9"/>
  <c r="N54" i="9"/>
  <c r="M54" i="9"/>
  <c r="L54" i="9"/>
  <c r="K54" i="9"/>
  <c r="J54" i="9"/>
  <c r="I54" i="9"/>
  <c r="CC53" i="9"/>
  <c r="CB53" i="9"/>
  <c r="CA53" i="9"/>
  <c r="BZ53" i="9"/>
  <c r="BY53" i="9"/>
  <c r="BX53" i="9"/>
  <c r="BW53" i="9"/>
  <c r="BV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R53" i="9"/>
  <c r="AQ53" i="9"/>
  <c r="AP53" i="9"/>
  <c r="AO53" i="9"/>
  <c r="AN53" i="9"/>
  <c r="AM53" i="9"/>
  <c r="AL53" i="9"/>
  <c r="AK53" i="9"/>
  <c r="T53" i="9"/>
  <c r="S53" i="9"/>
  <c r="R53" i="9"/>
  <c r="Q53" i="9"/>
  <c r="P53" i="9"/>
  <c r="O53" i="9"/>
  <c r="N53" i="9"/>
  <c r="M53" i="9"/>
  <c r="L53" i="9"/>
  <c r="K53" i="9"/>
  <c r="J53" i="9"/>
  <c r="I53" i="9"/>
  <c r="CC52" i="9"/>
  <c r="CB52" i="9"/>
  <c r="CA52" i="9"/>
  <c r="BZ52" i="9"/>
  <c r="BY52" i="9"/>
  <c r="BX52" i="9"/>
  <c r="BW52" i="9"/>
  <c r="BV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R52" i="9"/>
  <c r="AQ52" i="9"/>
  <c r="AP52" i="9"/>
  <c r="AO52" i="9"/>
  <c r="AN52" i="9"/>
  <c r="AM52" i="9"/>
  <c r="AL52" i="9"/>
  <c r="AK52" i="9"/>
  <c r="T52" i="9"/>
  <c r="S52" i="9"/>
  <c r="R52" i="9"/>
  <c r="Q52" i="9"/>
  <c r="P52" i="9"/>
  <c r="O52" i="9"/>
  <c r="N52" i="9"/>
  <c r="M52" i="9"/>
  <c r="L52" i="9"/>
  <c r="K52" i="9"/>
  <c r="J52" i="9"/>
  <c r="I52" i="9"/>
  <c r="CC51" i="9"/>
  <c r="CB51" i="9"/>
  <c r="CA51" i="9"/>
  <c r="BZ51" i="9"/>
  <c r="BY51" i="9"/>
  <c r="BX51" i="9"/>
  <c r="BW51" i="9"/>
  <c r="BV51" i="9"/>
  <c r="BU51" i="9"/>
  <c r="AX51" i="9"/>
  <c r="AW51" i="9"/>
  <c r="AV51" i="9"/>
  <c r="AU51" i="9"/>
  <c r="AT51" i="9"/>
  <c r="AR51" i="9"/>
  <c r="AQ51" i="9"/>
  <c r="AP51" i="9"/>
  <c r="AO51" i="9"/>
  <c r="AN51" i="9"/>
  <c r="AM51" i="9"/>
  <c r="AL51" i="9"/>
  <c r="AK51" i="9"/>
  <c r="AJ51" i="9"/>
  <c r="M51" i="9"/>
  <c r="L51" i="9"/>
  <c r="K51" i="9"/>
  <c r="J51" i="9"/>
  <c r="I51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AZ49" i="9"/>
  <c r="AY49" i="9"/>
  <c r="AX49" i="9"/>
  <c r="AW49" i="9"/>
  <c r="AV49" i="9"/>
  <c r="AU49" i="9"/>
  <c r="AT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O49" i="9"/>
  <c r="N49" i="9"/>
  <c r="M49" i="9"/>
  <c r="L49" i="9"/>
  <c r="K49" i="9"/>
  <c r="J49" i="9"/>
  <c r="I49" i="9"/>
  <c r="CC48" i="9"/>
  <c r="CB48" i="9"/>
  <c r="CA48" i="9"/>
  <c r="BZ48" i="9"/>
  <c r="BY48" i="9"/>
  <c r="BX48" i="9"/>
  <c r="BW48" i="9"/>
  <c r="BV48" i="9"/>
  <c r="BU48" i="9"/>
  <c r="BT48" i="9"/>
  <c r="BS48" i="9"/>
  <c r="AZ48" i="9"/>
  <c r="AY48" i="9"/>
  <c r="AX48" i="9"/>
  <c r="AW48" i="9"/>
  <c r="AV48" i="9"/>
  <c r="AU48" i="9"/>
  <c r="AT48" i="9"/>
  <c r="AR48" i="9"/>
  <c r="AQ48" i="9"/>
  <c r="AP48" i="9"/>
  <c r="AO48" i="9"/>
  <c r="AN48" i="9"/>
  <c r="AM48" i="9"/>
  <c r="AL48" i="9"/>
  <c r="AK48" i="9"/>
  <c r="AJ48" i="9"/>
  <c r="AI48" i="9"/>
  <c r="AH48" i="9"/>
  <c r="O48" i="9"/>
  <c r="N48" i="9"/>
  <c r="M48" i="9"/>
  <c r="L48" i="9"/>
  <c r="K48" i="9"/>
  <c r="J48" i="9"/>
  <c r="I48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AX46" i="9"/>
  <c r="AW46" i="9"/>
  <c r="AV46" i="9"/>
  <c r="AU46" i="9"/>
  <c r="AT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M46" i="9"/>
  <c r="L46" i="9"/>
  <c r="K46" i="9"/>
  <c r="J46" i="9"/>
  <c r="I46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AZ45" i="9"/>
  <c r="AY45" i="9"/>
  <c r="AX45" i="9"/>
  <c r="AW45" i="9"/>
  <c r="AV45" i="9"/>
  <c r="AU45" i="9"/>
  <c r="AT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O45" i="9"/>
  <c r="N45" i="9"/>
  <c r="M45" i="9"/>
  <c r="L45" i="9"/>
  <c r="K45" i="9"/>
  <c r="J45" i="9"/>
  <c r="I45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CC43" i="9"/>
  <c r="CB43" i="9"/>
  <c r="CA43" i="9"/>
  <c r="BZ43" i="9"/>
  <c r="BY43" i="9"/>
  <c r="BX43" i="9"/>
  <c r="BW43" i="9"/>
  <c r="BV43" i="9"/>
  <c r="BU43" i="9"/>
  <c r="BT43" i="9"/>
  <c r="BS43" i="9"/>
  <c r="BB43" i="9"/>
  <c r="BA43" i="9"/>
  <c r="AZ43" i="9"/>
  <c r="AY43" i="9"/>
  <c r="AX43" i="9"/>
  <c r="AW43" i="9"/>
  <c r="AV43" i="9"/>
  <c r="AU43" i="9"/>
  <c r="AT43" i="9"/>
  <c r="AR43" i="9"/>
  <c r="AQ43" i="9"/>
  <c r="AP43" i="9"/>
  <c r="AO43" i="9"/>
  <c r="AN43" i="9"/>
  <c r="AM43" i="9"/>
  <c r="AL43" i="9"/>
  <c r="AK43" i="9"/>
  <c r="AJ43" i="9"/>
  <c r="AI43" i="9"/>
  <c r="AH43" i="9"/>
  <c r="Q43" i="9"/>
  <c r="P43" i="9"/>
  <c r="O43" i="9"/>
  <c r="N43" i="9"/>
  <c r="M43" i="9"/>
  <c r="L43" i="9"/>
  <c r="K43" i="9"/>
  <c r="J43" i="9"/>
  <c r="I43" i="9"/>
  <c r="CC42" i="9"/>
  <c r="CB42" i="9"/>
  <c r="CA42" i="9"/>
  <c r="BZ42" i="9"/>
  <c r="BY42" i="9"/>
  <c r="BX42" i="9"/>
  <c r="BW42" i="9"/>
  <c r="BV42" i="9"/>
  <c r="AY42" i="9"/>
  <c r="AX42" i="9"/>
  <c r="AW42" i="9"/>
  <c r="AV42" i="9"/>
  <c r="AU42" i="9"/>
  <c r="AT42" i="9"/>
  <c r="AR42" i="9"/>
  <c r="AQ42" i="9"/>
  <c r="AP42" i="9"/>
  <c r="AO42" i="9"/>
  <c r="AN42" i="9"/>
  <c r="AM42" i="9"/>
  <c r="AL42" i="9"/>
  <c r="AK42" i="9"/>
  <c r="N42" i="9"/>
  <c r="M42" i="9"/>
  <c r="L42" i="9"/>
  <c r="K42" i="9"/>
  <c r="J42" i="9"/>
  <c r="I42" i="9"/>
  <c r="CC41" i="9"/>
  <c r="CB41" i="9"/>
  <c r="CA41" i="9"/>
  <c r="BZ41" i="9"/>
  <c r="BY41" i="9"/>
  <c r="BX41" i="9"/>
  <c r="BW41" i="9"/>
  <c r="BV41" i="9"/>
  <c r="AY41" i="9"/>
  <c r="AX41" i="9"/>
  <c r="AW41" i="9"/>
  <c r="AV41" i="9"/>
  <c r="AU41" i="9"/>
  <c r="AT41" i="9"/>
  <c r="AR41" i="9"/>
  <c r="AQ41" i="9"/>
  <c r="AP41" i="9"/>
  <c r="AO41" i="9"/>
  <c r="AN41" i="9"/>
  <c r="AM41" i="9"/>
  <c r="AL41" i="9"/>
  <c r="AK41" i="9"/>
  <c r="N41" i="9"/>
  <c r="M41" i="9"/>
  <c r="L41" i="9"/>
  <c r="K41" i="9"/>
  <c r="J41" i="9"/>
  <c r="I41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A39" i="9"/>
  <c r="AZ39" i="9"/>
  <c r="AY39" i="9"/>
  <c r="AX39" i="9"/>
  <c r="AW39" i="9"/>
  <c r="AV39" i="9"/>
  <c r="AU39" i="9"/>
  <c r="AT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P39" i="9"/>
  <c r="O39" i="9"/>
  <c r="N39" i="9"/>
  <c r="M39" i="9"/>
  <c r="L39" i="9"/>
  <c r="K39" i="9"/>
  <c r="J39" i="9"/>
  <c r="I39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AX38" i="9"/>
  <c r="AW38" i="9"/>
  <c r="AV38" i="9"/>
  <c r="AU38" i="9"/>
  <c r="AT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M38" i="9"/>
  <c r="L38" i="9"/>
  <c r="K38" i="9"/>
  <c r="J38" i="9"/>
  <c r="I38" i="9"/>
  <c r="CC37" i="9"/>
  <c r="CB37" i="9"/>
  <c r="CA37" i="9"/>
  <c r="BZ37" i="9"/>
  <c r="BY37" i="9"/>
  <c r="BX37" i="9"/>
  <c r="BW37" i="9"/>
  <c r="BV37" i="9"/>
  <c r="BU37" i="9"/>
  <c r="BT37" i="9"/>
  <c r="AZ37" i="9"/>
  <c r="AY37" i="9"/>
  <c r="AX37" i="9"/>
  <c r="AW37" i="9"/>
  <c r="AV37" i="9"/>
  <c r="AU37" i="9"/>
  <c r="AT37" i="9"/>
  <c r="AR37" i="9"/>
  <c r="AQ37" i="9"/>
  <c r="AP37" i="9"/>
  <c r="AO37" i="9"/>
  <c r="AN37" i="9"/>
  <c r="AM37" i="9"/>
  <c r="AL37" i="9"/>
  <c r="AK37" i="9"/>
  <c r="AJ37" i="9"/>
  <c r="AI37" i="9"/>
  <c r="O37" i="9"/>
  <c r="N37" i="9"/>
  <c r="M37" i="9"/>
  <c r="L37" i="9"/>
  <c r="K37" i="9"/>
  <c r="J37" i="9"/>
  <c r="I37" i="9"/>
  <c r="CC36" i="9"/>
  <c r="CB36" i="9"/>
  <c r="CA36" i="9"/>
  <c r="BZ36" i="9"/>
  <c r="BY36" i="9"/>
  <c r="BX36" i="9"/>
  <c r="BW36" i="9"/>
  <c r="BV36" i="9"/>
  <c r="BU36" i="9"/>
  <c r="BT36" i="9"/>
  <c r="BS36" i="9"/>
  <c r="AZ36" i="9"/>
  <c r="AY36" i="9"/>
  <c r="AX36" i="9"/>
  <c r="AW36" i="9"/>
  <c r="AV36" i="9"/>
  <c r="AU36" i="9"/>
  <c r="AT36" i="9"/>
  <c r="AR36" i="9"/>
  <c r="AQ36" i="9"/>
  <c r="AP36" i="9"/>
  <c r="AO36" i="9"/>
  <c r="AN36" i="9"/>
  <c r="AM36" i="9"/>
  <c r="AL36" i="9"/>
  <c r="AK36" i="9"/>
  <c r="AJ36" i="9"/>
  <c r="AI36" i="9"/>
  <c r="AH36" i="9"/>
  <c r="O36" i="9"/>
  <c r="N36" i="9"/>
  <c r="M36" i="9"/>
  <c r="L36" i="9"/>
  <c r="K36" i="9"/>
  <c r="J36" i="9"/>
  <c r="I36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AX35" i="9"/>
  <c r="AW35" i="9"/>
  <c r="AV35" i="9"/>
  <c r="AU35" i="9"/>
  <c r="AT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M35" i="9"/>
  <c r="L35" i="9"/>
  <c r="K35" i="9"/>
  <c r="J35" i="9"/>
  <c r="I35" i="9"/>
  <c r="CC34" i="9"/>
  <c r="CB34" i="9"/>
  <c r="CA34" i="9"/>
  <c r="BZ34" i="9"/>
  <c r="BY34" i="9"/>
  <c r="BX34" i="9"/>
  <c r="BW34" i="9"/>
  <c r="BV34" i="9"/>
  <c r="BU34" i="9"/>
  <c r="BT34" i="9"/>
  <c r="BS34" i="9"/>
  <c r="AX34" i="9"/>
  <c r="AW34" i="9"/>
  <c r="AV34" i="9"/>
  <c r="AU34" i="9"/>
  <c r="AT34" i="9"/>
  <c r="AR34" i="9"/>
  <c r="AQ34" i="9"/>
  <c r="AP34" i="9"/>
  <c r="AO34" i="9"/>
  <c r="AN34" i="9"/>
  <c r="AM34" i="9"/>
  <c r="AL34" i="9"/>
  <c r="AK34" i="9"/>
  <c r="AJ34" i="9"/>
  <c r="AI34" i="9"/>
  <c r="AH34" i="9"/>
  <c r="M34" i="9"/>
  <c r="L34" i="9"/>
  <c r="K34" i="9"/>
  <c r="J34" i="9"/>
  <c r="I34" i="9"/>
  <c r="CC33" i="9"/>
  <c r="CB33" i="9"/>
  <c r="CA33" i="9"/>
  <c r="BZ33" i="9"/>
  <c r="BY33" i="9"/>
  <c r="BX33" i="9"/>
  <c r="BW33" i="9"/>
  <c r="BV33" i="9"/>
  <c r="BU33" i="9"/>
  <c r="AY33" i="9"/>
  <c r="AX33" i="9"/>
  <c r="AW33" i="9"/>
  <c r="AV33" i="9"/>
  <c r="AU33" i="9"/>
  <c r="AT33" i="9"/>
  <c r="AR33" i="9"/>
  <c r="AQ33" i="9"/>
  <c r="AP33" i="9"/>
  <c r="AO33" i="9"/>
  <c r="AN33" i="9"/>
  <c r="AM33" i="9"/>
  <c r="AL33" i="9"/>
  <c r="AK33" i="9"/>
  <c r="AJ33" i="9"/>
  <c r="N33" i="9"/>
  <c r="M33" i="9"/>
  <c r="L33" i="9"/>
  <c r="K33" i="9"/>
  <c r="J33" i="9"/>
  <c r="I33" i="9"/>
  <c r="CC32" i="9"/>
  <c r="CB32" i="9"/>
  <c r="CA32" i="9"/>
  <c r="BZ32" i="9"/>
  <c r="BY32" i="9"/>
  <c r="BX32" i="9"/>
  <c r="BW32" i="9"/>
  <c r="BV32" i="9"/>
  <c r="BU32" i="9"/>
  <c r="BT32" i="9"/>
  <c r="BS32" i="9"/>
  <c r="BA32" i="9"/>
  <c r="AZ32" i="9"/>
  <c r="AY32" i="9"/>
  <c r="AX32" i="9"/>
  <c r="AW32" i="9"/>
  <c r="AV32" i="9"/>
  <c r="AU32" i="9"/>
  <c r="AT32" i="9"/>
  <c r="AR32" i="9"/>
  <c r="AQ32" i="9"/>
  <c r="AP32" i="9"/>
  <c r="AO32" i="9"/>
  <c r="AN32" i="9"/>
  <c r="AM32" i="9"/>
  <c r="AL32" i="9"/>
  <c r="AK32" i="9"/>
  <c r="AJ32" i="9"/>
  <c r="AI32" i="9"/>
  <c r="AH32" i="9"/>
  <c r="P32" i="9"/>
  <c r="O32" i="9"/>
  <c r="N32" i="9"/>
  <c r="M32" i="9"/>
  <c r="L32" i="9"/>
  <c r="K32" i="9"/>
  <c r="J32" i="9"/>
  <c r="I32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A31" i="9"/>
  <c r="AZ31" i="9"/>
  <c r="AY31" i="9"/>
  <c r="AX31" i="9"/>
  <c r="AW31" i="9"/>
  <c r="AV31" i="9"/>
  <c r="AU31" i="9"/>
  <c r="AT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P31" i="9"/>
  <c r="O31" i="9"/>
  <c r="N31" i="9"/>
  <c r="M31" i="9"/>
  <c r="L31" i="9"/>
  <c r="K31" i="9"/>
  <c r="J31" i="9"/>
  <c r="I31" i="9"/>
  <c r="CC30" i="9"/>
  <c r="CB30" i="9"/>
  <c r="CA30" i="9"/>
  <c r="BZ30" i="9"/>
  <c r="BY30" i="9"/>
  <c r="BX30" i="9"/>
  <c r="BW30" i="9"/>
  <c r="BV30" i="9"/>
  <c r="BU30" i="9"/>
  <c r="BT30" i="9"/>
  <c r="AY30" i="9"/>
  <c r="AX30" i="9"/>
  <c r="AW30" i="9"/>
  <c r="AV30" i="9"/>
  <c r="AU30" i="9"/>
  <c r="AT30" i="9"/>
  <c r="AR30" i="9"/>
  <c r="AQ30" i="9"/>
  <c r="AP30" i="9"/>
  <c r="AO30" i="9"/>
  <c r="AN30" i="9"/>
  <c r="AM30" i="9"/>
  <c r="AL30" i="9"/>
  <c r="AK30" i="9"/>
  <c r="AJ30" i="9"/>
  <c r="AI30" i="9"/>
  <c r="N30" i="9"/>
  <c r="M30" i="9"/>
  <c r="L30" i="9"/>
  <c r="K30" i="9"/>
  <c r="J30" i="9"/>
  <c r="I30" i="9"/>
  <c r="CC29" i="9"/>
  <c r="CB29" i="9"/>
  <c r="CA29" i="9"/>
  <c r="BZ29" i="9"/>
  <c r="BY29" i="9"/>
  <c r="BX29" i="9"/>
  <c r="BW29" i="9"/>
  <c r="BV29" i="9"/>
  <c r="BU29" i="9"/>
  <c r="BT29" i="9"/>
  <c r="BS29" i="9"/>
  <c r="AZ29" i="9"/>
  <c r="AY29" i="9"/>
  <c r="AX29" i="9"/>
  <c r="AW29" i="9"/>
  <c r="AV29" i="9"/>
  <c r="AU29" i="9"/>
  <c r="AT29" i="9"/>
  <c r="AR29" i="9"/>
  <c r="AQ29" i="9"/>
  <c r="AP29" i="9"/>
  <c r="AO29" i="9"/>
  <c r="AN29" i="9"/>
  <c r="AM29" i="9"/>
  <c r="AL29" i="9"/>
  <c r="AK29" i="9"/>
  <c r="AJ29" i="9"/>
  <c r="AI29" i="9"/>
  <c r="AH29" i="9"/>
  <c r="O29" i="9"/>
  <c r="N29" i="9"/>
  <c r="M29" i="9"/>
  <c r="L29" i="9"/>
  <c r="K29" i="9"/>
  <c r="J29" i="9"/>
  <c r="I29" i="9"/>
  <c r="CC28" i="9"/>
  <c r="CB28" i="9"/>
  <c r="CA28" i="9"/>
  <c r="BZ28" i="9"/>
  <c r="BY28" i="9"/>
  <c r="BX28" i="9"/>
  <c r="BW28" i="9"/>
  <c r="BV28" i="9"/>
  <c r="BU28" i="9"/>
  <c r="BT28" i="9"/>
  <c r="AZ28" i="9"/>
  <c r="AY28" i="9"/>
  <c r="AX28" i="9"/>
  <c r="AW28" i="9"/>
  <c r="AV28" i="9"/>
  <c r="AU28" i="9"/>
  <c r="AT28" i="9"/>
  <c r="AR28" i="9"/>
  <c r="AQ28" i="9"/>
  <c r="AP28" i="9"/>
  <c r="AO28" i="9"/>
  <c r="AN28" i="9"/>
  <c r="AM28" i="9"/>
  <c r="AL28" i="9"/>
  <c r="AK28" i="9"/>
  <c r="AJ28" i="9"/>
  <c r="AI28" i="9"/>
  <c r="O28" i="9"/>
  <c r="N28" i="9"/>
  <c r="M28" i="9"/>
  <c r="L28" i="9"/>
  <c r="K28" i="9"/>
  <c r="J28" i="9"/>
  <c r="I28" i="9"/>
  <c r="CC27" i="9"/>
  <c r="CB27" i="9"/>
  <c r="CA27" i="9"/>
  <c r="BZ27" i="9"/>
  <c r="BY27" i="9"/>
  <c r="BX27" i="9"/>
  <c r="BW27" i="9"/>
  <c r="BV27" i="9"/>
  <c r="BU27" i="9"/>
  <c r="BT27" i="9"/>
  <c r="AX27" i="9"/>
  <c r="AW27" i="9"/>
  <c r="AV27" i="9"/>
  <c r="AU27" i="9"/>
  <c r="AT27" i="9"/>
  <c r="AR27" i="9"/>
  <c r="AQ27" i="9"/>
  <c r="AP27" i="9"/>
  <c r="AO27" i="9"/>
  <c r="AN27" i="9"/>
  <c r="AM27" i="9"/>
  <c r="AL27" i="9"/>
  <c r="AK27" i="9"/>
  <c r="AJ27" i="9"/>
  <c r="AI27" i="9"/>
  <c r="M27" i="9"/>
  <c r="L27" i="9"/>
  <c r="K27" i="9"/>
  <c r="J27" i="9"/>
  <c r="I27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CC25" i="9"/>
  <c r="CB25" i="9"/>
  <c r="CA25" i="9"/>
  <c r="BZ25" i="9"/>
  <c r="BY25" i="9"/>
  <c r="BX25" i="9"/>
  <c r="BW25" i="9"/>
  <c r="BV25" i="9"/>
  <c r="BU25" i="9"/>
  <c r="BT25" i="9"/>
  <c r="AZ25" i="9"/>
  <c r="AY25" i="9"/>
  <c r="AX25" i="9"/>
  <c r="AW25" i="9"/>
  <c r="AV25" i="9"/>
  <c r="AU25" i="9"/>
  <c r="AT25" i="9"/>
  <c r="AR25" i="9"/>
  <c r="AQ25" i="9"/>
  <c r="AP25" i="9"/>
  <c r="AO25" i="9"/>
  <c r="AN25" i="9"/>
  <c r="AM25" i="9"/>
  <c r="AL25" i="9"/>
  <c r="AK25" i="9"/>
  <c r="AJ25" i="9"/>
  <c r="AI25" i="9"/>
  <c r="O25" i="9"/>
  <c r="N25" i="9"/>
  <c r="M25" i="9"/>
  <c r="L25" i="9"/>
  <c r="K25" i="9"/>
  <c r="J25" i="9"/>
  <c r="I25" i="9"/>
  <c r="CC24" i="9"/>
  <c r="CB24" i="9"/>
  <c r="CA24" i="9"/>
  <c r="BZ24" i="9"/>
  <c r="BY24" i="9"/>
  <c r="BX24" i="9"/>
  <c r="BW24" i="9"/>
  <c r="BV24" i="9"/>
  <c r="BU24" i="9"/>
  <c r="BT24" i="9"/>
  <c r="AX24" i="9"/>
  <c r="AW24" i="9"/>
  <c r="AV24" i="9"/>
  <c r="AU24" i="9"/>
  <c r="AT24" i="9"/>
  <c r="AR24" i="9"/>
  <c r="AQ24" i="9"/>
  <c r="AP24" i="9"/>
  <c r="AO24" i="9"/>
  <c r="AN24" i="9"/>
  <c r="AM24" i="9"/>
  <c r="AL24" i="9"/>
  <c r="AK24" i="9"/>
  <c r="AJ24" i="9"/>
  <c r="AI24" i="9"/>
  <c r="M24" i="9"/>
  <c r="L24" i="9"/>
  <c r="K24" i="9"/>
  <c r="J24" i="9"/>
  <c r="I24" i="9"/>
  <c r="E11" i="9"/>
  <c r="D35" i="9" s="1"/>
  <c r="AD35" i="9" s="1"/>
  <c r="AM3" i="9"/>
  <c r="AD1" i="9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AR24" i="8"/>
  <c r="AR10" i="8" s="1"/>
  <c r="AQ24" i="8"/>
  <c r="AQ10" i="8" s="1"/>
  <c r="AP24" i="8"/>
  <c r="AP8" i="8" s="1"/>
  <c r="AO24" i="8"/>
  <c r="AO10" i="8" s="1"/>
  <c r="AN24" i="8"/>
  <c r="AN8" i="8" s="1"/>
  <c r="AM24" i="8"/>
  <c r="AL24" i="8"/>
  <c r="AL10" i="8" s="1"/>
  <c r="AK24" i="8"/>
  <c r="AK10" i="8" s="1"/>
  <c r="AJ24" i="8"/>
  <c r="AJ9" i="8" s="1"/>
  <c r="AI24" i="8"/>
  <c r="AI10" i="8" s="1"/>
  <c r="AH24" i="8"/>
  <c r="AH10" i="8" s="1"/>
  <c r="AG24" i="8"/>
  <c r="AG10" i="8" s="1"/>
  <c r="AF24" i="8"/>
  <c r="AF8" i="8" s="1"/>
  <c r="AE24" i="8"/>
  <c r="AE10" i="8" s="1"/>
  <c r="AD24" i="8"/>
  <c r="AD10" i="8" s="1"/>
  <c r="AC24" i="8"/>
  <c r="AB24" i="8"/>
  <c r="AB8" i="8" s="1"/>
  <c r="AA24" i="8"/>
  <c r="Z24" i="8"/>
  <c r="Z10" i="8" s="1"/>
  <c r="Y24" i="8"/>
  <c r="Y9" i="8" s="1"/>
  <c r="X24" i="8"/>
  <c r="X10" i="8" s="1"/>
  <c r="W24" i="8"/>
  <c r="W10" i="8" s="1"/>
  <c r="V24" i="8"/>
  <c r="U24" i="8"/>
  <c r="U8" i="8" s="1"/>
  <c r="T24" i="8"/>
  <c r="T8" i="8" s="1"/>
  <c r="S24" i="8"/>
  <c r="R24" i="8"/>
  <c r="R8" i="8" s="1"/>
  <c r="Q24" i="8"/>
  <c r="P24" i="8"/>
  <c r="P10" i="8" s="1"/>
  <c r="O24" i="8"/>
  <c r="N24" i="8"/>
  <c r="N10" i="8" s="1"/>
  <c r="M24" i="8"/>
  <c r="M10" i="8" s="1"/>
  <c r="L24" i="8"/>
  <c r="L10" i="8" s="1"/>
  <c r="K24" i="8"/>
  <c r="K10" i="8" s="1"/>
  <c r="J24" i="8"/>
  <c r="I24" i="8"/>
  <c r="I10" i="8" s="1"/>
  <c r="AM18" i="8"/>
  <c r="D16" i="8"/>
  <c r="E16" i="9" s="1"/>
  <c r="AM4" i="8"/>
  <c r="AD1" i="8"/>
  <c r="AE8" i="10" l="1"/>
  <c r="AR8" i="8"/>
  <c r="T9" i="8"/>
  <c r="AR9" i="8"/>
  <c r="AF9" i="8"/>
  <c r="T10" i="8"/>
  <c r="V10" i="8"/>
  <c r="AB10" i="8"/>
  <c r="AF10" i="8"/>
  <c r="AP10" i="8"/>
  <c r="P9" i="10"/>
  <c r="Q9" i="10"/>
  <c r="Q8" i="10"/>
  <c r="AM10" i="8"/>
  <c r="O8" i="8"/>
  <c r="AN10" i="8"/>
  <c r="D26" i="9"/>
  <c r="D30" i="9"/>
  <c r="D25" i="9"/>
  <c r="W25" i="9" s="1"/>
  <c r="D24" i="9"/>
  <c r="Z24" i="9" s="1"/>
  <c r="I8" i="8"/>
  <c r="W8" i="8"/>
  <c r="AI9" i="10"/>
  <c r="Y10" i="10"/>
  <c r="AN9" i="8"/>
  <c r="K8" i="8"/>
  <c r="W9" i="8"/>
  <c r="S10" i="8"/>
  <c r="AB9" i="8"/>
  <c r="AA9" i="8"/>
  <c r="AM9" i="8"/>
  <c r="T8" i="10"/>
  <c r="AA10" i="10"/>
  <c r="I9" i="8"/>
  <c r="AF10" i="10"/>
  <c r="AC10" i="8"/>
  <c r="K9" i="8"/>
  <c r="AB8" i="10"/>
  <c r="AR10" i="10"/>
  <c r="Q10" i="8"/>
  <c r="U9" i="8"/>
  <c r="AR8" i="10"/>
  <c r="L9" i="11"/>
  <c r="U10" i="8"/>
  <c r="O9" i="10"/>
  <c r="R10" i="8"/>
  <c r="S9" i="10"/>
  <c r="W8" i="10"/>
  <c r="AG8" i="8"/>
  <c r="J10" i="8"/>
  <c r="AD9" i="8"/>
  <c r="AI8" i="8"/>
  <c r="AG9" i="8"/>
  <c r="AE9" i="10"/>
  <c r="AM8" i="10"/>
  <c r="AM8" i="8"/>
  <c r="AI9" i="8"/>
  <c r="L8" i="11"/>
  <c r="M9" i="11"/>
  <c r="J15" i="11"/>
  <c r="AQ14" i="11"/>
  <c r="AK15" i="11"/>
  <c r="M15" i="11"/>
  <c r="AN16" i="11"/>
  <c r="AN14" i="10" s="1"/>
  <c r="AN15" i="10" s="1"/>
  <c r="AL11" i="9"/>
  <c r="AL11" i="8" s="1"/>
  <c r="AL13" i="8" s="1"/>
  <c r="J10" i="9"/>
  <c r="K15" i="11"/>
  <c r="M7" i="11"/>
  <c r="AM7" i="9"/>
  <c r="I12" i="9"/>
  <c r="AL13" i="9"/>
  <c r="AL11" i="11"/>
  <c r="AL11" i="10" s="1"/>
  <c r="AL12" i="10" s="1"/>
  <c r="K9" i="11"/>
  <c r="AK8" i="11"/>
  <c r="M10" i="11"/>
  <c r="I11" i="9"/>
  <c r="I11" i="8" s="1"/>
  <c r="I12" i="8" s="1"/>
  <c r="AO11" i="9"/>
  <c r="AO11" i="8" s="1"/>
  <c r="AO12" i="8" s="1"/>
  <c r="M8" i="11"/>
  <c r="M11" i="11"/>
  <c r="M11" i="10" s="1"/>
  <c r="M12" i="10" s="1"/>
  <c r="AM9" i="9"/>
  <c r="L16" i="11"/>
  <c r="L14" i="10" s="1"/>
  <c r="L15" i="10" s="1"/>
  <c r="AK9" i="11"/>
  <c r="AQ11" i="11"/>
  <c r="AQ11" i="10" s="1"/>
  <c r="AQ12" i="10" s="1"/>
  <c r="AK16" i="9"/>
  <c r="AK14" i="8" s="1"/>
  <c r="AK15" i="8" s="1"/>
  <c r="M14" i="11"/>
  <c r="K7" i="11"/>
  <c r="K16" i="11"/>
  <c r="K14" i="10" s="1"/>
  <c r="K15" i="10" s="1"/>
  <c r="I16" i="9"/>
  <c r="I14" i="8" s="1"/>
  <c r="I16" i="8" s="1"/>
  <c r="L7" i="11"/>
  <c r="AP15" i="11"/>
  <c r="L15" i="11"/>
  <c r="M11" i="9"/>
  <c r="M11" i="8" s="1"/>
  <c r="AL9" i="11"/>
  <c r="AO10" i="11"/>
  <c r="J8" i="9"/>
  <c r="AM8" i="9"/>
  <c r="AM11" i="9"/>
  <c r="AM11" i="8" s="1"/>
  <c r="J9" i="9"/>
  <c r="AK7" i="11"/>
  <c r="K10" i="11"/>
  <c r="I11" i="11"/>
  <c r="I11" i="10" s="1"/>
  <c r="AP11" i="11"/>
  <c r="AP11" i="10" s="1"/>
  <c r="AL7" i="11"/>
  <c r="L10" i="11"/>
  <c r="J11" i="11"/>
  <c r="J11" i="10" s="1"/>
  <c r="J12" i="10" s="1"/>
  <c r="AQ10" i="11"/>
  <c r="K8" i="11"/>
  <c r="AR11" i="11"/>
  <c r="AR11" i="10" s="1"/>
  <c r="AK10" i="11"/>
  <c r="AM10" i="9"/>
  <c r="AL10" i="11"/>
  <c r="AD24" i="9"/>
  <c r="AR10" i="9"/>
  <c r="R24" i="9"/>
  <c r="W24" i="9"/>
  <c r="AE25" i="9"/>
  <c r="AL8" i="11"/>
  <c r="K11" i="11"/>
  <c r="K11" i="10" s="1"/>
  <c r="L11" i="11"/>
  <c r="L11" i="10" s="1"/>
  <c r="L12" i="10" s="1"/>
  <c r="AN11" i="9"/>
  <c r="AN11" i="8" s="1"/>
  <c r="AK11" i="11"/>
  <c r="AK11" i="10" s="1"/>
  <c r="AM11" i="11"/>
  <c r="AM11" i="10" s="1"/>
  <c r="AM12" i="10" s="1"/>
  <c r="AM10" i="11"/>
  <c r="AP10" i="11"/>
  <c r="AO10" i="9"/>
  <c r="I10" i="9"/>
  <c r="AO11" i="11"/>
  <c r="AO11" i="10" s="1"/>
  <c r="AN11" i="11"/>
  <c r="AN11" i="10" s="1"/>
  <c r="L13" i="11"/>
  <c r="AO16" i="11"/>
  <c r="AO14" i="10" s="1"/>
  <c r="M13" i="11"/>
  <c r="I16" i="11"/>
  <c r="I14" i="10" s="1"/>
  <c r="I16" i="10" s="1"/>
  <c r="M16" i="11"/>
  <c r="M14" i="10" s="1"/>
  <c r="AK13" i="11"/>
  <c r="AO13" i="11"/>
  <c r="AO15" i="11"/>
  <c r="AR16" i="11"/>
  <c r="AR14" i="10" s="1"/>
  <c r="AR15" i="10" s="1"/>
  <c r="I13" i="9"/>
  <c r="AM16" i="9"/>
  <c r="AM14" i="8" s="1"/>
  <c r="AQ13" i="11"/>
  <c r="AQ15" i="11"/>
  <c r="AM16" i="11"/>
  <c r="AM14" i="10" s="1"/>
  <c r="K12" i="11"/>
  <c r="K14" i="11"/>
  <c r="AR16" i="9"/>
  <c r="AR14" i="8" s="1"/>
  <c r="AR16" i="8" s="1"/>
  <c r="I14" i="9"/>
  <c r="L12" i="11"/>
  <c r="L14" i="11"/>
  <c r="AL14" i="9"/>
  <c r="M12" i="11"/>
  <c r="AK16" i="11"/>
  <c r="AK14" i="10" s="1"/>
  <c r="AP16" i="11"/>
  <c r="AP14" i="10" s="1"/>
  <c r="AP15" i="10" s="1"/>
  <c r="I15" i="9"/>
  <c r="AL15" i="9"/>
  <c r="AK12" i="11"/>
  <c r="AK14" i="11"/>
  <c r="AQ16" i="9"/>
  <c r="AQ14" i="8" s="1"/>
  <c r="AQ16" i="8" s="1"/>
  <c r="AO12" i="11"/>
  <c r="AO14" i="11"/>
  <c r="AQ16" i="11"/>
  <c r="AQ14" i="10" s="1"/>
  <c r="AL16" i="11"/>
  <c r="AL14" i="10" s="1"/>
  <c r="AQ12" i="11"/>
  <c r="AM15" i="11"/>
  <c r="K13" i="11"/>
  <c r="AN15" i="11"/>
  <c r="AA10" i="8"/>
  <c r="R9" i="10"/>
  <c r="AP9" i="8"/>
  <c r="AD8" i="10"/>
  <c r="AD9" i="10"/>
  <c r="W9" i="10"/>
  <c r="O9" i="8"/>
  <c r="AD8" i="8"/>
  <c r="AI10" i="10"/>
  <c r="AA8" i="8"/>
  <c r="R9" i="8"/>
  <c r="AF8" i="10"/>
  <c r="AN10" i="10"/>
  <c r="AG8" i="10"/>
  <c r="AP9" i="10"/>
  <c r="AP10" i="10"/>
  <c r="O10" i="8"/>
  <c r="AI8" i="10"/>
  <c r="AQ9" i="10"/>
  <c r="R8" i="10"/>
  <c r="S8" i="10"/>
  <c r="K9" i="10"/>
  <c r="Z8" i="10"/>
  <c r="N10" i="10"/>
  <c r="O8" i="10"/>
  <c r="AC8" i="10"/>
  <c r="AB9" i="10"/>
  <c r="P10" i="10"/>
  <c r="P8" i="10"/>
  <c r="AC9" i="10"/>
  <c r="Q10" i="10"/>
  <c r="AG10" i="10"/>
  <c r="AK9" i="10"/>
  <c r="U10" i="10"/>
  <c r="AO10" i="10"/>
  <c r="AJ9" i="10"/>
  <c r="U8" i="10"/>
  <c r="AJ8" i="10"/>
  <c r="AO9" i="10"/>
  <c r="AK8" i="10"/>
  <c r="I8" i="10"/>
  <c r="AN8" i="10"/>
  <c r="Y8" i="10"/>
  <c r="L9" i="10"/>
  <c r="M9" i="10"/>
  <c r="K8" i="10"/>
  <c r="AA8" i="10"/>
  <c r="X9" i="10"/>
  <c r="I10" i="10"/>
  <c r="M8" i="10"/>
  <c r="Y9" i="10"/>
  <c r="X10" i="10"/>
  <c r="L10" i="10"/>
  <c r="AL10" i="10"/>
  <c r="Z10" i="10"/>
  <c r="AM10" i="10"/>
  <c r="Z36" i="11"/>
  <c r="X36" i="11"/>
  <c r="W36" i="11"/>
  <c r="V36" i="11"/>
  <c r="AF36" i="11"/>
  <c r="T36" i="11"/>
  <c r="AE36" i="11"/>
  <c r="S36" i="11"/>
  <c r="AD36" i="11"/>
  <c r="R36" i="11"/>
  <c r="AG36" i="11"/>
  <c r="AC36" i="11"/>
  <c r="AB36" i="11"/>
  <c r="AA36" i="11"/>
  <c r="Y36" i="11"/>
  <c r="U36" i="11"/>
  <c r="Q36" i="11"/>
  <c r="P36" i="11"/>
  <c r="AL9" i="10"/>
  <c r="E57" i="11"/>
  <c r="E51" i="11"/>
  <c r="E45" i="11"/>
  <c r="E39" i="11"/>
  <c r="E33" i="11"/>
  <c r="E56" i="11"/>
  <c r="E50" i="11"/>
  <c r="E44" i="11"/>
  <c r="E38" i="11"/>
  <c r="E55" i="11"/>
  <c r="E49" i="11"/>
  <c r="E43" i="11"/>
  <c r="E37" i="11"/>
  <c r="E31" i="11"/>
  <c r="E54" i="11"/>
  <c r="E48" i="11"/>
  <c r="E42" i="11"/>
  <c r="E36" i="11"/>
  <c r="E30" i="11"/>
  <c r="E53" i="11"/>
  <c r="E47" i="11"/>
  <c r="E41" i="11"/>
  <c r="E35" i="11"/>
  <c r="E52" i="11"/>
  <c r="E32" i="11"/>
  <c r="E46" i="11"/>
  <c r="E29" i="11"/>
  <c r="E28" i="11"/>
  <c r="E27" i="11"/>
  <c r="E34" i="11"/>
  <c r="E26" i="11"/>
  <c r="E25" i="11"/>
  <c r="E40" i="11"/>
  <c r="V10" i="10"/>
  <c r="V9" i="10"/>
  <c r="Z9" i="10"/>
  <c r="AM9" i="10"/>
  <c r="J10" i="10"/>
  <c r="J9" i="10"/>
  <c r="AH10" i="10"/>
  <c r="AH9" i="10"/>
  <c r="AH8" i="10"/>
  <c r="N9" i="10"/>
  <c r="J16" i="11"/>
  <c r="J14" i="10" s="1"/>
  <c r="D40" i="11"/>
  <c r="D25" i="11"/>
  <c r="D35" i="11"/>
  <c r="D37" i="11"/>
  <c r="AM7" i="11"/>
  <c r="AM8" i="11"/>
  <c r="AM9" i="11"/>
  <c r="AL12" i="11"/>
  <c r="AL13" i="11"/>
  <c r="AL14" i="11"/>
  <c r="AL15" i="11"/>
  <c r="D26" i="11"/>
  <c r="D33" i="11"/>
  <c r="AN7" i="11"/>
  <c r="AN8" i="11"/>
  <c r="AN9" i="11"/>
  <c r="AN10" i="11"/>
  <c r="AM12" i="11"/>
  <c r="AM13" i="11"/>
  <c r="AM14" i="11"/>
  <c r="D34" i="11"/>
  <c r="AO7" i="11"/>
  <c r="AO8" i="11"/>
  <c r="AO9" i="11"/>
  <c r="AN12" i="11"/>
  <c r="AN13" i="11"/>
  <c r="AN14" i="11"/>
  <c r="D27" i="11"/>
  <c r="D28" i="11"/>
  <c r="D29" i="11"/>
  <c r="D30" i="11"/>
  <c r="AP7" i="11"/>
  <c r="AP8" i="11"/>
  <c r="AP9" i="11"/>
  <c r="D31" i="11"/>
  <c r="AQ7" i="11"/>
  <c r="AQ8" i="11"/>
  <c r="AQ9" i="11"/>
  <c r="AP12" i="11"/>
  <c r="AP13" i="11"/>
  <c r="AP14" i="11"/>
  <c r="AR7" i="11"/>
  <c r="AR8" i="11"/>
  <c r="AR9" i="11"/>
  <c r="AR10" i="11"/>
  <c r="I7" i="11"/>
  <c r="I8" i="11"/>
  <c r="I9" i="11"/>
  <c r="I10" i="11"/>
  <c r="D57" i="11"/>
  <c r="D51" i="11"/>
  <c r="D45" i="11"/>
  <c r="D56" i="11"/>
  <c r="D50" i="11"/>
  <c r="D44" i="11"/>
  <c r="D38" i="11"/>
  <c r="D55" i="11"/>
  <c r="D49" i="11"/>
  <c r="D43" i="11"/>
  <c r="D54" i="11"/>
  <c r="D48" i="11"/>
  <c r="D42" i="11"/>
  <c r="D53" i="11"/>
  <c r="D47" i="11"/>
  <c r="D41" i="11"/>
  <c r="D52" i="11"/>
  <c r="D46" i="11"/>
  <c r="AR12" i="11"/>
  <c r="AR13" i="11"/>
  <c r="AR14" i="11"/>
  <c r="AR15" i="11"/>
  <c r="D32" i="11"/>
  <c r="J7" i="11"/>
  <c r="J8" i="11"/>
  <c r="J9" i="11"/>
  <c r="J10" i="11"/>
  <c r="I12" i="11"/>
  <c r="I13" i="11"/>
  <c r="I14" i="11"/>
  <c r="I15" i="11"/>
  <c r="D39" i="11"/>
  <c r="J12" i="11"/>
  <c r="J13" i="11"/>
  <c r="J14" i="11"/>
  <c r="E57" i="9"/>
  <c r="E51" i="9"/>
  <c r="E45" i="9"/>
  <c r="E39" i="9"/>
  <c r="E56" i="9"/>
  <c r="E50" i="9"/>
  <c r="E44" i="9"/>
  <c r="E55" i="9"/>
  <c r="E49" i="9"/>
  <c r="E43" i="9"/>
  <c r="E37" i="9"/>
  <c r="E54" i="9"/>
  <c r="E48" i="9"/>
  <c r="E34" i="9"/>
  <c r="E47" i="9"/>
  <c r="E33" i="9"/>
  <c r="E27" i="9"/>
  <c r="E52" i="9"/>
  <c r="E31" i="9"/>
  <c r="E53" i="9"/>
  <c r="E36" i="9"/>
  <c r="E26" i="9"/>
  <c r="E25" i="9"/>
  <c r="E24" i="9"/>
  <c r="E30" i="9"/>
  <c r="E46" i="9"/>
  <c r="E35" i="9"/>
  <c r="E41" i="9"/>
  <c r="E38" i="9"/>
  <c r="E32" i="9"/>
  <c r="E40" i="9"/>
  <c r="E28" i="9"/>
  <c r="E29" i="9"/>
  <c r="E42" i="9"/>
  <c r="AP15" i="9"/>
  <c r="AN16" i="9"/>
  <c r="AN14" i="8" s="1"/>
  <c r="AO15" i="9"/>
  <c r="AO14" i="9"/>
  <c r="AO13" i="9"/>
  <c r="AO12" i="9"/>
  <c r="AO16" i="9"/>
  <c r="AO14" i="8" s="1"/>
  <c r="J11" i="9"/>
  <c r="J11" i="8" s="1"/>
  <c r="X9" i="8"/>
  <c r="AJ10" i="8"/>
  <c r="M8" i="8"/>
  <c r="AL10" i="9"/>
  <c r="AR15" i="9"/>
  <c r="AR14" i="9"/>
  <c r="AR13" i="9"/>
  <c r="AR12" i="9"/>
  <c r="AP16" i="9"/>
  <c r="AP14" i="8" s="1"/>
  <c r="L9" i="8"/>
  <c r="N8" i="8"/>
  <c r="Z8" i="8"/>
  <c r="AL8" i="8"/>
  <c r="N9" i="8"/>
  <c r="Z9" i="8"/>
  <c r="AL9" i="8"/>
  <c r="AK11" i="9"/>
  <c r="AK11" i="8" s="1"/>
  <c r="AK10" i="9"/>
  <c r="AK9" i="9"/>
  <c r="AK8" i="9"/>
  <c r="AK7" i="9"/>
  <c r="M15" i="9"/>
  <c r="M14" i="9"/>
  <c r="M13" i="9"/>
  <c r="M12" i="9"/>
  <c r="J15" i="9"/>
  <c r="J14" i="9"/>
  <c r="J13" i="9"/>
  <c r="J12" i="9"/>
  <c r="X8" i="8"/>
  <c r="M9" i="8"/>
  <c r="Q8" i="8"/>
  <c r="AC8" i="8"/>
  <c r="AO8" i="8"/>
  <c r="Q9" i="8"/>
  <c r="AC9" i="8"/>
  <c r="AO9" i="8"/>
  <c r="L11" i="9"/>
  <c r="L11" i="8" s="1"/>
  <c r="AP10" i="9"/>
  <c r="AP9" i="9"/>
  <c r="AP8" i="9"/>
  <c r="AP7" i="9"/>
  <c r="AP11" i="9"/>
  <c r="AP11" i="8" s="1"/>
  <c r="N35" i="9"/>
  <c r="AJ8" i="8"/>
  <c r="AK8" i="8"/>
  <c r="K11" i="9"/>
  <c r="K11" i="8" s="1"/>
  <c r="K10" i="9"/>
  <c r="K9" i="9"/>
  <c r="K8" i="9"/>
  <c r="K7" i="9"/>
  <c r="AQ11" i="9"/>
  <c r="AQ11" i="8" s="1"/>
  <c r="AK15" i="9"/>
  <c r="AK14" i="9"/>
  <c r="AK13" i="9"/>
  <c r="AK12" i="9"/>
  <c r="L16" i="9"/>
  <c r="L14" i="8" s="1"/>
  <c r="L15" i="9"/>
  <c r="L14" i="9"/>
  <c r="L13" i="9"/>
  <c r="L12" i="9"/>
  <c r="L10" i="9"/>
  <c r="W35" i="9"/>
  <c r="L8" i="8"/>
  <c r="AK9" i="8"/>
  <c r="I13" i="8"/>
  <c r="S8" i="8"/>
  <c r="AE8" i="8"/>
  <c r="AQ8" i="8"/>
  <c r="S9" i="8"/>
  <c r="AE9" i="8"/>
  <c r="AQ9" i="8"/>
  <c r="M16" i="9"/>
  <c r="M14" i="8" s="1"/>
  <c r="AR11" i="9"/>
  <c r="AR11" i="8" s="1"/>
  <c r="M10" i="9"/>
  <c r="Y8" i="8"/>
  <c r="Y10" i="8"/>
  <c r="P8" i="8"/>
  <c r="P9" i="8"/>
  <c r="J16" i="9"/>
  <c r="J14" i="8" s="1"/>
  <c r="AN15" i="9"/>
  <c r="AL16" i="9"/>
  <c r="AL14" i="8" s="1"/>
  <c r="J8" i="8"/>
  <c r="V8" i="8"/>
  <c r="AH8" i="8"/>
  <c r="J9" i="8"/>
  <c r="V9" i="8"/>
  <c r="AH9" i="8"/>
  <c r="J7" i="9"/>
  <c r="Y35" i="9"/>
  <c r="U35" i="9"/>
  <c r="AC35" i="9"/>
  <c r="Q35" i="9"/>
  <c r="R35" i="9"/>
  <c r="AF35" i="9"/>
  <c r="P35" i="9"/>
  <c r="AE35" i="9"/>
  <c r="O35" i="9"/>
  <c r="AB35" i="9"/>
  <c r="AA35" i="9"/>
  <c r="Z35" i="9"/>
  <c r="X35" i="9"/>
  <c r="V35" i="9"/>
  <c r="T35" i="9"/>
  <c r="S35" i="9"/>
  <c r="AL12" i="9"/>
  <c r="K16" i="9"/>
  <c r="K14" i="8" s="1"/>
  <c r="K15" i="9"/>
  <c r="K14" i="9"/>
  <c r="K13" i="9"/>
  <c r="K12" i="9"/>
  <c r="AQ7" i="9"/>
  <c r="AQ8" i="9"/>
  <c r="AQ9" i="9"/>
  <c r="AQ10" i="9"/>
  <c r="AP12" i="9"/>
  <c r="AP13" i="9"/>
  <c r="AP14" i="9"/>
  <c r="O24" i="9"/>
  <c r="AA24" i="9"/>
  <c r="AB25" i="9"/>
  <c r="AR7" i="9"/>
  <c r="AR8" i="9"/>
  <c r="AR9" i="9"/>
  <c r="AQ12" i="9"/>
  <c r="AQ13" i="9"/>
  <c r="AQ14" i="9"/>
  <c r="AQ15" i="9"/>
  <c r="P24" i="9"/>
  <c r="AB24" i="9"/>
  <c r="AC25" i="9"/>
  <c r="I7" i="9"/>
  <c r="I8" i="9"/>
  <c r="I9" i="9"/>
  <c r="D57" i="9"/>
  <c r="D51" i="9"/>
  <c r="D45" i="9"/>
  <c r="D39" i="9"/>
  <c r="D56" i="9"/>
  <c r="D50" i="9"/>
  <c r="D44" i="9"/>
  <c r="D38" i="9"/>
  <c r="D32" i="9"/>
  <c r="D55" i="9"/>
  <c r="D49" i="9"/>
  <c r="D43" i="9"/>
  <c r="D54" i="9"/>
  <c r="D48" i="9"/>
  <c r="D42" i="9"/>
  <c r="D36" i="9"/>
  <c r="D53" i="9"/>
  <c r="D47" i="9"/>
  <c r="D41" i="9"/>
  <c r="D52" i="9"/>
  <c r="D46" i="9"/>
  <c r="D40" i="9"/>
  <c r="D34" i="9"/>
  <c r="D28" i="9"/>
  <c r="Q24" i="9"/>
  <c r="AC24" i="9"/>
  <c r="AD25" i="9"/>
  <c r="S24" i="9"/>
  <c r="AE24" i="9"/>
  <c r="S25" i="9"/>
  <c r="AF25" i="9"/>
  <c r="L7" i="9"/>
  <c r="L8" i="9"/>
  <c r="L9" i="9"/>
  <c r="T24" i="9"/>
  <c r="AF24" i="9"/>
  <c r="T25" i="9"/>
  <c r="D31" i="9"/>
  <c r="M7" i="9"/>
  <c r="M8" i="9"/>
  <c r="M9" i="9"/>
  <c r="U24" i="9"/>
  <c r="AG24" i="9"/>
  <c r="U25" i="9"/>
  <c r="D27" i="9"/>
  <c r="D33" i="9"/>
  <c r="D37" i="9"/>
  <c r="AL7" i="9"/>
  <c r="AL8" i="9"/>
  <c r="AL9" i="9"/>
  <c r="V24" i="9"/>
  <c r="AH24" i="9"/>
  <c r="V25" i="9"/>
  <c r="D29" i="9"/>
  <c r="AN7" i="9"/>
  <c r="AN8" i="9"/>
  <c r="AN9" i="9"/>
  <c r="AN10" i="9"/>
  <c r="AM12" i="9"/>
  <c r="AM13" i="9"/>
  <c r="AM14" i="9"/>
  <c r="AM15" i="9"/>
  <c r="X24" i="9"/>
  <c r="X25" i="9"/>
  <c r="AO7" i="9"/>
  <c r="AO8" i="9"/>
  <c r="AO9" i="9"/>
  <c r="AN12" i="9"/>
  <c r="AN13" i="9"/>
  <c r="AN14" i="9"/>
  <c r="Y24" i="9"/>
  <c r="Z25" i="9"/>
  <c r="N24" i="9"/>
  <c r="AA25" i="9"/>
  <c r="E16" i="5"/>
  <c r="E11" i="5"/>
  <c r="K34" i="5"/>
  <c r="J13" i="10" l="1"/>
  <c r="M13" i="10"/>
  <c r="AR16" i="10"/>
  <c r="I15" i="10"/>
  <c r="L13" i="10"/>
  <c r="AN16" i="10"/>
  <c r="AK16" i="8"/>
  <c r="BL26" i="11"/>
  <c r="BS26" i="11"/>
  <c r="BK26" i="11"/>
  <c r="BJ26" i="11"/>
  <c r="BG26" i="11"/>
  <c r="BI26" i="11"/>
  <c r="BH26" i="11"/>
  <c r="BQ26" i="11"/>
  <c r="BE26" i="11"/>
  <c r="BP26" i="11"/>
  <c r="BD26" i="11"/>
  <c r="BO26" i="11"/>
  <c r="BC26" i="11"/>
  <c r="BN26" i="11"/>
  <c r="BB26" i="11"/>
  <c r="BF26" i="11"/>
  <c r="BM26" i="11"/>
  <c r="BR26" i="11"/>
  <c r="BJ30" i="11"/>
  <c r="BQ30" i="11"/>
  <c r="BP30" i="11"/>
  <c r="BO30" i="11"/>
  <c r="BN30" i="11"/>
  <c r="BM30" i="11"/>
  <c r="BL30" i="11"/>
  <c r="BK30" i="11"/>
  <c r="Y30" i="11"/>
  <c r="AE30" i="11"/>
  <c r="AD30" i="11"/>
  <c r="AC30" i="11"/>
  <c r="AB30" i="11"/>
  <c r="AA30" i="11"/>
  <c r="Z30" i="11"/>
  <c r="AF30" i="11"/>
  <c r="BR30" i="9"/>
  <c r="BF30" i="9"/>
  <c r="BQ30" i="9"/>
  <c r="BA30" i="9"/>
  <c r="BP30" i="9"/>
  <c r="BD30" i="9"/>
  <c r="BC30" i="9"/>
  <c r="AZ30" i="9"/>
  <c r="BO30" i="9"/>
  <c r="BJ30" i="9"/>
  <c r="BN30" i="9"/>
  <c r="BB30" i="9"/>
  <c r="BK30" i="9"/>
  <c r="BI30" i="9"/>
  <c r="BH30" i="9"/>
  <c r="BE30" i="9"/>
  <c r="BM30" i="9"/>
  <c r="BS30" i="9"/>
  <c r="BG30" i="9"/>
  <c r="BL30" i="9"/>
  <c r="BS25" i="9"/>
  <c r="BR25" i="9"/>
  <c r="BB25" i="9"/>
  <c r="BA25" i="9"/>
  <c r="AI25" i="11"/>
  <c r="AH25" i="11"/>
  <c r="P25" i="11"/>
  <c r="AG25" i="11"/>
  <c r="Q25" i="11"/>
  <c r="Y25" i="9"/>
  <c r="R25" i="9"/>
  <c r="P25" i="9"/>
  <c r="AH25" i="9"/>
  <c r="Q25" i="9"/>
  <c r="AG25" i="9"/>
  <c r="BQ28" i="11"/>
  <c r="BS28" i="11"/>
  <c r="BR28" i="11"/>
  <c r="BB28" i="11"/>
  <c r="BA28" i="11"/>
  <c r="AG30" i="9"/>
  <c r="U30" i="9"/>
  <c r="AF30" i="9"/>
  <c r="O30" i="9"/>
  <c r="AA30" i="9"/>
  <c r="AE30" i="9"/>
  <c r="S30" i="9"/>
  <c r="R30" i="9"/>
  <c r="AD30" i="9"/>
  <c r="AC30" i="9"/>
  <c r="Q30" i="9"/>
  <c r="AB30" i="9"/>
  <c r="Y30" i="9"/>
  <c r="Z30" i="9"/>
  <c r="X30" i="9"/>
  <c r="W30" i="9"/>
  <c r="T30" i="9"/>
  <c r="P30" i="9"/>
  <c r="AH30" i="9"/>
  <c r="V30" i="9"/>
  <c r="AA26" i="11"/>
  <c r="Z26" i="11"/>
  <c r="Y26" i="11"/>
  <c r="AG26" i="11"/>
  <c r="X26" i="11"/>
  <c r="V26" i="11"/>
  <c r="W26" i="11"/>
  <c r="AH26" i="11"/>
  <c r="U26" i="11"/>
  <c r="AF26" i="11"/>
  <c r="T26" i="11"/>
  <c r="AE26" i="11"/>
  <c r="S26" i="11"/>
  <c r="AD26" i="11"/>
  <c r="R26" i="11"/>
  <c r="AC26" i="11"/>
  <c r="Q26" i="11"/>
  <c r="AB26" i="11"/>
  <c r="Q28" i="9"/>
  <c r="AH28" i="9"/>
  <c r="AG28" i="9"/>
  <c r="P28" i="9"/>
  <c r="AF28" i="9"/>
  <c r="BR28" i="9"/>
  <c r="BQ28" i="9"/>
  <c r="BB28" i="9"/>
  <c r="BA28" i="9"/>
  <c r="BS28" i="9"/>
  <c r="AH28" i="11"/>
  <c r="AG28" i="11"/>
  <c r="AF28" i="11"/>
  <c r="P28" i="11"/>
  <c r="Q28" i="11"/>
  <c r="BS25" i="11"/>
  <c r="BT25" i="11"/>
  <c r="BB25" i="11"/>
  <c r="BA25" i="11"/>
  <c r="BR25" i="11"/>
  <c r="AR15" i="8"/>
  <c r="AL12" i="8"/>
  <c r="AQ13" i="10"/>
  <c r="AM13" i="10"/>
  <c r="AO13" i="8"/>
  <c r="K16" i="10"/>
  <c r="L16" i="10"/>
  <c r="AL13" i="10"/>
  <c r="I15" i="8"/>
  <c r="AN13" i="8"/>
  <c r="AN12" i="8"/>
  <c r="AN12" i="10"/>
  <c r="AN13" i="10"/>
  <c r="K12" i="10"/>
  <c r="K13" i="10"/>
  <c r="M13" i="8"/>
  <c r="M12" i="8"/>
  <c r="AP12" i="10"/>
  <c r="AP13" i="10"/>
  <c r="AO12" i="10"/>
  <c r="AO13" i="10"/>
  <c r="AR12" i="10"/>
  <c r="AR13" i="10"/>
  <c r="I13" i="10"/>
  <c r="I12" i="10"/>
  <c r="AK12" i="10"/>
  <c r="AK13" i="10"/>
  <c r="AM13" i="8"/>
  <c r="AM12" i="8"/>
  <c r="AQ15" i="8"/>
  <c r="AQ16" i="10"/>
  <c r="AQ15" i="10"/>
  <c r="AO15" i="10"/>
  <c r="AO16" i="10"/>
  <c r="AK15" i="10"/>
  <c r="AK16" i="10"/>
  <c r="AM15" i="8"/>
  <c r="AM16" i="8"/>
  <c r="AP16" i="10"/>
  <c r="AM16" i="10"/>
  <c r="AM15" i="10"/>
  <c r="M15" i="10"/>
  <c r="M16" i="10"/>
  <c r="AL16" i="10"/>
  <c r="AL15" i="10"/>
  <c r="BI28" i="11"/>
  <c r="BL28" i="11"/>
  <c r="BK28" i="11"/>
  <c r="BJ28" i="11"/>
  <c r="BH28" i="11"/>
  <c r="BG28" i="11"/>
  <c r="BF28" i="11"/>
  <c r="BE28" i="11"/>
  <c r="BD28" i="11"/>
  <c r="BP28" i="11"/>
  <c r="BC28" i="11"/>
  <c r="BO28" i="11"/>
  <c r="BN28" i="11"/>
  <c r="BM28" i="11"/>
  <c r="BK48" i="11"/>
  <c r="BJ48" i="11"/>
  <c r="BI48" i="11"/>
  <c r="BH48" i="11"/>
  <c r="BG48" i="11"/>
  <c r="BR48" i="11"/>
  <c r="BF48" i="11"/>
  <c r="BQ48" i="11"/>
  <c r="BE48" i="11"/>
  <c r="BP48" i="11"/>
  <c r="BD48" i="11"/>
  <c r="BO48" i="11"/>
  <c r="BC48" i="11"/>
  <c r="BN48" i="11"/>
  <c r="BB48" i="11"/>
  <c r="BL48" i="11"/>
  <c r="BM48" i="11"/>
  <c r="BA48" i="11"/>
  <c r="BQ39" i="11"/>
  <c r="BE39" i="11"/>
  <c r="BO39" i="11"/>
  <c r="BC39" i="11"/>
  <c r="BN39" i="11"/>
  <c r="BB39" i="11"/>
  <c r="BM39" i="11"/>
  <c r="BL39" i="11"/>
  <c r="BK39" i="11"/>
  <c r="BJ39" i="11"/>
  <c r="BI39" i="11"/>
  <c r="BH39" i="11"/>
  <c r="BP39" i="11"/>
  <c r="BG39" i="11"/>
  <c r="BF39" i="11"/>
  <c r="BD39" i="11"/>
  <c r="Y27" i="11"/>
  <c r="X27" i="11"/>
  <c r="W27" i="11"/>
  <c r="AH27" i="11"/>
  <c r="V27" i="11"/>
  <c r="AG27" i="11"/>
  <c r="U27" i="11"/>
  <c r="AF27" i="11"/>
  <c r="T27" i="11"/>
  <c r="AE27" i="11"/>
  <c r="S27" i="11"/>
  <c r="AD27" i="11"/>
  <c r="R27" i="11"/>
  <c r="AC27" i="11"/>
  <c r="Q27" i="11"/>
  <c r="AB27" i="11"/>
  <c r="P27" i="11"/>
  <c r="AA27" i="11"/>
  <c r="O27" i="11"/>
  <c r="Z27" i="11"/>
  <c r="N27" i="11"/>
  <c r="X37" i="11"/>
  <c r="AH37" i="11"/>
  <c r="V37" i="11"/>
  <c r="AG37" i="11"/>
  <c r="U37" i="11"/>
  <c r="AF37" i="11"/>
  <c r="T37" i="11"/>
  <c r="AD37" i="11"/>
  <c r="R37" i="11"/>
  <c r="AC37" i="11"/>
  <c r="Q37" i="11"/>
  <c r="AB37" i="11"/>
  <c r="P37" i="11"/>
  <c r="Y37" i="11"/>
  <c r="W37" i="11"/>
  <c r="S37" i="11"/>
  <c r="AE37" i="11"/>
  <c r="AA37" i="11"/>
  <c r="Z37" i="11"/>
  <c r="AB53" i="11"/>
  <c r="AA53" i="11"/>
  <c r="Z53" i="11"/>
  <c r="Y53" i="11"/>
  <c r="AJ53" i="11"/>
  <c r="X53" i="11"/>
  <c r="AI53" i="11"/>
  <c r="W53" i="11"/>
  <c r="AH53" i="11"/>
  <c r="V53" i="11"/>
  <c r="AG53" i="11"/>
  <c r="U53" i="11"/>
  <c r="AF53" i="11"/>
  <c r="AE53" i="11"/>
  <c r="AC53" i="11"/>
  <c r="AD53" i="11"/>
  <c r="AF51" i="11"/>
  <c r="T51" i="11"/>
  <c r="AE51" i="11"/>
  <c r="S51" i="11"/>
  <c r="AD51" i="11"/>
  <c r="R51" i="11"/>
  <c r="AC51" i="11"/>
  <c r="Q51" i="11"/>
  <c r="AB51" i="11"/>
  <c r="P51" i="11"/>
  <c r="AA51" i="11"/>
  <c r="O51" i="11"/>
  <c r="Z51" i="11"/>
  <c r="N51" i="11"/>
  <c r="Y51" i="11"/>
  <c r="X51" i="11"/>
  <c r="AI51" i="11"/>
  <c r="W51" i="11"/>
  <c r="AG51" i="11"/>
  <c r="U51" i="11"/>
  <c r="AH51" i="11"/>
  <c r="V51" i="11"/>
  <c r="AB35" i="11"/>
  <c r="P35" i="11"/>
  <c r="Z35" i="11"/>
  <c r="N35" i="11"/>
  <c r="Y35" i="11"/>
  <c r="X35" i="11"/>
  <c r="V35" i="11"/>
  <c r="AF35" i="11"/>
  <c r="T35" i="11"/>
  <c r="U35" i="11"/>
  <c r="S35" i="11"/>
  <c r="R35" i="11"/>
  <c r="Q35" i="11"/>
  <c r="O35" i="11"/>
  <c r="AE35" i="11"/>
  <c r="AD35" i="11"/>
  <c r="AC35" i="11"/>
  <c r="AA35" i="11"/>
  <c r="W35" i="11"/>
  <c r="BG29" i="11"/>
  <c r="BL29" i="11"/>
  <c r="BK29" i="11"/>
  <c r="BJ29" i="11"/>
  <c r="BI29" i="11"/>
  <c r="BH29" i="11"/>
  <c r="BF29" i="11"/>
  <c r="BR29" i="11"/>
  <c r="BE29" i="11"/>
  <c r="BQ29" i="11"/>
  <c r="BD29" i="11"/>
  <c r="BP29" i="11"/>
  <c r="BC29" i="11"/>
  <c r="BO29" i="11"/>
  <c r="BB29" i="11"/>
  <c r="BN29" i="11"/>
  <c r="BA29" i="11"/>
  <c r="BM29" i="11"/>
  <c r="BK54" i="11"/>
  <c r="BJ54" i="11"/>
  <c r="BI54" i="11"/>
  <c r="BH54" i="11"/>
  <c r="BS54" i="11"/>
  <c r="BG54" i="11"/>
  <c r="BR54" i="11"/>
  <c r="BF54" i="11"/>
  <c r="BQ54" i="11"/>
  <c r="BE54" i="11"/>
  <c r="BP54" i="11"/>
  <c r="BD54" i="11"/>
  <c r="BO54" i="11"/>
  <c r="BC54" i="11"/>
  <c r="BN54" i="11"/>
  <c r="BB54" i="11"/>
  <c r="BL54" i="11"/>
  <c r="AZ54" i="11"/>
  <c r="BM54" i="11"/>
  <c r="BA54" i="11"/>
  <c r="BE45" i="11"/>
  <c r="BD45" i="11"/>
  <c r="BC45" i="11"/>
  <c r="BB45" i="11"/>
  <c r="BM45" i="11"/>
  <c r="BA45" i="11"/>
  <c r="BL45" i="11"/>
  <c r="BK45" i="11"/>
  <c r="BJ45" i="11"/>
  <c r="BI45" i="11"/>
  <c r="BH45" i="11"/>
  <c r="BF45" i="11"/>
  <c r="BG45" i="11"/>
  <c r="Z42" i="11"/>
  <c r="AJ42" i="11"/>
  <c r="X42" i="11"/>
  <c r="AI42" i="11"/>
  <c r="W42" i="11"/>
  <c r="AH42" i="11"/>
  <c r="V42" i="11"/>
  <c r="AG42" i="11"/>
  <c r="U42" i="11"/>
  <c r="AF42" i="11"/>
  <c r="T42" i="11"/>
  <c r="AE42" i="11"/>
  <c r="S42" i="11"/>
  <c r="AD42" i="11"/>
  <c r="R42" i="11"/>
  <c r="AC42" i="11"/>
  <c r="Q42" i="11"/>
  <c r="AA42" i="11"/>
  <c r="O42" i="11"/>
  <c r="AB42" i="11"/>
  <c r="Y42" i="11"/>
  <c r="P42" i="11"/>
  <c r="AF57" i="11"/>
  <c r="T57" i="11"/>
  <c r="AE57" i="11"/>
  <c r="S57" i="11"/>
  <c r="AD57" i="11"/>
  <c r="R57" i="11"/>
  <c r="AC57" i="11"/>
  <c r="Q57" i="11"/>
  <c r="AB57" i="11"/>
  <c r="P57" i="11"/>
  <c r="AA57" i="11"/>
  <c r="Z57" i="11"/>
  <c r="Y57" i="11"/>
  <c r="X57" i="11"/>
  <c r="W57" i="11"/>
  <c r="AG57" i="11"/>
  <c r="U57" i="11"/>
  <c r="V57" i="11"/>
  <c r="AC25" i="11"/>
  <c r="AB25" i="11"/>
  <c r="AA25" i="11"/>
  <c r="Z25" i="11"/>
  <c r="Y25" i="11"/>
  <c r="X25" i="11"/>
  <c r="W25" i="11"/>
  <c r="V25" i="11"/>
  <c r="U25" i="11"/>
  <c r="AF25" i="11"/>
  <c r="T25" i="11"/>
  <c r="AE25" i="11"/>
  <c r="S25" i="11"/>
  <c r="AD25" i="11"/>
  <c r="R25" i="11"/>
  <c r="BO46" i="11"/>
  <c r="BC46" i="11"/>
  <c r="BN46" i="11"/>
  <c r="BB46" i="11"/>
  <c r="BM46" i="11"/>
  <c r="BA46" i="11"/>
  <c r="BL46" i="11"/>
  <c r="AZ46" i="11"/>
  <c r="BK46" i="11"/>
  <c r="AY46" i="11"/>
  <c r="BJ46" i="11"/>
  <c r="BI46" i="11"/>
  <c r="BH46" i="11"/>
  <c r="BG46" i="11"/>
  <c r="BF46" i="11"/>
  <c r="BP46" i="11"/>
  <c r="BD46" i="11"/>
  <c r="BE46" i="11"/>
  <c r="BQ31" i="11"/>
  <c r="BE31" i="11"/>
  <c r="BO31" i="11"/>
  <c r="BC31" i="11"/>
  <c r="BM31" i="11"/>
  <c r="BD31" i="11"/>
  <c r="BB31" i="11"/>
  <c r="BP31" i="11"/>
  <c r="BN31" i="11"/>
  <c r="BL31" i="11"/>
  <c r="BK31" i="11"/>
  <c r="BJ31" i="11"/>
  <c r="BI31" i="11"/>
  <c r="BH31" i="11"/>
  <c r="BG31" i="11"/>
  <c r="BF31" i="11"/>
  <c r="BQ51" i="11"/>
  <c r="BE51" i="11"/>
  <c r="BP51" i="11"/>
  <c r="BD51" i="11"/>
  <c r="BO51" i="11"/>
  <c r="BC51" i="11"/>
  <c r="BN51" i="11"/>
  <c r="BB51" i="11"/>
  <c r="BM51" i="11"/>
  <c r="BA51" i="11"/>
  <c r="BL51" i="11"/>
  <c r="AZ51" i="11"/>
  <c r="BK51" i="11"/>
  <c r="AY51" i="11"/>
  <c r="BJ51" i="11"/>
  <c r="BI51" i="11"/>
  <c r="BT51" i="11"/>
  <c r="BH51" i="11"/>
  <c r="BR51" i="11"/>
  <c r="BF51" i="11"/>
  <c r="BS51" i="11"/>
  <c r="BG51" i="11"/>
  <c r="T45" i="11"/>
  <c r="S45" i="11"/>
  <c r="R45" i="11"/>
  <c r="Q45" i="11"/>
  <c r="AB45" i="11"/>
  <c r="P45" i="11"/>
  <c r="AA45" i="11"/>
  <c r="Z45" i="11"/>
  <c r="Y45" i="11"/>
  <c r="X45" i="11"/>
  <c r="W45" i="11"/>
  <c r="U45" i="11"/>
  <c r="V45" i="11"/>
  <c r="AE24" i="11"/>
  <c r="S24" i="11"/>
  <c r="AD24" i="11"/>
  <c r="R24" i="11"/>
  <c r="AC24" i="11"/>
  <c r="Q24" i="11"/>
  <c r="AB24" i="11"/>
  <c r="P24" i="11"/>
  <c r="AA24" i="11"/>
  <c r="O24" i="11"/>
  <c r="Z24" i="11"/>
  <c r="N24" i="11"/>
  <c r="Y24" i="11"/>
  <c r="X24" i="11"/>
  <c r="W24" i="11"/>
  <c r="AH24" i="11"/>
  <c r="V24" i="11"/>
  <c r="AG24" i="11"/>
  <c r="U24" i="11"/>
  <c r="AF24" i="11"/>
  <c r="T24" i="11"/>
  <c r="Z48" i="11"/>
  <c r="Y48" i="11"/>
  <c r="X48" i="11"/>
  <c r="W48" i="11"/>
  <c r="V48" i="11"/>
  <c r="AG48" i="11"/>
  <c r="U48" i="11"/>
  <c r="AF48" i="11"/>
  <c r="T48" i="11"/>
  <c r="AE48" i="11"/>
  <c r="S48" i="11"/>
  <c r="AD48" i="11"/>
  <c r="R48" i="11"/>
  <c r="AC48" i="11"/>
  <c r="Q48" i="11"/>
  <c r="AA48" i="11"/>
  <c r="AB48" i="11"/>
  <c r="P48" i="11"/>
  <c r="AF33" i="11"/>
  <c r="T33" i="11"/>
  <c r="AB33" i="11"/>
  <c r="P33" i="11"/>
  <c r="Z33" i="11"/>
  <c r="X33" i="11"/>
  <c r="AH33" i="11"/>
  <c r="Q33" i="11"/>
  <c r="AG33" i="11"/>
  <c r="O33" i="11"/>
  <c r="AE33" i="11"/>
  <c r="AD33" i="11"/>
  <c r="AC33" i="11"/>
  <c r="AA33" i="11"/>
  <c r="Y33" i="11"/>
  <c r="W33" i="11"/>
  <c r="V33" i="11"/>
  <c r="U33" i="11"/>
  <c r="S33" i="11"/>
  <c r="AI33" i="11"/>
  <c r="R33" i="11"/>
  <c r="BO32" i="11"/>
  <c r="BC32" i="11"/>
  <c r="BM32" i="11"/>
  <c r="BK32" i="11"/>
  <c r="BL32" i="11"/>
  <c r="BJ32" i="11"/>
  <c r="BI32" i="11"/>
  <c r="BH32" i="11"/>
  <c r="BG32" i="11"/>
  <c r="BF32" i="11"/>
  <c r="BE32" i="11"/>
  <c r="BD32" i="11"/>
  <c r="BR32" i="11"/>
  <c r="BB32" i="11"/>
  <c r="BQ32" i="11"/>
  <c r="BP32" i="11"/>
  <c r="BN32" i="11"/>
  <c r="BI37" i="11"/>
  <c r="BS37" i="11"/>
  <c r="BG37" i="11"/>
  <c r="BR37" i="11"/>
  <c r="BF37" i="11"/>
  <c r="BQ37" i="11"/>
  <c r="BE37" i="11"/>
  <c r="BO37" i="11"/>
  <c r="BC37" i="11"/>
  <c r="BN37" i="11"/>
  <c r="BB37" i="11"/>
  <c r="BM37" i="11"/>
  <c r="BA37" i="11"/>
  <c r="BK37" i="11"/>
  <c r="BJ37" i="11"/>
  <c r="BH37" i="11"/>
  <c r="BD37" i="11"/>
  <c r="BP37" i="11"/>
  <c r="BL37" i="11"/>
  <c r="BQ57" i="11"/>
  <c r="BE57" i="11"/>
  <c r="BP57" i="11"/>
  <c r="BD57" i="11"/>
  <c r="BO57" i="11"/>
  <c r="BC57" i="11"/>
  <c r="BN57" i="11"/>
  <c r="BB57" i="11"/>
  <c r="BM57" i="11"/>
  <c r="BA57" i="11"/>
  <c r="BL57" i="11"/>
  <c r="BK57" i="11"/>
  <c r="BJ57" i="11"/>
  <c r="BI57" i="11"/>
  <c r="BH57" i="11"/>
  <c r="BR57" i="11"/>
  <c r="BF57" i="11"/>
  <c r="BG57" i="11"/>
  <c r="AD32" i="11"/>
  <c r="R32" i="11"/>
  <c r="AB32" i="11"/>
  <c r="Z32" i="11"/>
  <c r="V32" i="11"/>
  <c r="U32" i="11"/>
  <c r="T32" i="11"/>
  <c r="S32" i="11"/>
  <c r="AG32" i="11"/>
  <c r="Q32" i="11"/>
  <c r="AF32" i="11"/>
  <c r="AE32" i="11"/>
  <c r="AC32" i="11"/>
  <c r="AA32" i="11"/>
  <c r="Y32" i="11"/>
  <c r="X32" i="11"/>
  <c r="W32" i="11"/>
  <c r="Z54" i="11"/>
  <c r="Y54" i="11"/>
  <c r="X54" i="11"/>
  <c r="W54" i="11"/>
  <c r="AH54" i="11"/>
  <c r="V54" i="11"/>
  <c r="AG54" i="11"/>
  <c r="U54" i="11"/>
  <c r="AF54" i="11"/>
  <c r="T54" i="11"/>
  <c r="AE54" i="11"/>
  <c r="S54" i="11"/>
  <c r="AD54" i="11"/>
  <c r="R54" i="11"/>
  <c r="AC54" i="11"/>
  <c r="Q54" i="11"/>
  <c r="AA54" i="11"/>
  <c r="O54" i="11"/>
  <c r="AB54" i="11"/>
  <c r="P54" i="11"/>
  <c r="J15" i="10"/>
  <c r="J16" i="10"/>
  <c r="BO52" i="11"/>
  <c r="BN52" i="11"/>
  <c r="BM52" i="11"/>
  <c r="BL52" i="11"/>
  <c r="BK52" i="11"/>
  <c r="BJ52" i="11"/>
  <c r="BU52" i="11"/>
  <c r="BI52" i="11"/>
  <c r="BT52" i="11"/>
  <c r="BH52" i="11"/>
  <c r="BS52" i="11"/>
  <c r="BG52" i="11"/>
  <c r="BR52" i="11"/>
  <c r="BF52" i="11"/>
  <c r="BP52" i="11"/>
  <c r="BQ52" i="11"/>
  <c r="BI43" i="11"/>
  <c r="BG43" i="11"/>
  <c r="BR43" i="11"/>
  <c r="BF43" i="11"/>
  <c r="BQ43" i="11"/>
  <c r="BE43" i="11"/>
  <c r="BP43" i="11"/>
  <c r="BD43" i="11"/>
  <c r="BO43" i="11"/>
  <c r="BC43" i="11"/>
  <c r="BN43" i="11"/>
  <c r="BM43" i="11"/>
  <c r="BL43" i="11"/>
  <c r="BJ43" i="11"/>
  <c r="BK43" i="11"/>
  <c r="BH43" i="11"/>
  <c r="X43" i="11"/>
  <c r="V43" i="11"/>
  <c r="AG43" i="11"/>
  <c r="U43" i="11"/>
  <c r="AF43" i="11"/>
  <c r="T43" i="11"/>
  <c r="AE43" i="11"/>
  <c r="S43" i="11"/>
  <c r="AD43" i="11"/>
  <c r="R43" i="11"/>
  <c r="AC43" i="11"/>
  <c r="AB43" i="11"/>
  <c r="AA43" i="11"/>
  <c r="Y43" i="11"/>
  <c r="Z43" i="11"/>
  <c r="W43" i="11"/>
  <c r="AF31" i="11"/>
  <c r="T31" i="11"/>
  <c r="AD31" i="11"/>
  <c r="R31" i="11"/>
  <c r="AB31" i="11"/>
  <c r="AA31" i="11"/>
  <c r="Z31" i="11"/>
  <c r="Y31" i="11"/>
  <c r="X31" i="11"/>
  <c r="W31" i="11"/>
  <c r="V31" i="11"/>
  <c r="U31" i="11"/>
  <c r="S31" i="11"/>
  <c r="Q31" i="11"/>
  <c r="AE31" i="11"/>
  <c r="AC31" i="11"/>
  <c r="BM35" i="11"/>
  <c r="BA35" i="11"/>
  <c r="BK35" i="11"/>
  <c r="AY35" i="11"/>
  <c r="BJ35" i="11"/>
  <c r="BI35" i="11"/>
  <c r="BG35" i="11"/>
  <c r="BQ35" i="11"/>
  <c r="BE35" i="11"/>
  <c r="BB35" i="11"/>
  <c r="AZ35" i="11"/>
  <c r="BP35" i="11"/>
  <c r="BO35" i="11"/>
  <c r="BN35" i="11"/>
  <c r="BL35" i="11"/>
  <c r="BH35" i="11"/>
  <c r="BF35" i="11"/>
  <c r="BD35" i="11"/>
  <c r="BC35" i="11"/>
  <c r="BI49" i="11"/>
  <c r="BH49" i="11"/>
  <c r="BG49" i="11"/>
  <c r="BF49" i="11"/>
  <c r="BE49" i="11"/>
  <c r="BD49" i="11"/>
  <c r="BC49" i="11"/>
  <c r="BB49" i="11"/>
  <c r="BM49" i="11"/>
  <c r="BA49" i="11"/>
  <c r="BL49" i="11"/>
  <c r="BJ49" i="11"/>
  <c r="BK49" i="11"/>
  <c r="X49" i="11"/>
  <c r="W49" i="11"/>
  <c r="V49" i="11"/>
  <c r="U49" i="11"/>
  <c r="T49" i="11"/>
  <c r="S49" i="11"/>
  <c r="R49" i="11"/>
  <c r="Q49" i="11"/>
  <c r="AB49" i="11"/>
  <c r="P49" i="11"/>
  <c r="AA49" i="11"/>
  <c r="Y49" i="11"/>
  <c r="Z49" i="11"/>
  <c r="BP24" i="11"/>
  <c r="BD24" i="11"/>
  <c r="BO24" i="11"/>
  <c r="BC24" i="11"/>
  <c r="BN24" i="11"/>
  <c r="BB24" i="11"/>
  <c r="BM24" i="11"/>
  <c r="BA24" i="11"/>
  <c r="BL24" i="11"/>
  <c r="AZ24" i="11"/>
  <c r="BK24" i="11"/>
  <c r="AY24" i="11"/>
  <c r="BJ24" i="11"/>
  <c r="BI24" i="11"/>
  <c r="BH24" i="11"/>
  <c r="BS24" i="11"/>
  <c r="BG24" i="11"/>
  <c r="BR24" i="11"/>
  <c r="BF24" i="11"/>
  <c r="BQ24" i="11"/>
  <c r="BE24" i="11"/>
  <c r="BM41" i="11"/>
  <c r="BA41" i="11"/>
  <c r="BK41" i="11"/>
  <c r="BJ41" i="11"/>
  <c r="BU41" i="11"/>
  <c r="BI41" i="11"/>
  <c r="BT41" i="11"/>
  <c r="BH41" i="11"/>
  <c r="BS41" i="11"/>
  <c r="BG41" i="11"/>
  <c r="BR41" i="11"/>
  <c r="BF41" i="11"/>
  <c r="BQ41" i="11"/>
  <c r="BE41" i="11"/>
  <c r="BP41" i="11"/>
  <c r="BD41" i="11"/>
  <c r="BN41" i="11"/>
  <c r="BB41" i="11"/>
  <c r="BO41" i="11"/>
  <c r="BL41" i="11"/>
  <c r="BC41" i="11"/>
  <c r="AZ41" i="11"/>
  <c r="BI55" i="11"/>
  <c r="BH55" i="11"/>
  <c r="BS55" i="11"/>
  <c r="BG55" i="11"/>
  <c r="BR55" i="11"/>
  <c r="BF55" i="11"/>
  <c r="BQ55" i="11"/>
  <c r="BE55" i="11"/>
  <c r="BP55" i="11"/>
  <c r="BD55" i="11"/>
  <c r="BO55" i="11"/>
  <c r="BC55" i="11"/>
  <c r="BN55" i="11"/>
  <c r="BM55" i="11"/>
  <c r="BL55" i="11"/>
  <c r="BJ55" i="11"/>
  <c r="BK55" i="11"/>
  <c r="AF39" i="11"/>
  <c r="T39" i="11"/>
  <c r="AD39" i="11"/>
  <c r="R39" i="11"/>
  <c r="AC39" i="11"/>
  <c r="Q39" i="11"/>
  <c r="AB39" i="11"/>
  <c r="Z39" i="11"/>
  <c r="Y39" i="11"/>
  <c r="X39" i="11"/>
  <c r="W39" i="11"/>
  <c r="AE39" i="11"/>
  <c r="AA39" i="11"/>
  <c r="V39" i="11"/>
  <c r="U39" i="11"/>
  <c r="S39" i="11"/>
  <c r="X55" i="11"/>
  <c r="W55" i="11"/>
  <c r="AH55" i="11"/>
  <c r="V55" i="11"/>
  <c r="AG55" i="11"/>
  <c r="U55" i="11"/>
  <c r="AF55" i="11"/>
  <c r="T55" i="11"/>
  <c r="AE55" i="11"/>
  <c r="S55" i="11"/>
  <c r="AD55" i="11"/>
  <c r="R55" i="11"/>
  <c r="AC55" i="11"/>
  <c r="AB55" i="11"/>
  <c r="AA55" i="11"/>
  <c r="Y55" i="11"/>
  <c r="Z55" i="11"/>
  <c r="AD34" i="11"/>
  <c r="R34" i="11"/>
  <c r="AA34" i="11"/>
  <c r="Z34" i="11"/>
  <c r="N34" i="11"/>
  <c r="X34" i="11"/>
  <c r="V34" i="11"/>
  <c r="AG34" i="11"/>
  <c r="O34" i="11"/>
  <c r="AF34" i="11"/>
  <c r="AE34" i="11"/>
  <c r="AC34" i="11"/>
  <c r="AB34" i="11"/>
  <c r="Y34" i="11"/>
  <c r="W34" i="11"/>
  <c r="U34" i="11"/>
  <c r="T34" i="11"/>
  <c r="S34" i="11"/>
  <c r="Q34" i="11"/>
  <c r="P34" i="11"/>
  <c r="BG38" i="11"/>
  <c r="BE38" i="11"/>
  <c r="BP38" i="11"/>
  <c r="BD38" i="11"/>
  <c r="BO38" i="11"/>
  <c r="BC38" i="11"/>
  <c r="BM38" i="11"/>
  <c r="BA38" i="11"/>
  <c r="BL38" i="11"/>
  <c r="AZ38" i="11"/>
  <c r="BK38" i="11"/>
  <c r="AY38" i="11"/>
  <c r="BJ38" i="11"/>
  <c r="BN38" i="11"/>
  <c r="BI38" i="11"/>
  <c r="BH38" i="11"/>
  <c r="BF38" i="11"/>
  <c r="BB38" i="11"/>
  <c r="BN25" i="11"/>
  <c r="BM25" i="11"/>
  <c r="BL25" i="11"/>
  <c r="BK25" i="11"/>
  <c r="BJ25" i="11"/>
  <c r="BI25" i="11"/>
  <c r="BH25" i="11"/>
  <c r="BG25" i="11"/>
  <c r="BF25" i="11"/>
  <c r="BQ25" i="11"/>
  <c r="BE25" i="11"/>
  <c r="BP25" i="11"/>
  <c r="BD25" i="11"/>
  <c r="BO25" i="11"/>
  <c r="BC25" i="11"/>
  <c r="BM53" i="11"/>
  <c r="BL53" i="11"/>
  <c r="BK53" i="11"/>
  <c r="BJ53" i="11"/>
  <c r="BU53" i="11"/>
  <c r="BI53" i="11"/>
  <c r="BT53" i="11"/>
  <c r="BH53" i="11"/>
  <c r="BS53" i="11"/>
  <c r="BG53" i="11"/>
  <c r="BR53" i="11"/>
  <c r="BF53" i="11"/>
  <c r="BQ53" i="11"/>
  <c r="BP53" i="11"/>
  <c r="BN53" i="11"/>
  <c r="BO53" i="11"/>
  <c r="AD46" i="11"/>
  <c r="R46" i="11"/>
  <c r="AC46" i="11"/>
  <c r="Q46" i="11"/>
  <c r="AB46" i="11"/>
  <c r="P46" i="11"/>
  <c r="AA46" i="11"/>
  <c r="O46" i="11"/>
  <c r="Z46" i="11"/>
  <c r="N46" i="11"/>
  <c r="Y46" i="11"/>
  <c r="X46" i="11"/>
  <c r="W46" i="11"/>
  <c r="V46" i="11"/>
  <c r="U46" i="11"/>
  <c r="AE46" i="11"/>
  <c r="S46" i="11"/>
  <c r="T46" i="11"/>
  <c r="AD52" i="11"/>
  <c r="AC52" i="11"/>
  <c r="AB52" i="11"/>
  <c r="AA52" i="11"/>
  <c r="Z52" i="11"/>
  <c r="Y52" i="11"/>
  <c r="AJ52" i="11"/>
  <c r="X52" i="11"/>
  <c r="AI52" i="11"/>
  <c r="W52" i="11"/>
  <c r="AH52" i="11"/>
  <c r="V52" i="11"/>
  <c r="AG52" i="11"/>
  <c r="U52" i="11"/>
  <c r="AE52" i="11"/>
  <c r="AF52" i="11"/>
  <c r="V29" i="11"/>
  <c r="Z29" i="11"/>
  <c r="Y29" i="11"/>
  <c r="X29" i="11"/>
  <c r="W29" i="11"/>
  <c r="U29" i="11"/>
  <c r="AG29" i="11"/>
  <c r="T29" i="11"/>
  <c r="AF29" i="11"/>
  <c r="S29" i="11"/>
  <c r="AE29" i="11"/>
  <c r="R29" i="11"/>
  <c r="AD29" i="11"/>
  <c r="Q29" i="11"/>
  <c r="AC29" i="11"/>
  <c r="P29" i="11"/>
  <c r="AB29" i="11"/>
  <c r="AA29" i="11"/>
  <c r="BO34" i="11"/>
  <c r="BC34" i="11"/>
  <c r="BM34" i="11"/>
  <c r="BA34" i="11"/>
  <c r="BL34" i="11"/>
  <c r="AZ34" i="11"/>
  <c r="BK34" i="11"/>
  <c r="AY34" i="11"/>
  <c r="BI34" i="11"/>
  <c r="BG34" i="11"/>
  <c r="BP34" i="11"/>
  <c r="BN34" i="11"/>
  <c r="BJ34" i="11"/>
  <c r="BH34" i="11"/>
  <c r="BF34" i="11"/>
  <c r="BE34" i="11"/>
  <c r="BD34" i="11"/>
  <c r="BB34" i="11"/>
  <c r="BR34" i="11"/>
  <c r="BQ34" i="11"/>
  <c r="BK36" i="11"/>
  <c r="BI36" i="11"/>
  <c r="BH36" i="11"/>
  <c r="BG36" i="11"/>
  <c r="BQ36" i="11"/>
  <c r="BE36" i="11"/>
  <c r="BP36" i="11"/>
  <c r="BD36" i="11"/>
  <c r="BO36" i="11"/>
  <c r="BC36" i="11"/>
  <c r="BM36" i="11"/>
  <c r="BL36" i="11"/>
  <c r="BJ36" i="11"/>
  <c r="BF36" i="11"/>
  <c r="BB36" i="11"/>
  <c r="BA36" i="11"/>
  <c r="BR36" i="11"/>
  <c r="BN36" i="11"/>
  <c r="BG56" i="11"/>
  <c r="BF56" i="11"/>
  <c r="BE56" i="11"/>
  <c r="BP56" i="11"/>
  <c r="BD56" i="11"/>
  <c r="BO56" i="11"/>
  <c r="BC56" i="11"/>
  <c r="BN56" i="11"/>
  <c r="BB56" i="11"/>
  <c r="BM56" i="11"/>
  <c r="BA56" i="11"/>
  <c r="BL56" i="11"/>
  <c r="BK56" i="11"/>
  <c r="BJ56" i="11"/>
  <c r="BH56" i="11"/>
  <c r="BI56" i="11"/>
  <c r="V38" i="11"/>
  <c r="T38" i="11"/>
  <c r="AE38" i="11"/>
  <c r="S38" i="11"/>
  <c r="AD38" i="11"/>
  <c r="R38" i="11"/>
  <c r="AB38" i="11"/>
  <c r="P38" i="11"/>
  <c r="AA38" i="11"/>
  <c r="O38" i="11"/>
  <c r="Z38" i="11"/>
  <c r="N38" i="11"/>
  <c r="Y38" i="11"/>
  <c r="AC38" i="11"/>
  <c r="X38" i="11"/>
  <c r="W38" i="11"/>
  <c r="U38" i="11"/>
  <c r="Q38" i="11"/>
  <c r="AB41" i="11"/>
  <c r="P41" i="11"/>
  <c r="Z41" i="11"/>
  <c r="Y41" i="11"/>
  <c r="AJ41" i="11"/>
  <c r="X41" i="11"/>
  <c r="AI41" i="11"/>
  <c r="W41" i="11"/>
  <c r="AH41" i="11"/>
  <c r="V41" i="11"/>
  <c r="AG41" i="11"/>
  <c r="U41" i="11"/>
  <c r="AF41" i="11"/>
  <c r="T41" i="11"/>
  <c r="AE41" i="11"/>
  <c r="S41" i="11"/>
  <c r="AC41" i="11"/>
  <c r="Q41" i="11"/>
  <c r="AD41" i="11"/>
  <c r="AA41" i="11"/>
  <c r="R41" i="11"/>
  <c r="O41" i="11"/>
  <c r="V56" i="11"/>
  <c r="U56" i="11"/>
  <c r="T56" i="11"/>
  <c r="AE56" i="11"/>
  <c r="S56" i="11"/>
  <c r="AD56" i="11"/>
  <c r="R56" i="11"/>
  <c r="AC56" i="11"/>
  <c r="Q56" i="11"/>
  <c r="AB56" i="11"/>
  <c r="P56" i="11"/>
  <c r="AA56" i="11"/>
  <c r="Z56" i="11"/>
  <c r="Y56" i="11"/>
  <c r="W56" i="11"/>
  <c r="X56" i="11"/>
  <c r="X28" i="11"/>
  <c r="Z28" i="11"/>
  <c r="Y28" i="11"/>
  <c r="W28" i="11"/>
  <c r="V28" i="11"/>
  <c r="U28" i="11"/>
  <c r="T28" i="11"/>
  <c r="S28" i="11"/>
  <c r="AE28" i="11"/>
  <c r="R28" i="11"/>
  <c r="AD28" i="11"/>
  <c r="AC28" i="11"/>
  <c r="AB28" i="11"/>
  <c r="AA28" i="11"/>
  <c r="BK27" i="11"/>
  <c r="AY27" i="11"/>
  <c r="BL27" i="11"/>
  <c r="BJ27" i="11"/>
  <c r="BI27" i="11"/>
  <c r="BH27" i="11"/>
  <c r="BG27" i="11"/>
  <c r="BS27" i="11"/>
  <c r="BF27" i="11"/>
  <c r="BR27" i="11"/>
  <c r="BE27" i="11"/>
  <c r="BQ27" i="11"/>
  <c r="BD27" i="11"/>
  <c r="BP27" i="11"/>
  <c r="BC27" i="11"/>
  <c r="BO27" i="11"/>
  <c r="BB27" i="11"/>
  <c r="BN27" i="11"/>
  <c r="BA27" i="11"/>
  <c r="BM27" i="11"/>
  <c r="AZ27" i="11"/>
  <c r="BK42" i="11"/>
  <c r="BU42" i="11"/>
  <c r="BI42" i="11"/>
  <c r="BT42" i="11"/>
  <c r="BH42" i="11"/>
  <c r="BS42" i="11"/>
  <c r="BG42" i="11"/>
  <c r="BR42" i="11"/>
  <c r="BF42" i="11"/>
  <c r="BQ42" i="11"/>
  <c r="BE42" i="11"/>
  <c r="BP42" i="11"/>
  <c r="BD42" i="11"/>
  <c r="BO42" i="11"/>
  <c r="BC42" i="11"/>
  <c r="BN42" i="11"/>
  <c r="BB42" i="11"/>
  <c r="BL42" i="11"/>
  <c r="AZ42" i="11"/>
  <c r="BM42" i="11"/>
  <c r="BJ42" i="11"/>
  <c r="BA42" i="11"/>
  <c r="BQ33" i="11"/>
  <c r="BE33" i="11"/>
  <c r="BM33" i="11"/>
  <c r="BA33" i="11"/>
  <c r="BK33" i="11"/>
  <c r="BI33" i="11"/>
  <c r="BJ33" i="11"/>
  <c r="BH33" i="11"/>
  <c r="BG33" i="11"/>
  <c r="BF33" i="11"/>
  <c r="BD33" i="11"/>
  <c r="BT33" i="11"/>
  <c r="BC33" i="11"/>
  <c r="BS33" i="11"/>
  <c r="BB33" i="11"/>
  <c r="BR33" i="11"/>
  <c r="AZ33" i="11"/>
  <c r="BP33" i="11"/>
  <c r="BO33" i="11"/>
  <c r="BN33" i="11"/>
  <c r="BL33" i="11"/>
  <c r="J13" i="8"/>
  <c r="J12" i="8"/>
  <c r="BP32" i="9"/>
  <c r="BD32" i="9"/>
  <c r="BL32" i="9"/>
  <c r="BH32" i="9"/>
  <c r="BI32" i="9"/>
  <c r="BG32" i="9"/>
  <c r="BF32" i="9"/>
  <c r="BC32" i="9"/>
  <c r="BR32" i="9"/>
  <c r="BB32" i="9"/>
  <c r="BQ32" i="9"/>
  <c r="BO32" i="9"/>
  <c r="BM32" i="9"/>
  <c r="BK32" i="9"/>
  <c r="BJ32" i="9"/>
  <c r="BN32" i="9"/>
  <c r="BE32" i="9"/>
  <c r="Y36" i="9"/>
  <c r="W36" i="9"/>
  <c r="AE36" i="9"/>
  <c r="S36" i="9"/>
  <c r="AA36" i="9"/>
  <c r="AD36" i="9"/>
  <c r="AC36" i="9"/>
  <c r="AB36" i="9"/>
  <c r="X36" i="9"/>
  <c r="V36" i="9"/>
  <c r="U36" i="9"/>
  <c r="T36" i="9"/>
  <c r="Q36" i="9"/>
  <c r="AG36" i="9"/>
  <c r="P36" i="9"/>
  <c r="AF36" i="9"/>
  <c r="R36" i="9"/>
  <c r="Z36" i="9"/>
  <c r="AF39" i="9"/>
  <c r="T39" i="9"/>
  <c r="AE39" i="9"/>
  <c r="S39" i="9"/>
  <c r="AC39" i="9"/>
  <c r="Q39" i="9"/>
  <c r="AB39" i="9"/>
  <c r="Y39" i="9"/>
  <c r="U39" i="9"/>
  <c r="AD39" i="9"/>
  <c r="AA39" i="9"/>
  <c r="X39" i="9"/>
  <c r="W39" i="9"/>
  <c r="V39" i="9"/>
  <c r="R39" i="9"/>
  <c r="Z39" i="9"/>
  <c r="AR12" i="8"/>
  <c r="AR13" i="8"/>
  <c r="AK12" i="8"/>
  <c r="AK13" i="8"/>
  <c r="BL35" i="9"/>
  <c r="AZ35" i="9"/>
  <c r="BJ35" i="9"/>
  <c r="BF35" i="9"/>
  <c r="BN35" i="9"/>
  <c r="BB35" i="9"/>
  <c r="BI35" i="9"/>
  <c r="BH35" i="9"/>
  <c r="BG35" i="9"/>
  <c r="BD35" i="9"/>
  <c r="BC35" i="9"/>
  <c r="BA35" i="9"/>
  <c r="BQ35" i="9"/>
  <c r="AY35" i="9"/>
  <c r="BO35" i="9"/>
  <c r="BM35" i="9"/>
  <c r="BK35" i="9"/>
  <c r="BP35" i="9"/>
  <c r="BE35" i="9"/>
  <c r="BE45" i="9"/>
  <c r="BD45" i="9"/>
  <c r="BC45" i="9"/>
  <c r="BB45" i="9"/>
  <c r="BM45" i="9"/>
  <c r="BA45" i="9"/>
  <c r="BL45" i="9"/>
  <c r="BK45" i="9"/>
  <c r="BJ45" i="9"/>
  <c r="BH45" i="9"/>
  <c r="BF45" i="9"/>
  <c r="BI45" i="9"/>
  <c r="BG45" i="9"/>
  <c r="AB41" i="9"/>
  <c r="P41" i="9"/>
  <c r="AA41" i="9"/>
  <c r="O41" i="9"/>
  <c r="Y41" i="9"/>
  <c r="AJ41" i="9"/>
  <c r="X41" i="9"/>
  <c r="AI41" i="9"/>
  <c r="W41" i="9"/>
  <c r="AG41" i="9"/>
  <c r="U41" i="9"/>
  <c r="AE41" i="9"/>
  <c r="S41" i="9"/>
  <c r="AC41" i="9"/>
  <c r="Q41" i="9"/>
  <c r="Z41" i="9"/>
  <c r="V41" i="9"/>
  <c r="T41" i="9"/>
  <c r="AH41" i="9"/>
  <c r="AF41" i="9"/>
  <c r="AD41" i="9"/>
  <c r="R41" i="9"/>
  <c r="BN33" i="9"/>
  <c r="BB33" i="9"/>
  <c r="BJ33" i="9"/>
  <c r="BR33" i="9"/>
  <c r="BF33" i="9"/>
  <c r="BS33" i="9"/>
  <c r="BC33" i="9"/>
  <c r="BQ33" i="9"/>
  <c r="BA33" i="9"/>
  <c r="BP33" i="9"/>
  <c r="AZ33" i="9"/>
  <c r="BM33" i="9"/>
  <c r="BL33" i="9"/>
  <c r="BK33" i="9"/>
  <c r="BI33" i="9"/>
  <c r="BG33" i="9"/>
  <c r="BE33" i="9"/>
  <c r="BT33" i="9"/>
  <c r="BD33" i="9"/>
  <c r="BO33" i="9"/>
  <c r="BH33" i="9"/>
  <c r="Z42" i="9"/>
  <c r="Y42" i="9"/>
  <c r="AJ42" i="9"/>
  <c r="X42" i="9"/>
  <c r="AI42" i="9"/>
  <c r="W42" i="9"/>
  <c r="AH42" i="9"/>
  <c r="V42" i="9"/>
  <c r="AG42" i="9"/>
  <c r="U42" i="9"/>
  <c r="AE42" i="9"/>
  <c r="S42" i="9"/>
  <c r="AC42" i="9"/>
  <c r="Q42" i="9"/>
  <c r="AA42" i="9"/>
  <c r="O42" i="9"/>
  <c r="AD42" i="9"/>
  <c r="AB42" i="9"/>
  <c r="T42" i="9"/>
  <c r="R42" i="9"/>
  <c r="AF42" i="9"/>
  <c r="P42" i="9"/>
  <c r="T45" i="9"/>
  <c r="S45" i="9"/>
  <c r="R45" i="9"/>
  <c r="Q45" i="9"/>
  <c r="AB45" i="9"/>
  <c r="P45" i="9"/>
  <c r="AA45" i="9"/>
  <c r="Z45" i="9"/>
  <c r="Y45" i="9"/>
  <c r="W45" i="9"/>
  <c r="U45" i="9"/>
  <c r="V45" i="9"/>
  <c r="X45" i="9"/>
  <c r="J15" i="8"/>
  <c r="J16" i="8"/>
  <c r="AQ13" i="8"/>
  <c r="AQ12" i="8"/>
  <c r="BO46" i="9"/>
  <c r="BC46" i="9"/>
  <c r="BN46" i="9"/>
  <c r="BB46" i="9"/>
  <c r="BM46" i="9"/>
  <c r="BA46" i="9"/>
  <c r="BL46" i="9"/>
  <c r="AZ46" i="9"/>
  <c r="BK46" i="9"/>
  <c r="AY46" i="9"/>
  <c r="BJ46" i="9"/>
  <c r="BI46" i="9"/>
  <c r="BH46" i="9"/>
  <c r="BF46" i="9"/>
  <c r="BP46" i="9"/>
  <c r="BD46" i="9"/>
  <c r="BG46" i="9"/>
  <c r="BE46" i="9"/>
  <c r="BL34" i="9"/>
  <c r="AZ34" i="9"/>
  <c r="BH34" i="9"/>
  <c r="BP34" i="9"/>
  <c r="BD34" i="9"/>
  <c r="BO34" i="9"/>
  <c r="AY34" i="9"/>
  <c r="BN34" i="9"/>
  <c r="BM34" i="9"/>
  <c r="BJ34" i="9"/>
  <c r="BI34" i="9"/>
  <c r="BG34" i="9"/>
  <c r="BF34" i="9"/>
  <c r="BC34" i="9"/>
  <c r="BR34" i="9"/>
  <c r="BB34" i="9"/>
  <c r="BQ34" i="9"/>
  <c r="BA34" i="9"/>
  <c r="BK34" i="9"/>
  <c r="BE34" i="9"/>
  <c r="BQ51" i="9"/>
  <c r="BE51" i="9"/>
  <c r="BP51" i="9"/>
  <c r="BD51" i="9"/>
  <c r="BO51" i="9"/>
  <c r="BC51" i="9"/>
  <c r="BN51" i="9"/>
  <c r="BB51" i="9"/>
  <c r="BM51" i="9"/>
  <c r="BA51" i="9"/>
  <c r="BL51" i="9"/>
  <c r="AZ51" i="9"/>
  <c r="BK51" i="9"/>
  <c r="AY51" i="9"/>
  <c r="BJ51" i="9"/>
  <c r="BT51" i="9"/>
  <c r="BH51" i="9"/>
  <c r="BR51" i="9"/>
  <c r="BF51" i="9"/>
  <c r="BI51" i="9"/>
  <c r="BG51" i="9"/>
  <c r="BS51" i="9"/>
  <c r="BQ39" i="9"/>
  <c r="BE39" i="9"/>
  <c r="BP39" i="9"/>
  <c r="BD39" i="9"/>
  <c r="BN39" i="9"/>
  <c r="BB39" i="9"/>
  <c r="BM39" i="9"/>
  <c r="BL39" i="9"/>
  <c r="BJ39" i="9"/>
  <c r="BH39" i="9"/>
  <c r="BF39" i="9"/>
  <c r="BO39" i="9"/>
  <c r="BK39" i="9"/>
  <c r="BI39" i="9"/>
  <c r="BC39" i="9"/>
  <c r="BG39" i="9"/>
  <c r="U31" i="9"/>
  <c r="Y31" i="9"/>
  <c r="AA31" i="9"/>
  <c r="Z31" i="9"/>
  <c r="X31" i="9"/>
  <c r="V31" i="9"/>
  <c r="T31" i="9"/>
  <c r="S31" i="9"/>
  <c r="AF31" i="9"/>
  <c r="R31" i="9"/>
  <c r="AD31" i="9"/>
  <c r="AC31" i="9"/>
  <c r="AB31" i="9"/>
  <c r="AE31" i="9"/>
  <c r="W31" i="9"/>
  <c r="Q31" i="9"/>
  <c r="Z48" i="9"/>
  <c r="Y48" i="9"/>
  <c r="X48" i="9"/>
  <c r="W48" i="9"/>
  <c r="V48" i="9"/>
  <c r="AG48" i="9"/>
  <c r="U48" i="9"/>
  <c r="AF48" i="9"/>
  <c r="T48" i="9"/>
  <c r="AE48" i="9"/>
  <c r="S48" i="9"/>
  <c r="AC48" i="9"/>
  <c r="Q48" i="9"/>
  <c r="AA48" i="9"/>
  <c r="AD48" i="9"/>
  <c r="AB48" i="9"/>
  <c r="R48" i="9"/>
  <c r="P48" i="9"/>
  <c r="AF51" i="9"/>
  <c r="T51" i="9"/>
  <c r="AE51" i="9"/>
  <c r="S51" i="9"/>
  <c r="AD51" i="9"/>
  <c r="R51" i="9"/>
  <c r="AC51" i="9"/>
  <c r="Q51" i="9"/>
  <c r="AB51" i="9"/>
  <c r="P51" i="9"/>
  <c r="AA51" i="9"/>
  <c r="O51" i="9"/>
  <c r="Z51" i="9"/>
  <c r="N51" i="9"/>
  <c r="Y51" i="9"/>
  <c r="AI51" i="9"/>
  <c r="W51" i="9"/>
  <c r="AG51" i="9"/>
  <c r="U51" i="9"/>
  <c r="X51" i="9"/>
  <c r="V51" i="9"/>
  <c r="AH51" i="9"/>
  <c r="BK48" i="9"/>
  <c r="BJ48" i="9"/>
  <c r="BI48" i="9"/>
  <c r="BH48" i="9"/>
  <c r="BG48" i="9"/>
  <c r="BR48" i="9"/>
  <c r="BF48" i="9"/>
  <c r="BQ48" i="9"/>
  <c r="BE48" i="9"/>
  <c r="BP48" i="9"/>
  <c r="BD48" i="9"/>
  <c r="BN48" i="9"/>
  <c r="BB48" i="9"/>
  <c r="BL48" i="9"/>
  <c r="BO48" i="9"/>
  <c r="BC48" i="9"/>
  <c r="BA48" i="9"/>
  <c r="BM48" i="9"/>
  <c r="BQ57" i="9"/>
  <c r="BE57" i="9"/>
  <c r="BP57" i="9"/>
  <c r="BD57" i="9"/>
  <c r="BO57" i="9"/>
  <c r="BC57" i="9"/>
  <c r="BN57" i="9"/>
  <c r="BB57" i="9"/>
  <c r="BM57" i="9"/>
  <c r="BA57" i="9"/>
  <c r="BL57" i="9"/>
  <c r="BK57" i="9"/>
  <c r="BJ57" i="9"/>
  <c r="BH57" i="9"/>
  <c r="BR57" i="9"/>
  <c r="BF57" i="9"/>
  <c r="BG57" i="9"/>
  <c r="BI57" i="9"/>
  <c r="BN27" i="9"/>
  <c r="BB27" i="9"/>
  <c r="BR27" i="9"/>
  <c r="BF27" i="9"/>
  <c r="BP27" i="9"/>
  <c r="BA27" i="9"/>
  <c r="BO27" i="9"/>
  <c r="AZ27" i="9"/>
  <c r="BM27" i="9"/>
  <c r="AY27" i="9"/>
  <c r="BK27" i="9"/>
  <c r="BJ27" i="9"/>
  <c r="BI27" i="9"/>
  <c r="BH27" i="9"/>
  <c r="BE27" i="9"/>
  <c r="BS27" i="9"/>
  <c r="BD27" i="9"/>
  <c r="BQ27" i="9"/>
  <c r="BC27" i="9"/>
  <c r="BL27" i="9"/>
  <c r="BG27" i="9"/>
  <c r="L16" i="8"/>
  <c r="L15" i="8"/>
  <c r="L13" i="8"/>
  <c r="L12" i="8"/>
  <c r="AN15" i="8"/>
  <c r="AN16" i="8"/>
  <c r="BL24" i="9"/>
  <c r="AZ24" i="9"/>
  <c r="BM24" i="9"/>
  <c r="AY24" i="9"/>
  <c r="BK24" i="9"/>
  <c r="BJ24" i="9"/>
  <c r="BH24" i="9"/>
  <c r="BG24" i="9"/>
  <c r="BS24" i="9"/>
  <c r="BF24" i="9"/>
  <c r="BR24" i="9"/>
  <c r="BE24" i="9"/>
  <c r="BP24" i="9"/>
  <c r="BC24" i="9"/>
  <c r="BO24" i="9"/>
  <c r="BB24" i="9"/>
  <c r="BN24" i="9"/>
  <c r="BA24" i="9"/>
  <c r="BQ24" i="9"/>
  <c r="BI24" i="9"/>
  <c r="BD24" i="9"/>
  <c r="BK54" i="9"/>
  <c r="BJ54" i="9"/>
  <c r="BI54" i="9"/>
  <c r="BH54" i="9"/>
  <c r="BS54" i="9"/>
  <c r="BG54" i="9"/>
  <c r="BR54" i="9"/>
  <c r="BF54" i="9"/>
  <c r="BQ54" i="9"/>
  <c r="BE54" i="9"/>
  <c r="BP54" i="9"/>
  <c r="BD54" i="9"/>
  <c r="BN54" i="9"/>
  <c r="BB54" i="9"/>
  <c r="BL54" i="9"/>
  <c r="AZ54" i="9"/>
  <c r="BO54" i="9"/>
  <c r="BM54" i="9"/>
  <c r="BC54" i="9"/>
  <c r="BA54" i="9"/>
  <c r="AO16" i="8"/>
  <c r="AO15" i="8"/>
  <c r="BG56" i="9"/>
  <c r="BF56" i="9"/>
  <c r="BE56" i="9"/>
  <c r="BP56" i="9"/>
  <c r="BD56" i="9"/>
  <c r="BO56" i="9"/>
  <c r="BC56" i="9"/>
  <c r="BN56" i="9"/>
  <c r="BB56" i="9"/>
  <c r="BM56" i="9"/>
  <c r="BA56" i="9"/>
  <c r="BL56" i="9"/>
  <c r="BJ56" i="9"/>
  <c r="BH56" i="9"/>
  <c r="BK56" i="9"/>
  <c r="BI56" i="9"/>
  <c r="Z54" i="9"/>
  <c r="Y54" i="9"/>
  <c r="X54" i="9"/>
  <c r="W54" i="9"/>
  <c r="AH54" i="9"/>
  <c r="V54" i="9"/>
  <c r="AG54" i="9"/>
  <c r="U54" i="9"/>
  <c r="AF54" i="9"/>
  <c r="T54" i="9"/>
  <c r="AE54" i="9"/>
  <c r="S54" i="9"/>
  <c r="AC54" i="9"/>
  <c r="Q54" i="9"/>
  <c r="AA54" i="9"/>
  <c r="O54" i="9"/>
  <c r="AD54" i="9"/>
  <c r="AB54" i="9"/>
  <c r="R54" i="9"/>
  <c r="P54" i="9"/>
  <c r="AF57" i="9"/>
  <c r="T57" i="9"/>
  <c r="AE57" i="9"/>
  <c r="S57" i="9"/>
  <c r="AD57" i="9"/>
  <c r="R57" i="9"/>
  <c r="AC57" i="9"/>
  <c r="Q57" i="9"/>
  <c r="AB57" i="9"/>
  <c r="P57" i="9"/>
  <c r="AA57" i="9"/>
  <c r="Z57" i="9"/>
  <c r="Y57" i="9"/>
  <c r="W57" i="9"/>
  <c r="AG57" i="9"/>
  <c r="U57" i="9"/>
  <c r="X57" i="9"/>
  <c r="V57" i="9"/>
  <c r="AA28" i="9"/>
  <c r="AE28" i="9"/>
  <c r="S28" i="9"/>
  <c r="T28" i="9"/>
  <c r="R28" i="9"/>
  <c r="AC28" i="9"/>
  <c r="AB28" i="9"/>
  <c r="Z28" i="9"/>
  <c r="Y28" i="9"/>
  <c r="W28" i="9"/>
  <c r="V28" i="9"/>
  <c r="U28" i="9"/>
  <c r="AD28" i="9"/>
  <c r="X28" i="9"/>
  <c r="X43" i="9"/>
  <c r="W43" i="9"/>
  <c r="V43" i="9"/>
  <c r="AG43" i="9"/>
  <c r="U43" i="9"/>
  <c r="AF43" i="9"/>
  <c r="T43" i="9"/>
  <c r="AE43" i="9"/>
  <c r="S43" i="9"/>
  <c r="AC43" i="9"/>
  <c r="AA43" i="9"/>
  <c r="Y43" i="9"/>
  <c r="Z43" i="9"/>
  <c r="R43" i="9"/>
  <c r="AD43" i="9"/>
  <c r="AB43" i="9"/>
  <c r="BJ25" i="9"/>
  <c r="BM25" i="9"/>
  <c r="BL25" i="9"/>
  <c r="BK25" i="9"/>
  <c r="BH25" i="9"/>
  <c r="BG25" i="9"/>
  <c r="BF25" i="9"/>
  <c r="BE25" i="9"/>
  <c r="BP25" i="9"/>
  <c r="BC25" i="9"/>
  <c r="BO25" i="9"/>
  <c r="BN25" i="9"/>
  <c r="BQ25" i="9"/>
  <c r="BI25" i="9"/>
  <c r="BD25" i="9"/>
  <c r="BI37" i="9"/>
  <c r="BH37" i="9"/>
  <c r="BR37" i="9"/>
  <c r="BF37" i="9"/>
  <c r="BQ37" i="9"/>
  <c r="BE37" i="9"/>
  <c r="BN37" i="9"/>
  <c r="BB37" i="9"/>
  <c r="BJ37" i="9"/>
  <c r="BM37" i="9"/>
  <c r="BL37" i="9"/>
  <c r="BK37" i="9"/>
  <c r="BD37" i="9"/>
  <c r="BC37" i="9"/>
  <c r="BA37" i="9"/>
  <c r="BS37" i="9"/>
  <c r="BP37" i="9"/>
  <c r="BO37" i="9"/>
  <c r="BG37" i="9"/>
  <c r="BO52" i="9"/>
  <c r="BN52" i="9"/>
  <c r="BM52" i="9"/>
  <c r="BL52" i="9"/>
  <c r="BK52" i="9"/>
  <c r="BJ52" i="9"/>
  <c r="BU52" i="9"/>
  <c r="BI52" i="9"/>
  <c r="BT52" i="9"/>
  <c r="BH52" i="9"/>
  <c r="BR52" i="9"/>
  <c r="BF52" i="9"/>
  <c r="BP52" i="9"/>
  <c r="BQ52" i="9"/>
  <c r="BG52" i="9"/>
  <c r="BS52" i="9"/>
  <c r="Y29" i="9"/>
  <c r="AC29" i="9"/>
  <c r="Q29" i="9"/>
  <c r="X29" i="9"/>
  <c r="W29" i="9"/>
  <c r="V29" i="9"/>
  <c r="T29" i="9"/>
  <c r="AG29" i="9"/>
  <c r="S29" i="9"/>
  <c r="AF29" i="9"/>
  <c r="R29" i="9"/>
  <c r="AE29" i="9"/>
  <c r="P29" i="9"/>
  <c r="AB29" i="9"/>
  <c r="AA29" i="9"/>
  <c r="Z29" i="9"/>
  <c r="AD29" i="9"/>
  <c r="U29" i="9"/>
  <c r="BG38" i="9"/>
  <c r="BF38" i="9"/>
  <c r="BP38" i="9"/>
  <c r="BD38" i="9"/>
  <c r="BO38" i="9"/>
  <c r="BC38" i="9"/>
  <c r="BL38" i="9"/>
  <c r="AZ38" i="9"/>
  <c r="BH38" i="9"/>
  <c r="BA38" i="9"/>
  <c r="AY38" i="9"/>
  <c r="BN38" i="9"/>
  <c r="BM38" i="9"/>
  <c r="BK38" i="9"/>
  <c r="BI38" i="9"/>
  <c r="BE38" i="9"/>
  <c r="BB38" i="9"/>
  <c r="BJ38" i="9"/>
  <c r="X37" i="9"/>
  <c r="W37" i="9"/>
  <c r="AG37" i="9"/>
  <c r="U37" i="9"/>
  <c r="AF37" i="9"/>
  <c r="T37" i="9"/>
  <c r="AC37" i="9"/>
  <c r="Q37" i="9"/>
  <c r="Y37" i="9"/>
  <c r="AH37" i="9"/>
  <c r="AE37" i="9"/>
  <c r="AD37" i="9"/>
  <c r="AA37" i="9"/>
  <c r="Z37" i="9"/>
  <c r="V37" i="9"/>
  <c r="S37" i="9"/>
  <c r="P37" i="9"/>
  <c r="AB37" i="9"/>
  <c r="R37" i="9"/>
  <c r="AA34" i="9"/>
  <c r="O34" i="9"/>
  <c r="W34" i="9"/>
  <c r="AE34" i="9"/>
  <c r="S34" i="9"/>
  <c r="X34" i="9"/>
  <c r="V34" i="9"/>
  <c r="U34" i="9"/>
  <c r="R34" i="9"/>
  <c r="AG34" i="9"/>
  <c r="Q34" i="9"/>
  <c r="AF34" i="9"/>
  <c r="P34" i="9"/>
  <c r="AD34" i="9"/>
  <c r="N34" i="9"/>
  <c r="AB34" i="9"/>
  <c r="Z34" i="9"/>
  <c r="Y34" i="9"/>
  <c r="AC34" i="9"/>
  <c r="T34" i="9"/>
  <c r="X49" i="9"/>
  <c r="W49" i="9"/>
  <c r="V49" i="9"/>
  <c r="U49" i="9"/>
  <c r="T49" i="9"/>
  <c r="S49" i="9"/>
  <c r="R49" i="9"/>
  <c r="Q49" i="9"/>
  <c r="AA49" i="9"/>
  <c r="Y49" i="9"/>
  <c r="P49" i="9"/>
  <c r="AB49" i="9"/>
  <c r="Z49" i="9"/>
  <c r="BK42" i="9"/>
  <c r="BJ42" i="9"/>
  <c r="BU42" i="9"/>
  <c r="BI42" i="9"/>
  <c r="BT42" i="9"/>
  <c r="BH42" i="9"/>
  <c r="BS42" i="9"/>
  <c r="BG42" i="9"/>
  <c r="BR42" i="9"/>
  <c r="BF42" i="9"/>
  <c r="BP42" i="9"/>
  <c r="BD42" i="9"/>
  <c r="BN42" i="9"/>
  <c r="BB42" i="9"/>
  <c r="BL42" i="9"/>
  <c r="AZ42" i="9"/>
  <c r="BA42" i="9"/>
  <c r="BQ42" i="9"/>
  <c r="BM42" i="9"/>
  <c r="BE42" i="9"/>
  <c r="BC42" i="9"/>
  <c r="BO42" i="9"/>
  <c r="BI43" i="9"/>
  <c r="BH43" i="9"/>
  <c r="BG43" i="9"/>
  <c r="BR43" i="9"/>
  <c r="BF43" i="9"/>
  <c r="BQ43" i="9"/>
  <c r="BE43" i="9"/>
  <c r="BP43" i="9"/>
  <c r="BD43" i="9"/>
  <c r="BO43" i="9"/>
  <c r="BN43" i="9"/>
  <c r="BL43" i="9"/>
  <c r="BJ43" i="9"/>
  <c r="BK43" i="9"/>
  <c r="BC43" i="9"/>
  <c r="BM43" i="9"/>
  <c r="BM41" i="9"/>
  <c r="BA41" i="9"/>
  <c r="BL41" i="9"/>
  <c r="AZ41" i="9"/>
  <c r="BJ41" i="9"/>
  <c r="BU41" i="9"/>
  <c r="BI41" i="9"/>
  <c r="BT41" i="9"/>
  <c r="BH41" i="9"/>
  <c r="BR41" i="9"/>
  <c r="BF41" i="9"/>
  <c r="BP41" i="9"/>
  <c r="BD41" i="9"/>
  <c r="BN41" i="9"/>
  <c r="BB41" i="9"/>
  <c r="BS41" i="9"/>
  <c r="BQ41" i="9"/>
  <c r="BO41" i="9"/>
  <c r="BG41" i="9"/>
  <c r="BE41" i="9"/>
  <c r="BC41" i="9"/>
  <c r="BK41" i="9"/>
  <c r="AC33" i="9"/>
  <c r="Q33" i="9"/>
  <c r="Y33" i="9"/>
  <c r="AG33" i="9"/>
  <c r="U33" i="9"/>
  <c r="AA33" i="9"/>
  <c r="Z33" i="9"/>
  <c r="X33" i="9"/>
  <c r="V33" i="9"/>
  <c r="T33" i="9"/>
  <c r="AI33" i="9"/>
  <c r="S33" i="9"/>
  <c r="AH33" i="9"/>
  <c r="R33" i="9"/>
  <c r="AE33" i="9"/>
  <c r="O33" i="9"/>
  <c r="AD33" i="9"/>
  <c r="AB33" i="9"/>
  <c r="AF33" i="9"/>
  <c r="W33" i="9"/>
  <c r="P33" i="9"/>
  <c r="X55" i="9"/>
  <c r="W55" i="9"/>
  <c r="AH55" i="9"/>
  <c r="V55" i="9"/>
  <c r="AG55" i="9"/>
  <c r="U55" i="9"/>
  <c r="AF55" i="9"/>
  <c r="T55" i="9"/>
  <c r="AE55" i="9"/>
  <c r="S55" i="9"/>
  <c r="AD55" i="9"/>
  <c r="R55" i="9"/>
  <c r="AC55" i="9"/>
  <c r="AA55" i="9"/>
  <c r="Y55" i="9"/>
  <c r="AB55" i="9"/>
  <c r="Z55" i="9"/>
  <c r="AL16" i="8"/>
  <c r="AL15" i="8"/>
  <c r="M16" i="8"/>
  <c r="M15" i="8"/>
  <c r="K12" i="8"/>
  <c r="K13" i="8"/>
  <c r="BJ29" i="9"/>
  <c r="BN29" i="9"/>
  <c r="BB29" i="9"/>
  <c r="BM29" i="9"/>
  <c r="BL29" i="9"/>
  <c r="BK29" i="9"/>
  <c r="BH29" i="9"/>
  <c r="BG29" i="9"/>
  <c r="BF29" i="9"/>
  <c r="BE29" i="9"/>
  <c r="BQ29" i="9"/>
  <c r="BC29" i="9"/>
  <c r="BP29" i="9"/>
  <c r="BA29" i="9"/>
  <c r="BO29" i="9"/>
  <c r="BR29" i="9"/>
  <c r="BI29" i="9"/>
  <c r="BD29" i="9"/>
  <c r="BK36" i="9"/>
  <c r="BJ36" i="9"/>
  <c r="BH36" i="9"/>
  <c r="BG36" i="9"/>
  <c r="BP36" i="9"/>
  <c r="BD36" i="9"/>
  <c r="BL36" i="9"/>
  <c r="BE36" i="9"/>
  <c r="BC36" i="9"/>
  <c r="BB36" i="9"/>
  <c r="BR36" i="9"/>
  <c r="BQ36" i="9"/>
  <c r="BO36" i="9"/>
  <c r="BM36" i="9"/>
  <c r="BI36" i="9"/>
  <c r="BF36" i="9"/>
  <c r="BN36" i="9"/>
  <c r="BA36" i="9"/>
  <c r="BI49" i="9"/>
  <c r="BH49" i="9"/>
  <c r="BG49" i="9"/>
  <c r="BF49" i="9"/>
  <c r="BE49" i="9"/>
  <c r="BD49" i="9"/>
  <c r="BC49" i="9"/>
  <c r="BB49" i="9"/>
  <c r="BL49" i="9"/>
  <c r="BJ49" i="9"/>
  <c r="BK49" i="9"/>
  <c r="BA49" i="9"/>
  <c r="BM49" i="9"/>
  <c r="AP12" i="8"/>
  <c r="AP13" i="8"/>
  <c r="AB53" i="9"/>
  <c r="AA53" i="9"/>
  <c r="Z53" i="9"/>
  <c r="Y53" i="9"/>
  <c r="AJ53" i="9"/>
  <c r="X53" i="9"/>
  <c r="AI53" i="9"/>
  <c r="W53" i="9"/>
  <c r="AH53" i="9"/>
  <c r="V53" i="9"/>
  <c r="AG53" i="9"/>
  <c r="U53" i="9"/>
  <c r="AE53" i="9"/>
  <c r="AC53" i="9"/>
  <c r="AF53" i="9"/>
  <c r="AD53" i="9"/>
  <c r="AC27" i="9"/>
  <c r="Q27" i="9"/>
  <c r="AG27" i="9"/>
  <c r="U27" i="9"/>
  <c r="Z27" i="9"/>
  <c r="Y27" i="9"/>
  <c r="X27" i="9"/>
  <c r="V27" i="9"/>
  <c r="T27" i="9"/>
  <c r="AH27" i="9"/>
  <c r="S27" i="9"/>
  <c r="AF27" i="9"/>
  <c r="R27" i="9"/>
  <c r="AD27" i="9"/>
  <c r="O27" i="9"/>
  <c r="AB27" i="9"/>
  <c r="N27" i="9"/>
  <c r="AA27" i="9"/>
  <c r="W27" i="9"/>
  <c r="P27" i="9"/>
  <c r="AE27" i="9"/>
  <c r="AD46" i="9"/>
  <c r="R46" i="9"/>
  <c r="AC46" i="9"/>
  <c r="Q46" i="9"/>
  <c r="AB46" i="9"/>
  <c r="P46" i="9"/>
  <c r="AA46" i="9"/>
  <c r="O46" i="9"/>
  <c r="Z46" i="9"/>
  <c r="N46" i="9"/>
  <c r="Y46" i="9"/>
  <c r="X46" i="9"/>
  <c r="W46" i="9"/>
  <c r="U46" i="9"/>
  <c r="AE46" i="9"/>
  <c r="S46" i="9"/>
  <c r="V46" i="9"/>
  <c r="T46" i="9"/>
  <c r="AE32" i="9"/>
  <c r="S32" i="9"/>
  <c r="AA32" i="9"/>
  <c r="W32" i="9"/>
  <c r="R32" i="9"/>
  <c r="AG32" i="9"/>
  <c r="Q32" i="9"/>
  <c r="AF32" i="9"/>
  <c r="AC32" i="9"/>
  <c r="AB32" i="9"/>
  <c r="Z32" i="9"/>
  <c r="Y32" i="9"/>
  <c r="V32" i="9"/>
  <c r="U32" i="9"/>
  <c r="T32" i="9"/>
  <c r="AD32" i="9"/>
  <c r="X32" i="9"/>
  <c r="K15" i="8"/>
  <c r="K16" i="8"/>
  <c r="BL28" i="9"/>
  <c r="BP28" i="9"/>
  <c r="BD28" i="9"/>
  <c r="BH28" i="9"/>
  <c r="BG28" i="9"/>
  <c r="BF28" i="9"/>
  <c r="BC28" i="9"/>
  <c r="BO28" i="9"/>
  <c r="BN28" i="9"/>
  <c r="BK28" i="9"/>
  <c r="BJ28" i="9"/>
  <c r="BI28" i="9"/>
  <c r="BM28" i="9"/>
  <c r="BE28" i="9"/>
  <c r="BM53" i="9"/>
  <c r="BL53" i="9"/>
  <c r="BK53" i="9"/>
  <c r="BJ53" i="9"/>
  <c r="BU53" i="9"/>
  <c r="BI53" i="9"/>
  <c r="BT53" i="9"/>
  <c r="BH53" i="9"/>
  <c r="BS53" i="9"/>
  <c r="BG53" i="9"/>
  <c r="BR53" i="9"/>
  <c r="BF53" i="9"/>
  <c r="BP53" i="9"/>
  <c r="BN53" i="9"/>
  <c r="BQ53" i="9"/>
  <c r="BO53" i="9"/>
  <c r="BI55" i="9"/>
  <c r="BH55" i="9"/>
  <c r="BS55" i="9"/>
  <c r="BG55" i="9"/>
  <c r="BR55" i="9"/>
  <c r="BF55" i="9"/>
  <c r="BQ55" i="9"/>
  <c r="BE55" i="9"/>
  <c r="BP55" i="9"/>
  <c r="BD55" i="9"/>
  <c r="BO55" i="9"/>
  <c r="BC55" i="9"/>
  <c r="BN55" i="9"/>
  <c r="BL55" i="9"/>
  <c r="BJ55" i="9"/>
  <c r="BM55" i="9"/>
  <c r="BK55" i="9"/>
  <c r="V56" i="9"/>
  <c r="U56" i="9"/>
  <c r="T56" i="9"/>
  <c r="AE56" i="9"/>
  <c r="S56" i="9"/>
  <c r="AD56" i="9"/>
  <c r="R56" i="9"/>
  <c r="AC56" i="9"/>
  <c r="Q56" i="9"/>
  <c r="AB56" i="9"/>
  <c r="P56" i="9"/>
  <c r="AA56" i="9"/>
  <c r="Y56" i="9"/>
  <c r="W56" i="9"/>
  <c r="X56" i="9"/>
  <c r="Z56" i="9"/>
  <c r="AD52" i="9"/>
  <c r="AC52" i="9"/>
  <c r="AB52" i="9"/>
  <c r="AA52" i="9"/>
  <c r="Z52" i="9"/>
  <c r="Y52" i="9"/>
  <c r="AJ52" i="9"/>
  <c r="X52" i="9"/>
  <c r="AI52" i="9"/>
  <c r="W52" i="9"/>
  <c r="AG52" i="9"/>
  <c r="U52" i="9"/>
  <c r="AE52" i="9"/>
  <c r="AH52" i="9"/>
  <c r="V52" i="9"/>
  <c r="AF52" i="9"/>
  <c r="V38" i="9"/>
  <c r="U38" i="9"/>
  <c r="AE38" i="9"/>
  <c r="S38" i="9"/>
  <c r="AD38" i="9"/>
  <c r="R38" i="9"/>
  <c r="AA38" i="9"/>
  <c r="O38" i="9"/>
  <c r="W38" i="9"/>
  <c r="X38" i="9"/>
  <c r="T38" i="9"/>
  <c r="Q38" i="9"/>
  <c r="N38" i="9"/>
  <c r="AB38" i="9"/>
  <c r="Z38" i="9"/>
  <c r="Y38" i="9"/>
  <c r="AC38" i="9"/>
  <c r="P38" i="9"/>
  <c r="AP15" i="8"/>
  <c r="AP16" i="8"/>
  <c r="BF31" i="9"/>
  <c r="BN31" i="9"/>
  <c r="BB31" i="9"/>
  <c r="BJ31" i="9"/>
  <c r="BP31" i="9"/>
  <c r="BO31" i="9"/>
  <c r="BM31" i="9"/>
  <c r="BK31" i="9"/>
  <c r="BI31" i="9"/>
  <c r="BH31" i="9"/>
  <c r="BG31" i="9"/>
  <c r="BD31" i="9"/>
  <c r="BC31" i="9"/>
  <c r="BQ31" i="9"/>
  <c r="BL31" i="9"/>
  <c r="BE31" i="9"/>
  <c r="AD1" i="5"/>
  <c r="AM3" i="5"/>
  <c r="AM18" i="6"/>
  <c r="AM4" i="6"/>
  <c r="AD1" i="6"/>
  <c r="O10" i="9" l="1"/>
  <c r="AH11" i="9"/>
  <c r="T9" i="9"/>
  <c r="O7" i="9"/>
  <c r="Y9" i="9"/>
  <c r="X10" i="9"/>
  <c r="AA11" i="9"/>
  <c r="Y8" i="9"/>
  <c r="P11" i="9"/>
  <c r="N10" i="9"/>
  <c r="V11" i="9"/>
  <c r="U10" i="9"/>
  <c r="Z8" i="9"/>
  <c r="AB11" i="9"/>
  <c r="O11" i="9"/>
  <c r="AG10" i="9"/>
  <c r="AD10" i="9"/>
  <c r="S10" i="9"/>
  <c r="Q11" i="9"/>
  <c r="AC7" i="9"/>
  <c r="AH8" i="9"/>
  <c r="P8" i="9"/>
  <c r="AF11" i="9"/>
  <c r="S11" i="9"/>
  <c r="T8" i="9"/>
  <c r="AE11" i="9"/>
  <c r="P7" i="9"/>
  <c r="V10" i="9"/>
  <c r="Z11" i="9"/>
  <c r="X11" i="9"/>
  <c r="AF7" i="9"/>
  <c r="O9" i="9"/>
  <c r="AF10" i="9"/>
  <c r="AG16" i="11"/>
  <c r="AG15" i="11"/>
  <c r="AG14" i="11"/>
  <c r="AG13" i="11"/>
  <c r="AG12" i="11"/>
  <c r="Q16" i="11"/>
  <c r="Q15" i="11"/>
  <c r="Q14" i="11"/>
  <c r="Q13" i="11"/>
  <c r="Q12" i="11"/>
  <c r="AH11" i="11"/>
  <c r="AH10" i="11"/>
  <c r="AH9" i="11"/>
  <c r="AH8" i="11"/>
  <c r="AH7" i="11"/>
  <c r="R11" i="11"/>
  <c r="R10" i="11"/>
  <c r="R9" i="11"/>
  <c r="R8" i="11"/>
  <c r="R7" i="11"/>
  <c r="V15" i="11"/>
  <c r="V14" i="11"/>
  <c r="V13" i="11"/>
  <c r="V12" i="11"/>
  <c r="V16" i="11"/>
  <c r="AC16" i="11"/>
  <c r="AC15" i="11"/>
  <c r="AC14" i="11"/>
  <c r="AC13" i="11"/>
  <c r="AC12" i="11"/>
  <c r="W10" i="11"/>
  <c r="W9" i="11"/>
  <c r="W8" i="11"/>
  <c r="W7" i="11"/>
  <c r="W11" i="11"/>
  <c r="AD11" i="11"/>
  <c r="AD10" i="11"/>
  <c r="AD9" i="11"/>
  <c r="AD8" i="11"/>
  <c r="AD7" i="11"/>
  <c r="AH15" i="11"/>
  <c r="AH14" i="11"/>
  <c r="AH13" i="11"/>
  <c r="AH12" i="11"/>
  <c r="AH16" i="11"/>
  <c r="R16" i="11"/>
  <c r="R15" i="11"/>
  <c r="R14" i="11"/>
  <c r="R13" i="11"/>
  <c r="R12" i="11"/>
  <c r="X11" i="11"/>
  <c r="X10" i="11"/>
  <c r="X9" i="11"/>
  <c r="X8" i="11"/>
  <c r="X7" i="11"/>
  <c r="S11" i="11"/>
  <c r="S10" i="11"/>
  <c r="S9" i="11"/>
  <c r="S8" i="11"/>
  <c r="S7" i="11"/>
  <c r="AJ11" i="11"/>
  <c r="AJ10" i="11"/>
  <c r="AJ9" i="11"/>
  <c r="AJ8" i="11"/>
  <c r="AJ7" i="11"/>
  <c r="W16" i="11"/>
  <c r="W15" i="11"/>
  <c r="W14" i="11"/>
  <c r="W13" i="11"/>
  <c r="W12" i="11"/>
  <c r="AD16" i="11"/>
  <c r="AD15" i="11"/>
  <c r="AD14" i="11"/>
  <c r="AD13" i="11"/>
  <c r="AD12" i="11"/>
  <c r="Y11" i="11"/>
  <c r="Y10" i="11"/>
  <c r="Y9" i="11"/>
  <c r="Y8" i="11"/>
  <c r="Y7" i="11"/>
  <c r="AE11" i="11"/>
  <c r="AE10" i="11"/>
  <c r="AE9" i="11"/>
  <c r="AE8" i="11"/>
  <c r="AE7" i="11"/>
  <c r="AJ16" i="11"/>
  <c r="AJ15" i="11"/>
  <c r="AJ14" i="11"/>
  <c r="AJ13" i="11"/>
  <c r="AJ12" i="11"/>
  <c r="X16" i="11"/>
  <c r="X15" i="11"/>
  <c r="X14" i="11"/>
  <c r="X13" i="11"/>
  <c r="X12" i="11"/>
  <c r="S16" i="11"/>
  <c r="S15" i="11"/>
  <c r="S14" i="11"/>
  <c r="S13" i="11"/>
  <c r="S12" i="11"/>
  <c r="N11" i="11"/>
  <c r="N10" i="11"/>
  <c r="N9" i="11"/>
  <c r="N8" i="11"/>
  <c r="N7" i="11"/>
  <c r="Y16" i="11"/>
  <c r="Y15" i="11"/>
  <c r="Y14" i="11"/>
  <c r="Y13" i="11"/>
  <c r="Y12" i="11"/>
  <c r="AE16" i="11"/>
  <c r="AE15" i="11"/>
  <c r="AE14" i="11"/>
  <c r="AE13" i="11"/>
  <c r="AE12" i="11"/>
  <c r="AI10" i="11"/>
  <c r="AI9" i="11"/>
  <c r="AI8" i="11"/>
  <c r="AI7" i="11"/>
  <c r="AI11" i="11"/>
  <c r="Z11" i="11"/>
  <c r="Z10" i="11"/>
  <c r="Z9" i="11"/>
  <c r="Z8" i="11"/>
  <c r="Z7" i="11"/>
  <c r="N16" i="11"/>
  <c r="N15" i="11"/>
  <c r="N14" i="11"/>
  <c r="N13" i="11"/>
  <c r="N12" i="11"/>
  <c r="O11" i="11"/>
  <c r="O10" i="11"/>
  <c r="O9" i="11"/>
  <c r="O8" i="11"/>
  <c r="O7" i="11"/>
  <c r="Z16" i="11"/>
  <c r="Z15" i="11"/>
  <c r="Z14" i="11"/>
  <c r="Z13" i="11"/>
  <c r="Z12" i="11"/>
  <c r="T11" i="11"/>
  <c r="T10" i="11"/>
  <c r="T9" i="11"/>
  <c r="T8" i="11"/>
  <c r="T7" i="11"/>
  <c r="AA11" i="11"/>
  <c r="AA10" i="11"/>
  <c r="AA9" i="11"/>
  <c r="AA8" i="11"/>
  <c r="AA7" i="11"/>
  <c r="O16" i="11"/>
  <c r="O15" i="11"/>
  <c r="O14" i="11"/>
  <c r="O13" i="11"/>
  <c r="O12" i="11"/>
  <c r="AF11" i="11"/>
  <c r="AF10" i="11"/>
  <c r="AF9" i="11"/>
  <c r="AF8" i="11"/>
  <c r="AF7" i="11"/>
  <c r="P11" i="11"/>
  <c r="P10" i="11"/>
  <c r="P9" i="11"/>
  <c r="P8" i="11"/>
  <c r="P7" i="11"/>
  <c r="AI16" i="11"/>
  <c r="AI15" i="11"/>
  <c r="AI14" i="11"/>
  <c r="AI13" i="11"/>
  <c r="AI12" i="11"/>
  <c r="T16" i="11"/>
  <c r="T15" i="11"/>
  <c r="T14" i="11"/>
  <c r="T13" i="11"/>
  <c r="T12" i="11"/>
  <c r="AA16" i="11"/>
  <c r="AA15" i="11"/>
  <c r="AA14" i="11"/>
  <c r="AA13" i="11"/>
  <c r="AA12" i="11"/>
  <c r="U11" i="11"/>
  <c r="U10" i="11"/>
  <c r="U9" i="11"/>
  <c r="U8" i="11"/>
  <c r="U7" i="11"/>
  <c r="AB11" i="11"/>
  <c r="AB10" i="11"/>
  <c r="AB9" i="11"/>
  <c r="AB8" i="11"/>
  <c r="AB7" i="11"/>
  <c r="AF16" i="11"/>
  <c r="AF15" i="11"/>
  <c r="AF14" i="11"/>
  <c r="AF13" i="11"/>
  <c r="AF12" i="11"/>
  <c r="P16" i="11"/>
  <c r="P15" i="11"/>
  <c r="P14" i="11"/>
  <c r="P13" i="11"/>
  <c r="P12" i="11"/>
  <c r="AG11" i="11"/>
  <c r="AG10" i="11"/>
  <c r="AG9" i="11"/>
  <c r="AG8" i="11"/>
  <c r="AG7" i="11"/>
  <c r="Q11" i="11"/>
  <c r="Q10" i="11"/>
  <c r="Q9" i="11"/>
  <c r="Q8" i="11"/>
  <c r="Q7" i="11"/>
  <c r="U16" i="11"/>
  <c r="U15" i="11"/>
  <c r="U14" i="11"/>
  <c r="U13" i="11"/>
  <c r="U12" i="11"/>
  <c r="AB16" i="11"/>
  <c r="AB15" i="11"/>
  <c r="AB14" i="11"/>
  <c r="AB13" i="11"/>
  <c r="AB12" i="11"/>
  <c r="V11" i="11"/>
  <c r="V10" i="11"/>
  <c r="V9" i="11"/>
  <c r="V8" i="11"/>
  <c r="V7" i="11"/>
  <c r="AC11" i="11"/>
  <c r="AC10" i="11"/>
  <c r="AC9" i="11"/>
  <c r="AC8" i="11"/>
  <c r="AC7" i="11"/>
  <c r="S16" i="9"/>
  <c r="S15" i="9"/>
  <c r="S14" i="9"/>
  <c r="S13" i="9"/>
  <c r="S12" i="9"/>
  <c r="AI7" i="9"/>
  <c r="AI8" i="9"/>
  <c r="AI10" i="9"/>
  <c r="AI9" i="9"/>
  <c r="AI11" i="9"/>
  <c r="T10" i="9"/>
  <c r="Y10" i="9"/>
  <c r="AF8" i="9"/>
  <c r="P9" i="9"/>
  <c r="X16" i="9"/>
  <c r="X15" i="9"/>
  <c r="X14" i="9"/>
  <c r="X13" i="9"/>
  <c r="X12" i="9"/>
  <c r="V16" i="9"/>
  <c r="V15" i="9"/>
  <c r="V14" i="9"/>
  <c r="V13" i="9"/>
  <c r="V12" i="9"/>
  <c r="AC9" i="9"/>
  <c r="AH7" i="9"/>
  <c r="S8" i="9"/>
  <c r="AC8" i="9"/>
  <c r="S7" i="9"/>
  <c r="AD7" i="9"/>
  <c r="AD8" i="9"/>
  <c r="AD9" i="9"/>
  <c r="T11" i="9"/>
  <c r="Y11" i="9"/>
  <c r="AF9" i="9"/>
  <c r="P10" i="9"/>
  <c r="AF15" i="9"/>
  <c r="AF14" i="9"/>
  <c r="AF13" i="9"/>
  <c r="AF12" i="9"/>
  <c r="AF16" i="9"/>
  <c r="W16" i="9"/>
  <c r="W15" i="9"/>
  <c r="W14" i="9"/>
  <c r="W13" i="9"/>
  <c r="W12" i="9"/>
  <c r="AC10" i="9"/>
  <c r="AH9" i="9"/>
  <c r="S9" i="9"/>
  <c r="P16" i="9"/>
  <c r="P15" i="9"/>
  <c r="P14" i="9"/>
  <c r="P13" i="9"/>
  <c r="P12" i="9"/>
  <c r="AJ14" i="9"/>
  <c r="AJ13" i="9"/>
  <c r="AJ15" i="9"/>
  <c r="AJ12" i="9"/>
  <c r="AJ16" i="9"/>
  <c r="AC15" i="9"/>
  <c r="AC14" i="9"/>
  <c r="AC13" i="9"/>
  <c r="AC12" i="9"/>
  <c r="AC16" i="9"/>
  <c r="Z16" i="9"/>
  <c r="Z14" i="9"/>
  <c r="Z12" i="9"/>
  <c r="Z15" i="9"/>
  <c r="Z13" i="9"/>
  <c r="N11" i="9"/>
  <c r="AH10" i="9"/>
  <c r="O8" i="9"/>
  <c r="AA7" i="9"/>
  <c r="Q15" i="9"/>
  <c r="Q14" i="9"/>
  <c r="Q13" i="9"/>
  <c r="Q12" i="9"/>
  <c r="Q16" i="9"/>
  <c r="N16" i="9"/>
  <c r="N14" i="9"/>
  <c r="N12" i="9"/>
  <c r="N15" i="9"/>
  <c r="N13" i="9"/>
  <c r="N7" i="9"/>
  <c r="AE7" i="9"/>
  <c r="AG11" i="9"/>
  <c r="Z10" i="9"/>
  <c r="Y15" i="9"/>
  <c r="Y14" i="9"/>
  <c r="Y13" i="9"/>
  <c r="Y12" i="9"/>
  <c r="Y16" i="9"/>
  <c r="AC11" i="9"/>
  <c r="AA9" i="9"/>
  <c r="U11" i="9"/>
  <c r="AD16" i="9"/>
  <c r="AD15" i="9"/>
  <c r="AD14" i="9"/>
  <c r="AD13" i="9"/>
  <c r="AD12" i="9"/>
  <c r="AB16" i="9"/>
  <c r="AB15" i="9"/>
  <c r="AB14" i="9"/>
  <c r="AB13" i="9"/>
  <c r="AB12" i="9"/>
  <c r="N8" i="9"/>
  <c r="Z7" i="9"/>
  <c r="AE8" i="9"/>
  <c r="AG7" i="9"/>
  <c r="AH16" i="9"/>
  <c r="AH15" i="9"/>
  <c r="AH14" i="9"/>
  <c r="AH13" i="9"/>
  <c r="AH12" i="9"/>
  <c r="AB7" i="9"/>
  <c r="AA8" i="9"/>
  <c r="Q7" i="9"/>
  <c r="U7" i="9"/>
  <c r="R16" i="9"/>
  <c r="R15" i="9"/>
  <c r="R14" i="9"/>
  <c r="R13" i="9"/>
  <c r="R12" i="9"/>
  <c r="O16" i="9"/>
  <c r="O15" i="9"/>
  <c r="O14" i="9"/>
  <c r="O13" i="9"/>
  <c r="O12" i="9"/>
  <c r="N9" i="9"/>
  <c r="AJ11" i="9"/>
  <c r="AJ10" i="9"/>
  <c r="AJ9" i="9"/>
  <c r="AJ8" i="9"/>
  <c r="AJ7" i="9"/>
  <c r="AE9" i="9"/>
  <c r="AG8" i="9"/>
  <c r="AB8" i="9"/>
  <c r="AA10" i="9"/>
  <c r="Q8" i="9"/>
  <c r="U8" i="9"/>
  <c r="AE16" i="9"/>
  <c r="AE15" i="9"/>
  <c r="AE14" i="9"/>
  <c r="AE13" i="9"/>
  <c r="AE12" i="9"/>
  <c r="AA16" i="9"/>
  <c r="AA15" i="9"/>
  <c r="AA14" i="9"/>
  <c r="AA13" i="9"/>
  <c r="AA12" i="9"/>
  <c r="X7" i="9"/>
  <c r="V7" i="9"/>
  <c r="AE10" i="9"/>
  <c r="AG9" i="9"/>
  <c r="AB9" i="9"/>
  <c r="W11" i="9"/>
  <c r="W10" i="9"/>
  <c r="W9" i="9"/>
  <c r="W8" i="9"/>
  <c r="W7" i="9"/>
  <c r="Q9" i="9"/>
  <c r="U9" i="9"/>
  <c r="T15" i="9"/>
  <c r="T14" i="9"/>
  <c r="T13" i="9"/>
  <c r="T12" i="9"/>
  <c r="T16" i="9"/>
  <c r="X8" i="9"/>
  <c r="V9" i="9"/>
  <c r="AI16" i="9"/>
  <c r="AI15" i="9"/>
  <c r="AI14" i="9"/>
  <c r="AI13" i="9"/>
  <c r="AI12" i="9"/>
  <c r="AB10" i="9"/>
  <c r="T7" i="9"/>
  <c r="Y7" i="9"/>
  <c r="Q10" i="9"/>
  <c r="AG16" i="9"/>
  <c r="AG14" i="9"/>
  <c r="AG12" i="9"/>
  <c r="AG15" i="9"/>
  <c r="AG13" i="9"/>
  <c r="X9" i="9"/>
  <c r="V8" i="9"/>
  <c r="Z9" i="9"/>
  <c r="R10" i="9"/>
  <c r="R9" i="9"/>
  <c r="R8" i="9"/>
  <c r="R7" i="9"/>
  <c r="R11" i="9"/>
  <c r="U16" i="9"/>
  <c r="U14" i="9"/>
  <c r="U12" i="9"/>
  <c r="U15" i="9"/>
  <c r="U13" i="9"/>
  <c r="AD11" i="9"/>
  <c r="D24" i="5"/>
  <c r="N24" i="5" s="1"/>
  <c r="Q11" i="8" l="1"/>
  <c r="AB14" i="8"/>
  <c r="Z14" i="8"/>
  <c r="Z16" i="8" s="1"/>
  <c r="AF14" i="8"/>
  <c r="AF15" i="8" s="1"/>
  <c r="P11" i="8"/>
  <c r="P12" i="8" s="1"/>
  <c r="AF11" i="8"/>
  <c r="AF13" i="8" s="1"/>
  <c r="O11" i="8"/>
  <c r="O13" i="8" s="1"/>
  <c r="AD11" i="8"/>
  <c r="AD12" i="8" s="1"/>
  <c r="S11" i="8"/>
  <c r="S13" i="8" s="1"/>
  <c r="AH11" i="8"/>
  <c r="AH12" i="8" s="1"/>
  <c r="AE11" i="8"/>
  <c r="AE12" i="8" s="1"/>
  <c r="AA11" i="8"/>
  <c r="AA13" i="8" s="1"/>
  <c r="Y11" i="10"/>
  <c r="Y12" i="10" s="1"/>
  <c r="R11" i="10"/>
  <c r="R12" i="10" s="1"/>
  <c r="W11" i="8"/>
  <c r="W13" i="8" s="1"/>
  <c r="X11" i="10"/>
  <c r="X12" i="10" s="1"/>
  <c r="R11" i="8"/>
  <c r="R13" i="8" s="1"/>
  <c r="Z11" i="8"/>
  <c r="Z13" i="8" s="1"/>
  <c r="U11" i="8"/>
  <c r="U12" i="8" s="1"/>
  <c r="V11" i="8"/>
  <c r="V13" i="8" s="1"/>
  <c r="X11" i="8"/>
  <c r="X13" i="8" s="1"/>
  <c r="AB11" i="8"/>
  <c r="AB13" i="8" s="1"/>
  <c r="AC11" i="10"/>
  <c r="AC13" i="10" s="1"/>
  <c r="AG11" i="10"/>
  <c r="AG12" i="10" s="1"/>
  <c r="T11" i="10"/>
  <c r="T12" i="10" s="1"/>
  <c r="AE11" i="10"/>
  <c r="AE12" i="10" s="1"/>
  <c r="AI14" i="10"/>
  <c r="AI15" i="10" s="1"/>
  <c r="AH14" i="10"/>
  <c r="AH16" i="10" s="1"/>
  <c r="P14" i="10"/>
  <c r="P15" i="10" s="1"/>
  <c r="Z14" i="10"/>
  <c r="Z16" i="10" s="1"/>
  <c r="U14" i="8"/>
  <c r="U16" i="8" s="1"/>
  <c r="T14" i="10"/>
  <c r="T15" i="10" s="1"/>
  <c r="AE14" i="10"/>
  <c r="AE16" i="10" s="1"/>
  <c r="T14" i="8"/>
  <c r="T15" i="8" s="1"/>
  <c r="R14" i="8"/>
  <c r="R15" i="8" s="1"/>
  <c r="AJ14" i="8"/>
  <c r="AJ16" i="8" s="1"/>
  <c r="AB14" i="10"/>
  <c r="AF11" i="10"/>
  <c r="AI11" i="10"/>
  <c r="S14" i="10"/>
  <c r="AD11" i="10"/>
  <c r="AF14" i="10"/>
  <c r="O11" i="10"/>
  <c r="AD14" i="10"/>
  <c r="W11" i="10"/>
  <c r="AH11" i="10"/>
  <c r="Y14" i="10"/>
  <c r="R14" i="10"/>
  <c r="AA14" i="10"/>
  <c r="S11" i="10"/>
  <c r="U14" i="10"/>
  <c r="O14" i="10"/>
  <c r="X14" i="10"/>
  <c r="AB11" i="10"/>
  <c r="N14" i="10"/>
  <c r="W14" i="10"/>
  <c r="Q14" i="10"/>
  <c r="V11" i="10"/>
  <c r="P11" i="10"/>
  <c r="N11" i="10"/>
  <c r="Q11" i="10"/>
  <c r="AA11" i="10"/>
  <c r="AJ14" i="10"/>
  <c r="AC14" i="10"/>
  <c r="U11" i="10"/>
  <c r="Z11" i="10"/>
  <c r="AJ11" i="10"/>
  <c r="V14" i="10"/>
  <c r="AG14" i="10"/>
  <c r="Q13" i="8"/>
  <c r="Q12" i="8"/>
  <c r="AD14" i="8"/>
  <c r="AJ11" i="8"/>
  <c r="N11" i="8"/>
  <c r="Y11" i="8"/>
  <c r="AI11" i="8"/>
  <c r="AG14" i="8"/>
  <c r="AE14" i="8"/>
  <c r="AC11" i="8"/>
  <c r="T11" i="8"/>
  <c r="V14" i="8"/>
  <c r="N14" i="8"/>
  <c r="Y14" i="8"/>
  <c r="Q14" i="8"/>
  <c r="W14" i="8"/>
  <c r="AB16" i="8"/>
  <c r="AB15" i="8"/>
  <c r="O14" i="8"/>
  <c r="AC14" i="8"/>
  <c r="X14" i="8"/>
  <c r="AI14" i="8"/>
  <c r="AA14" i="8"/>
  <c r="AH14" i="8"/>
  <c r="AG11" i="8"/>
  <c r="P14" i="8"/>
  <c r="S14" i="8"/>
  <c r="AT25" i="5"/>
  <c r="AU25" i="5"/>
  <c r="AV25" i="5"/>
  <c r="AW25" i="5"/>
  <c r="AX25" i="5"/>
  <c r="AY25" i="5"/>
  <c r="AZ25" i="5"/>
  <c r="BA25" i="5"/>
  <c r="BB25" i="5"/>
  <c r="BT25" i="5"/>
  <c r="BU25" i="5"/>
  <c r="BV25" i="5"/>
  <c r="BW25" i="5"/>
  <c r="BX25" i="5"/>
  <c r="BY25" i="5"/>
  <c r="BZ25" i="5"/>
  <c r="CA25" i="5"/>
  <c r="CB25" i="5"/>
  <c r="CC25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AT27" i="5"/>
  <c r="AU27" i="5"/>
  <c r="AV27" i="5"/>
  <c r="AW27" i="5"/>
  <c r="AX27" i="5"/>
  <c r="BT27" i="5"/>
  <c r="BU27" i="5"/>
  <c r="BV27" i="5"/>
  <c r="BW27" i="5"/>
  <c r="BX27" i="5"/>
  <c r="BY27" i="5"/>
  <c r="BZ27" i="5"/>
  <c r="CA27" i="5"/>
  <c r="CB27" i="5"/>
  <c r="CC27" i="5"/>
  <c r="AT28" i="5"/>
  <c r="AU28" i="5"/>
  <c r="AV28" i="5"/>
  <c r="AW28" i="5"/>
  <c r="AX28" i="5"/>
  <c r="AY28" i="5"/>
  <c r="AZ28" i="5"/>
  <c r="BA28" i="5"/>
  <c r="BB28" i="5"/>
  <c r="BT28" i="5"/>
  <c r="BU28" i="5"/>
  <c r="BV28" i="5"/>
  <c r="BW28" i="5"/>
  <c r="BX28" i="5"/>
  <c r="BY28" i="5"/>
  <c r="BZ28" i="5"/>
  <c r="CA28" i="5"/>
  <c r="CB28" i="5"/>
  <c r="CC28" i="5"/>
  <c r="AT29" i="5"/>
  <c r="AU29" i="5"/>
  <c r="AV29" i="5"/>
  <c r="AW29" i="5"/>
  <c r="AX29" i="5"/>
  <c r="AY29" i="5"/>
  <c r="AZ29" i="5"/>
  <c r="BS29" i="5"/>
  <c r="BT29" i="5"/>
  <c r="BU29" i="5"/>
  <c r="BV29" i="5"/>
  <c r="BW29" i="5"/>
  <c r="BX29" i="5"/>
  <c r="BY29" i="5"/>
  <c r="BZ29" i="5"/>
  <c r="CA29" i="5"/>
  <c r="CB29" i="5"/>
  <c r="CC29" i="5"/>
  <c r="AT30" i="5"/>
  <c r="AU30" i="5"/>
  <c r="AV30" i="5"/>
  <c r="AW30" i="5"/>
  <c r="AX30" i="5"/>
  <c r="AY30" i="5"/>
  <c r="BT30" i="5"/>
  <c r="BU30" i="5"/>
  <c r="BV30" i="5"/>
  <c r="BW30" i="5"/>
  <c r="BX30" i="5"/>
  <c r="BY30" i="5"/>
  <c r="BZ30" i="5"/>
  <c r="CA30" i="5"/>
  <c r="CB30" i="5"/>
  <c r="CC30" i="5"/>
  <c r="AT31" i="5"/>
  <c r="AU31" i="5"/>
  <c r="AV31" i="5"/>
  <c r="AW31" i="5"/>
  <c r="AX31" i="5"/>
  <c r="AY31" i="5"/>
  <c r="AZ31" i="5"/>
  <c r="BA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AT32" i="5"/>
  <c r="AU32" i="5"/>
  <c r="AV32" i="5"/>
  <c r="AW32" i="5"/>
  <c r="AX32" i="5"/>
  <c r="AY32" i="5"/>
  <c r="AZ32" i="5"/>
  <c r="BA32" i="5"/>
  <c r="BS32" i="5"/>
  <c r="BT32" i="5"/>
  <c r="BU32" i="5"/>
  <c r="BV32" i="5"/>
  <c r="BW32" i="5"/>
  <c r="BX32" i="5"/>
  <c r="BY32" i="5"/>
  <c r="BZ32" i="5"/>
  <c r="CA32" i="5"/>
  <c r="CB32" i="5"/>
  <c r="CC32" i="5"/>
  <c r="AT33" i="5"/>
  <c r="AU33" i="5"/>
  <c r="AV33" i="5"/>
  <c r="AW33" i="5"/>
  <c r="AX33" i="5"/>
  <c r="AY33" i="5"/>
  <c r="BU33" i="5"/>
  <c r="BV33" i="5"/>
  <c r="BW33" i="5"/>
  <c r="BX33" i="5"/>
  <c r="BY33" i="5"/>
  <c r="BZ33" i="5"/>
  <c r="CA33" i="5"/>
  <c r="CB33" i="5"/>
  <c r="CC33" i="5"/>
  <c r="AT34" i="5"/>
  <c r="AU34" i="5"/>
  <c r="AV34" i="5"/>
  <c r="AW34" i="5"/>
  <c r="AX34" i="5"/>
  <c r="BS34" i="5"/>
  <c r="BT34" i="5"/>
  <c r="BU34" i="5"/>
  <c r="BV34" i="5"/>
  <c r="BW34" i="5"/>
  <c r="BX34" i="5"/>
  <c r="BY34" i="5"/>
  <c r="BZ34" i="5"/>
  <c r="CA34" i="5"/>
  <c r="CB34" i="5"/>
  <c r="CC34" i="5"/>
  <c r="AT35" i="5"/>
  <c r="AU35" i="5"/>
  <c r="AV35" i="5"/>
  <c r="AW35" i="5"/>
  <c r="AX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AT36" i="5"/>
  <c r="AU36" i="5"/>
  <c r="AV36" i="5"/>
  <c r="AW36" i="5"/>
  <c r="AX36" i="5"/>
  <c r="AY36" i="5"/>
  <c r="AZ36" i="5"/>
  <c r="BS36" i="5"/>
  <c r="BT36" i="5"/>
  <c r="BU36" i="5"/>
  <c r="BV36" i="5"/>
  <c r="BW36" i="5"/>
  <c r="BX36" i="5"/>
  <c r="BY36" i="5"/>
  <c r="BZ36" i="5"/>
  <c r="CA36" i="5"/>
  <c r="CB36" i="5"/>
  <c r="CC36" i="5"/>
  <c r="AT37" i="5"/>
  <c r="AU37" i="5"/>
  <c r="AV37" i="5"/>
  <c r="AW37" i="5"/>
  <c r="AX37" i="5"/>
  <c r="AY37" i="5"/>
  <c r="AZ37" i="5"/>
  <c r="BT37" i="5"/>
  <c r="BU37" i="5"/>
  <c r="BV37" i="5"/>
  <c r="BW37" i="5"/>
  <c r="BX37" i="5"/>
  <c r="BY37" i="5"/>
  <c r="BZ37" i="5"/>
  <c r="CA37" i="5"/>
  <c r="CB37" i="5"/>
  <c r="CC37" i="5"/>
  <c r="AT38" i="5"/>
  <c r="AU38" i="5"/>
  <c r="AV38" i="5"/>
  <c r="AW38" i="5"/>
  <c r="AX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AT39" i="5"/>
  <c r="AU39" i="5"/>
  <c r="AV39" i="5"/>
  <c r="AW39" i="5"/>
  <c r="AX39" i="5"/>
  <c r="AY39" i="5"/>
  <c r="AZ39" i="5"/>
  <c r="BA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AT41" i="5"/>
  <c r="AU41" i="5"/>
  <c r="AV41" i="5"/>
  <c r="AW41" i="5"/>
  <c r="AX41" i="5"/>
  <c r="AY41" i="5"/>
  <c r="BV41" i="5"/>
  <c r="BW41" i="5"/>
  <c r="BX41" i="5"/>
  <c r="BY41" i="5"/>
  <c r="BZ41" i="5"/>
  <c r="CA41" i="5"/>
  <c r="CB41" i="5"/>
  <c r="CC41" i="5"/>
  <c r="AT42" i="5"/>
  <c r="AU42" i="5"/>
  <c r="AV42" i="5"/>
  <c r="AW42" i="5"/>
  <c r="AX42" i="5"/>
  <c r="AY42" i="5"/>
  <c r="BV42" i="5"/>
  <c r="BW42" i="5"/>
  <c r="BX42" i="5"/>
  <c r="BY42" i="5"/>
  <c r="BZ42" i="5"/>
  <c r="CA42" i="5"/>
  <c r="CB42" i="5"/>
  <c r="CC42" i="5"/>
  <c r="AT43" i="5"/>
  <c r="AU43" i="5"/>
  <c r="AV43" i="5"/>
  <c r="AW43" i="5"/>
  <c r="AX43" i="5"/>
  <c r="AY43" i="5"/>
  <c r="AZ43" i="5"/>
  <c r="BA43" i="5"/>
  <c r="BB43" i="5"/>
  <c r="BS43" i="5"/>
  <c r="BT43" i="5"/>
  <c r="BU43" i="5"/>
  <c r="BV43" i="5"/>
  <c r="BW43" i="5"/>
  <c r="BX43" i="5"/>
  <c r="BY43" i="5"/>
  <c r="BZ43" i="5"/>
  <c r="CA43" i="5"/>
  <c r="CB43" i="5"/>
  <c r="CC43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AT45" i="5"/>
  <c r="AU45" i="5"/>
  <c r="AV45" i="5"/>
  <c r="AW45" i="5"/>
  <c r="AX45" i="5"/>
  <c r="AY45" i="5"/>
  <c r="AZ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AT46" i="5"/>
  <c r="AU46" i="5"/>
  <c r="AV46" i="5"/>
  <c r="AW46" i="5"/>
  <c r="AX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AT48" i="5"/>
  <c r="AU48" i="5"/>
  <c r="AV48" i="5"/>
  <c r="AW48" i="5"/>
  <c r="AX48" i="5"/>
  <c r="AY48" i="5"/>
  <c r="AZ48" i="5"/>
  <c r="BS48" i="5"/>
  <c r="BT48" i="5"/>
  <c r="BU48" i="5"/>
  <c r="BV48" i="5"/>
  <c r="BW48" i="5"/>
  <c r="BX48" i="5"/>
  <c r="BY48" i="5"/>
  <c r="BZ48" i="5"/>
  <c r="CA48" i="5"/>
  <c r="CB48" i="5"/>
  <c r="CC48" i="5"/>
  <c r="AT49" i="5"/>
  <c r="AU49" i="5"/>
  <c r="AV49" i="5"/>
  <c r="AW49" i="5"/>
  <c r="AX49" i="5"/>
  <c r="AY49" i="5"/>
  <c r="AZ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AT51" i="5"/>
  <c r="AU51" i="5"/>
  <c r="AV51" i="5"/>
  <c r="AW51" i="5"/>
  <c r="AX51" i="5"/>
  <c r="BU51" i="5"/>
  <c r="BV51" i="5"/>
  <c r="BW51" i="5"/>
  <c r="BX51" i="5"/>
  <c r="BY51" i="5"/>
  <c r="BZ51" i="5"/>
  <c r="CA51" i="5"/>
  <c r="CB51" i="5"/>
  <c r="CC51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V52" i="5"/>
  <c r="BW52" i="5"/>
  <c r="BX52" i="5"/>
  <c r="BY52" i="5"/>
  <c r="BZ52" i="5"/>
  <c r="CA52" i="5"/>
  <c r="CB52" i="5"/>
  <c r="CC52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V53" i="5"/>
  <c r="BW53" i="5"/>
  <c r="BX53" i="5"/>
  <c r="BY53" i="5"/>
  <c r="BZ53" i="5"/>
  <c r="CA53" i="5"/>
  <c r="CB53" i="5"/>
  <c r="CC53" i="5"/>
  <c r="AT54" i="5"/>
  <c r="AU54" i="5"/>
  <c r="AV54" i="5"/>
  <c r="AW54" i="5"/>
  <c r="AX54" i="5"/>
  <c r="AY54" i="5"/>
  <c r="BT54" i="5"/>
  <c r="BU54" i="5"/>
  <c r="BV54" i="5"/>
  <c r="BW54" i="5"/>
  <c r="BX54" i="5"/>
  <c r="BY54" i="5"/>
  <c r="BZ54" i="5"/>
  <c r="CA54" i="5"/>
  <c r="CB54" i="5"/>
  <c r="CC54" i="5"/>
  <c r="AT55" i="5"/>
  <c r="AU55" i="5"/>
  <c r="AV55" i="5"/>
  <c r="AW55" i="5"/>
  <c r="AX55" i="5"/>
  <c r="AY55" i="5"/>
  <c r="AZ55" i="5"/>
  <c r="BA55" i="5"/>
  <c r="BB55" i="5"/>
  <c r="BT55" i="5"/>
  <c r="BU55" i="5"/>
  <c r="BV55" i="5"/>
  <c r="BW55" i="5"/>
  <c r="BX55" i="5"/>
  <c r="BY55" i="5"/>
  <c r="BZ55" i="5"/>
  <c r="CA55" i="5"/>
  <c r="CB55" i="5"/>
  <c r="CC55" i="5"/>
  <c r="AT56" i="5"/>
  <c r="AU56" i="5"/>
  <c r="AV56" i="5"/>
  <c r="AW56" i="5"/>
  <c r="AX56" i="5"/>
  <c r="AY56" i="5"/>
  <c r="AZ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AT57" i="5"/>
  <c r="AU57" i="5"/>
  <c r="AV57" i="5"/>
  <c r="AW57" i="5"/>
  <c r="AX57" i="5"/>
  <c r="AY57" i="5"/>
  <c r="AZ57" i="5"/>
  <c r="BS57" i="5"/>
  <c r="BT57" i="5"/>
  <c r="BU57" i="5"/>
  <c r="BV57" i="5"/>
  <c r="BW57" i="5"/>
  <c r="BX57" i="5"/>
  <c r="BY57" i="5"/>
  <c r="BZ57" i="5"/>
  <c r="CA57" i="5"/>
  <c r="CB57" i="5"/>
  <c r="CC57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BL58" i="5"/>
  <c r="BM58" i="5"/>
  <c r="BN58" i="5"/>
  <c r="BO58" i="5"/>
  <c r="BP58" i="5"/>
  <c r="BQ58" i="5"/>
  <c r="BR58" i="5"/>
  <c r="BS58" i="5"/>
  <c r="BT58" i="5"/>
  <c r="BU58" i="5"/>
  <c r="BV58" i="5"/>
  <c r="BW58" i="5"/>
  <c r="BX58" i="5"/>
  <c r="BY58" i="5"/>
  <c r="BZ58" i="5"/>
  <c r="CA58" i="5"/>
  <c r="CB58" i="5"/>
  <c r="CC58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BX59" i="5"/>
  <c r="BY59" i="5"/>
  <c r="BZ59" i="5"/>
  <c r="CA59" i="5"/>
  <c r="CB59" i="5"/>
  <c r="CC59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BX61" i="5"/>
  <c r="BY61" i="5"/>
  <c r="BZ61" i="5"/>
  <c r="CA61" i="5"/>
  <c r="CB61" i="5"/>
  <c r="CC61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BX62" i="5"/>
  <c r="BY62" i="5"/>
  <c r="BZ62" i="5"/>
  <c r="CA62" i="5"/>
  <c r="CB62" i="5"/>
  <c r="CC62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BX64" i="5"/>
  <c r="BY64" i="5"/>
  <c r="BZ64" i="5"/>
  <c r="CA64" i="5"/>
  <c r="CB64" i="5"/>
  <c r="CC64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BX65" i="5"/>
  <c r="BY65" i="5"/>
  <c r="BZ65" i="5"/>
  <c r="CA65" i="5"/>
  <c r="CB65" i="5"/>
  <c r="CC65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BX66" i="5"/>
  <c r="BY66" i="5"/>
  <c r="BZ66" i="5"/>
  <c r="CA66" i="5"/>
  <c r="CB66" i="5"/>
  <c r="CC66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BX67" i="5"/>
  <c r="BY67" i="5"/>
  <c r="BZ67" i="5"/>
  <c r="CA67" i="5"/>
  <c r="CB67" i="5"/>
  <c r="CC67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BX68" i="5"/>
  <c r="BY68" i="5"/>
  <c r="BZ68" i="5"/>
  <c r="CA68" i="5"/>
  <c r="CB68" i="5"/>
  <c r="CC68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BW69" i="5"/>
  <c r="BX69" i="5"/>
  <c r="BY69" i="5"/>
  <c r="BZ69" i="5"/>
  <c r="CA69" i="5"/>
  <c r="CB69" i="5"/>
  <c r="CC69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G70" i="5"/>
  <c r="BH70" i="5"/>
  <c r="BI70" i="5"/>
  <c r="BJ70" i="5"/>
  <c r="BK70" i="5"/>
  <c r="BL70" i="5"/>
  <c r="BM70" i="5"/>
  <c r="BN70" i="5"/>
  <c r="BO70" i="5"/>
  <c r="BP70" i="5"/>
  <c r="BQ70" i="5"/>
  <c r="BR70" i="5"/>
  <c r="BS70" i="5"/>
  <c r="BT70" i="5"/>
  <c r="BU70" i="5"/>
  <c r="BV70" i="5"/>
  <c r="BW70" i="5"/>
  <c r="BX70" i="5"/>
  <c r="BY70" i="5"/>
  <c r="BZ70" i="5"/>
  <c r="CA70" i="5"/>
  <c r="CB70" i="5"/>
  <c r="CC70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BX71" i="5"/>
  <c r="BY71" i="5"/>
  <c r="BZ71" i="5"/>
  <c r="CA71" i="5"/>
  <c r="CB71" i="5"/>
  <c r="CC71" i="5"/>
  <c r="AT72" i="5"/>
  <c r="AU72" i="5"/>
  <c r="AV72" i="5"/>
  <c r="AW72" i="5"/>
  <c r="AX72" i="5"/>
  <c r="AY72" i="5"/>
  <c r="AZ72" i="5"/>
  <c r="BA72" i="5"/>
  <c r="BB72" i="5"/>
  <c r="BC72" i="5"/>
  <c r="BD72" i="5"/>
  <c r="BE72" i="5"/>
  <c r="BF72" i="5"/>
  <c r="BG72" i="5"/>
  <c r="BH72" i="5"/>
  <c r="BI72" i="5"/>
  <c r="BJ72" i="5"/>
  <c r="BK72" i="5"/>
  <c r="BL72" i="5"/>
  <c r="BM72" i="5"/>
  <c r="BN72" i="5"/>
  <c r="BO72" i="5"/>
  <c r="BP72" i="5"/>
  <c r="BQ72" i="5"/>
  <c r="BR72" i="5"/>
  <c r="BS72" i="5"/>
  <c r="BT72" i="5"/>
  <c r="BU72" i="5"/>
  <c r="BV72" i="5"/>
  <c r="BW72" i="5"/>
  <c r="BX72" i="5"/>
  <c r="BY72" i="5"/>
  <c r="BZ72" i="5"/>
  <c r="CA72" i="5"/>
  <c r="CB72" i="5"/>
  <c r="CC72" i="5"/>
  <c r="AT73" i="5"/>
  <c r="AU73" i="5"/>
  <c r="AV73" i="5"/>
  <c r="AW73" i="5"/>
  <c r="AX73" i="5"/>
  <c r="AY73" i="5"/>
  <c r="AZ73" i="5"/>
  <c r="BA73" i="5"/>
  <c r="BB73" i="5"/>
  <c r="BC73" i="5"/>
  <c r="BD73" i="5"/>
  <c r="BE73" i="5"/>
  <c r="BF73" i="5"/>
  <c r="BG73" i="5"/>
  <c r="BH73" i="5"/>
  <c r="BI73" i="5"/>
  <c r="BJ73" i="5"/>
  <c r="BK73" i="5"/>
  <c r="BL73" i="5"/>
  <c r="BM73" i="5"/>
  <c r="BN73" i="5"/>
  <c r="BO73" i="5"/>
  <c r="BP73" i="5"/>
  <c r="BQ73" i="5"/>
  <c r="BR73" i="5"/>
  <c r="BS73" i="5"/>
  <c r="BT73" i="5"/>
  <c r="BU73" i="5"/>
  <c r="BV73" i="5"/>
  <c r="BW73" i="5"/>
  <c r="BX73" i="5"/>
  <c r="BY73" i="5"/>
  <c r="BZ73" i="5"/>
  <c r="CA73" i="5"/>
  <c r="CB73" i="5"/>
  <c r="CC73" i="5"/>
  <c r="AT74" i="5"/>
  <c r="AU74" i="5"/>
  <c r="AV74" i="5"/>
  <c r="AW74" i="5"/>
  <c r="AX74" i="5"/>
  <c r="AY74" i="5"/>
  <c r="AZ74" i="5"/>
  <c r="BA74" i="5"/>
  <c r="BB74" i="5"/>
  <c r="BC74" i="5"/>
  <c r="BD74" i="5"/>
  <c r="BE74" i="5"/>
  <c r="BF74" i="5"/>
  <c r="BG74" i="5"/>
  <c r="BH74" i="5"/>
  <c r="BI74" i="5"/>
  <c r="BJ74" i="5"/>
  <c r="BK74" i="5"/>
  <c r="BL74" i="5"/>
  <c r="BM74" i="5"/>
  <c r="BN74" i="5"/>
  <c r="BO74" i="5"/>
  <c r="BP74" i="5"/>
  <c r="BQ74" i="5"/>
  <c r="BR74" i="5"/>
  <c r="BS74" i="5"/>
  <c r="BT74" i="5"/>
  <c r="BU74" i="5"/>
  <c r="BV74" i="5"/>
  <c r="BW74" i="5"/>
  <c r="BX74" i="5"/>
  <c r="BY74" i="5"/>
  <c r="BZ74" i="5"/>
  <c r="CA74" i="5"/>
  <c r="CB74" i="5"/>
  <c r="CC74" i="5"/>
  <c r="AT75" i="5"/>
  <c r="AU75" i="5"/>
  <c r="AV75" i="5"/>
  <c r="AW75" i="5"/>
  <c r="AX75" i="5"/>
  <c r="AY75" i="5"/>
  <c r="AZ75" i="5"/>
  <c r="BA75" i="5"/>
  <c r="BB75" i="5"/>
  <c r="BC75" i="5"/>
  <c r="BD75" i="5"/>
  <c r="BE75" i="5"/>
  <c r="BF75" i="5"/>
  <c r="BG75" i="5"/>
  <c r="BH75" i="5"/>
  <c r="BI75" i="5"/>
  <c r="BJ75" i="5"/>
  <c r="BK75" i="5"/>
  <c r="BL75" i="5"/>
  <c r="BM75" i="5"/>
  <c r="BN75" i="5"/>
  <c r="BO75" i="5"/>
  <c r="BP75" i="5"/>
  <c r="BQ75" i="5"/>
  <c r="BR75" i="5"/>
  <c r="BS75" i="5"/>
  <c r="BT75" i="5"/>
  <c r="BU75" i="5"/>
  <c r="BV75" i="5"/>
  <c r="BW75" i="5"/>
  <c r="BX75" i="5"/>
  <c r="BY75" i="5"/>
  <c r="BZ75" i="5"/>
  <c r="CA75" i="5"/>
  <c r="CB75" i="5"/>
  <c r="CC75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BX76" i="5"/>
  <c r="BY76" i="5"/>
  <c r="BZ76" i="5"/>
  <c r="CA76" i="5"/>
  <c r="CB76" i="5"/>
  <c r="CC76" i="5"/>
  <c r="AT77" i="5"/>
  <c r="AU77" i="5"/>
  <c r="AV77" i="5"/>
  <c r="AW77" i="5"/>
  <c r="AX77" i="5"/>
  <c r="AY77" i="5"/>
  <c r="AZ77" i="5"/>
  <c r="BA77" i="5"/>
  <c r="BB77" i="5"/>
  <c r="BC77" i="5"/>
  <c r="BD77" i="5"/>
  <c r="BE77" i="5"/>
  <c r="BF77" i="5"/>
  <c r="BG77" i="5"/>
  <c r="BH77" i="5"/>
  <c r="BI77" i="5"/>
  <c r="BJ77" i="5"/>
  <c r="BK77" i="5"/>
  <c r="BL77" i="5"/>
  <c r="BM77" i="5"/>
  <c r="BN77" i="5"/>
  <c r="BO77" i="5"/>
  <c r="BP77" i="5"/>
  <c r="BQ77" i="5"/>
  <c r="BR77" i="5"/>
  <c r="BS77" i="5"/>
  <c r="BT77" i="5"/>
  <c r="BU77" i="5"/>
  <c r="BV77" i="5"/>
  <c r="BW77" i="5"/>
  <c r="BX77" i="5"/>
  <c r="BY77" i="5"/>
  <c r="BZ77" i="5"/>
  <c r="CA77" i="5"/>
  <c r="CB77" i="5"/>
  <c r="CC77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BM78" i="5"/>
  <c r="BN78" i="5"/>
  <c r="BO78" i="5"/>
  <c r="BP78" i="5"/>
  <c r="BQ78" i="5"/>
  <c r="BR78" i="5"/>
  <c r="BS78" i="5"/>
  <c r="BT78" i="5"/>
  <c r="BU78" i="5"/>
  <c r="BV78" i="5"/>
  <c r="BW78" i="5"/>
  <c r="BX78" i="5"/>
  <c r="BY78" i="5"/>
  <c r="BZ78" i="5"/>
  <c r="CA78" i="5"/>
  <c r="CB78" i="5"/>
  <c r="CC78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BX79" i="5"/>
  <c r="BY79" i="5"/>
  <c r="BZ79" i="5"/>
  <c r="CA79" i="5"/>
  <c r="CB79" i="5"/>
  <c r="CC79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M80" i="5"/>
  <c r="BN80" i="5"/>
  <c r="BO80" i="5"/>
  <c r="BP80" i="5"/>
  <c r="BQ80" i="5"/>
  <c r="BR80" i="5"/>
  <c r="BS80" i="5"/>
  <c r="BT80" i="5"/>
  <c r="BU80" i="5"/>
  <c r="BV80" i="5"/>
  <c r="BW80" i="5"/>
  <c r="BX80" i="5"/>
  <c r="BY80" i="5"/>
  <c r="BZ80" i="5"/>
  <c r="CA80" i="5"/>
  <c r="CB80" i="5"/>
  <c r="CC80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V81" i="5"/>
  <c r="BW81" i="5"/>
  <c r="BX81" i="5"/>
  <c r="BY81" i="5"/>
  <c r="BZ81" i="5"/>
  <c r="CA81" i="5"/>
  <c r="CB81" i="5"/>
  <c r="CC81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U82" i="5"/>
  <c r="BV82" i="5"/>
  <c r="BW82" i="5"/>
  <c r="BX82" i="5"/>
  <c r="BY82" i="5"/>
  <c r="BZ82" i="5"/>
  <c r="CA82" i="5"/>
  <c r="CB82" i="5"/>
  <c r="CC82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BX83" i="5"/>
  <c r="BY83" i="5"/>
  <c r="BZ83" i="5"/>
  <c r="CA83" i="5"/>
  <c r="CB83" i="5"/>
  <c r="CC83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BL84" i="5"/>
  <c r="BM84" i="5"/>
  <c r="BN84" i="5"/>
  <c r="BO84" i="5"/>
  <c r="BP84" i="5"/>
  <c r="BQ84" i="5"/>
  <c r="BR84" i="5"/>
  <c r="BS84" i="5"/>
  <c r="BT84" i="5"/>
  <c r="BU84" i="5"/>
  <c r="BV84" i="5"/>
  <c r="BW84" i="5"/>
  <c r="BX84" i="5"/>
  <c r="BY84" i="5"/>
  <c r="BZ84" i="5"/>
  <c r="CA84" i="5"/>
  <c r="CB84" i="5"/>
  <c r="CC84" i="5"/>
  <c r="AT85" i="5"/>
  <c r="AU85" i="5"/>
  <c r="AV85" i="5"/>
  <c r="AW85" i="5"/>
  <c r="AX85" i="5"/>
  <c r="AY85" i="5"/>
  <c r="AZ85" i="5"/>
  <c r="BA85" i="5"/>
  <c r="BB85" i="5"/>
  <c r="BC85" i="5"/>
  <c r="BD85" i="5"/>
  <c r="BE85" i="5"/>
  <c r="BF85" i="5"/>
  <c r="BG85" i="5"/>
  <c r="BH85" i="5"/>
  <c r="BI85" i="5"/>
  <c r="BJ85" i="5"/>
  <c r="BK85" i="5"/>
  <c r="BL85" i="5"/>
  <c r="BM85" i="5"/>
  <c r="BN85" i="5"/>
  <c r="BO85" i="5"/>
  <c r="BP85" i="5"/>
  <c r="BQ85" i="5"/>
  <c r="BR85" i="5"/>
  <c r="BS85" i="5"/>
  <c r="BT85" i="5"/>
  <c r="BU85" i="5"/>
  <c r="BV85" i="5"/>
  <c r="BW85" i="5"/>
  <c r="BX85" i="5"/>
  <c r="BY85" i="5"/>
  <c r="BZ85" i="5"/>
  <c r="CA85" i="5"/>
  <c r="CB85" i="5"/>
  <c r="CC85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BL86" i="5"/>
  <c r="BM86" i="5"/>
  <c r="BN86" i="5"/>
  <c r="BO86" i="5"/>
  <c r="BP86" i="5"/>
  <c r="BQ86" i="5"/>
  <c r="BR86" i="5"/>
  <c r="BS86" i="5"/>
  <c r="BT86" i="5"/>
  <c r="BU86" i="5"/>
  <c r="BV86" i="5"/>
  <c r="BW86" i="5"/>
  <c r="BX86" i="5"/>
  <c r="BY86" i="5"/>
  <c r="BZ86" i="5"/>
  <c r="CA86" i="5"/>
  <c r="CB86" i="5"/>
  <c r="CC86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BL87" i="5"/>
  <c r="BM87" i="5"/>
  <c r="BN87" i="5"/>
  <c r="BO87" i="5"/>
  <c r="BP87" i="5"/>
  <c r="BQ87" i="5"/>
  <c r="BR87" i="5"/>
  <c r="BS87" i="5"/>
  <c r="BT87" i="5"/>
  <c r="BU87" i="5"/>
  <c r="BV87" i="5"/>
  <c r="BW87" i="5"/>
  <c r="BX87" i="5"/>
  <c r="BY87" i="5"/>
  <c r="BZ87" i="5"/>
  <c r="CA87" i="5"/>
  <c r="CB87" i="5"/>
  <c r="CC87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BL88" i="5"/>
  <c r="BM88" i="5"/>
  <c r="BN88" i="5"/>
  <c r="BO88" i="5"/>
  <c r="BP88" i="5"/>
  <c r="BQ88" i="5"/>
  <c r="BR88" i="5"/>
  <c r="BS88" i="5"/>
  <c r="BT88" i="5"/>
  <c r="BU88" i="5"/>
  <c r="BV88" i="5"/>
  <c r="BW88" i="5"/>
  <c r="BX88" i="5"/>
  <c r="BY88" i="5"/>
  <c r="BZ88" i="5"/>
  <c r="CA88" i="5"/>
  <c r="CB88" i="5"/>
  <c r="CC88" i="5"/>
  <c r="AU24" i="5"/>
  <c r="AV24" i="5"/>
  <c r="AW24" i="5"/>
  <c r="AX24" i="5"/>
  <c r="BT24" i="5"/>
  <c r="BU24" i="5"/>
  <c r="BV24" i="5"/>
  <c r="BW24" i="5"/>
  <c r="BX24" i="5"/>
  <c r="BY24" i="5"/>
  <c r="BZ24" i="5"/>
  <c r="CA24" i="5"/>
  <c r="CB24" i="5"/>
  <c r="CC24" i="5"/>
  <c r="AT24" i="5"/>
  <c r="D88" i="5"/>
  <c r="E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AR75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AR77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AR85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S24" i="5"/>
  <c r="D26" i="5"/>
  <c r="D27" i="5"/>
  <c r="S27" i="5" s="1"/>
  <c r="D28" i="5"/>
  <c r="S28" i="5" s="1"/>
  <c r="D29" i="5"/>
  <c r="S29" i="5" s="1"/>
  <c r="D30" i="5"/>
  <c r="W30" i="5" s="1"/>
  <c r="D31" i="5"/>
  <c r="R31" i="5" s="1"/>
  <c r="D32" i="5"/>
  <c r="U32" i="5" s="1"/>
  <c r="D33" i="5"/>
  <c r="Q33" i="5" s="1"/>
  <c r="D34" i="5"/>
  <c r="U34" i="5" s="1"/>
  <c r="D35" i="5"/>
  <c r="Q35" i="5" s="1"/>
  <c r="D36" i="5"/>
  <c r="U36" i="5" s="1"/>
  <c r="D37" i="5"/>
  <c r="U37" i="5" s="1"/>
  <c r="D38" i="5"/>
  <c r="U38" i="5" s="1"/>
  <c r="D39" i="5"/>
  <c r="X39" i="5" s="1"/>
  <c r="D40" i="5"/>
  <c r="D41" i="5"/>
  <c r="X41" i="5" s="1"/>
  <c r="D42" i="5"/>
  <c r="R42" i="5" s="1"/>
  <c r="D43" i="5"/>
  <c r="R43" i="5" s="1"/>
  <c r="D44" i="5"/>
  <c r="D45" i="5"/>
  <c r="R45" i="5" s="1"/>
  <c r="D46" i="5"/>
  <c r="P46" i="5" s="1"/>
  <c r="D47" i="5"/>
  <c r="D48" i="5"/>
  <c r="W48" i="5" s="1"/>
  <c r="D49" i="5"/>
  <c r="X49" i="5" s="1"/>
  <c r="D50" i="5"/>
  <c r="D51" i="5"/>
  <c r="X51" i="5" s="1"/>
  <c r="D52" i="5"/>
  <c r="Y52" i="5" s="1"/>
  <c r="D53" i="5"/>
  <c r="Y53" i="5" s="1"/>
  <c r="D54" i="5"/>
  <c r="X54" i="5" s="1"/>
  <c r="D55" i="5"/>
  <c r="W55" i="5" s="1"/>
  <c r="D56" i="5"/>
  <c r="Z56" i="5" s="1"/>
  <c r="D57" i="5"/>
  <c r="R57" i="5" s="1"/>
  <c r="D25" i="5"/>
  <c r="U25" i="5" s="1"/>
  <c r="E25" i="5"/>
  <c r="BF25" i="5" s="1"/>
  <c r="I25" i="5"/>
  <c r="J25" i="5"/>
  <c r="K25" i="5"/>
  <c r="L25" i="5"/>
  <c r="M25" i="5"/>
  <c r="N25" i="5"/>
  <c r="O25" i="5"/>
  <c r="P25" i="5"/>
  <c r="Q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I27" i="5"/>
  <c r="J27" i="5"/>
  <c r="K27" i="5"/>
  <c r="L27" i="5"/>
  <c r="M27" i="5"/>
  <c r="AI27" i="5"/>
  <c r="AJ27" i="5"/>
  <c r="AK27" i="5"/>
  <c r="AL27" i="5"/>
  <c r="AM27" i="5"/>
  <c r="AN27" i="5"/>
  <c r="AO27" i="5"/>
  <c r="AP27" i="5"/>
  <c r="AQ27" i="5"/>
  <c r="AR27" i="5"/>
  <c r="I28" i="5"/>
  <c r="J28" i="5"/>
  <c r="K28" i="5"/>
  <c r="L28" i="5"/>
  <c r="M28" i="5"/>
  <c r="N28" i="5"/>
  <c r="O28" i="5"/>
  <c r="P28" i="5"/>
  <c r="Q28" i="5"/>
  <c r="AI28" i="5"/>
  <c r="AJ28" i="5"/>
  <c r="AK28" i="5"/>
  <c r="AL28" i="5"/>
  <c r="AM28" i="5"/>
  <c r="AN28" i="5"/>
  <c r="AO28" i="5"/>
  <c r="AP28" i="5"/>
  <c r="AQ28" i="5"/>
  <c r="AR28" i="5"/>
  <c r="I29" i="5"/>
  <c r="J29" i="5"/>
  <c r="K29" i="5"/>
  <c r="L29" i="5"/>
  <c r="M29" i="5"/>
  <c r="N29" i="5"/>
  <c r="O29" i="5"/>
  <c r="AB29" i="5"/>
  <c r="AH29" i="5"/>
  <c r="AI29" i="5"/>
  <c r="AJ29" i="5"/>
  <c r="AK29" i="5"/>
  <c r="AL29" i="5"/>
  <c r="AM29" i="5"/>
  <c r="AN29" i="5"/>
  <c r="AO29" i="5"/>
  <c r="AP29" i="5"/>
  <c r="AQ29" i="5"/>
  <c r="AR29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I31" i="5"/>
  <c r="J31" i="5"/>
  <c r="K31" i="5"/>
  <c r="L31" i="5"/>
  <c r="M31" i="5"/>
  <c r="N31" i="5"/>
  <c r="O31" i="5"/>
  <c r="P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I32" i="5"/>
  <c r="J32" i="5"/>
  <c r="K32" i="5"/>
  <c r="L32" i="5"/>
  <c r="M32" i="5"/>
  <c r="N32" i="5"/>
  <c r="O32" i="5"/>
  <c r="P32" i="5"/>
  <c r="AH32" i="5"/>
  <c r="AI32" i="5"/>
  <c r="AJ32" i="5"/>
  <c r="AK32" i="5"/>
  <c r="AL32" i="5"/>
  <c r="AM32" i="5"/>
  <c r="AN32" i="5"/>
  <c r="AO32" i="5"/>
  <c r="AP32" i="5"/>
  <c r="AQ32" i="5"/>
  <c r="AR32" i="5"/>
  <c r="I33" i="5"/>
  <c r="J33" i="5"/>
  <c r="K33" i="5"/>
  <c r="L33" i="5"/>
  <c r="M33" i="5"/>
  <c r="N33" i="5"/>
  <c r="AJ33" i="5"/>
  <c r="AK33" i="5"/>
  <c r="AL33" i="5"/>
  <c r="AM33" i="5"/>
  <c r="AN33" i="5"/>
  <c r="AO33" i="5"/>
  <c r="AP33" i="5"/>
  <c r="AQ33" i="5"/>
  <c r="AR33" i="5"/>
  <c r="I34" i="5"/>
  <c r="J34" i="5"/>
  <c r="L34" i="5"/>
  <c r="M34" i="5"/>
  <c r="AH34" i="5"/>
  <c r="AI34" i="5"/>
  <c r="AJ34" i="5"/>
  <c r="AK34" i="5"/>
  <c r="AL34" i="5"/>
  <c r="AM34" i="5"/>
  <c r="AN34" i="5"/>
  <c r="AO34" i="5"/>
  <c r="AP34" i="5"/>
  <c r="AQ34" i="5"/>
  <c r="AR34" i="5"/>
  <c r="I35" i="5"/>
  <c r="J35" i="5"/>
  <c r="K35" i="5"/>
  <c r="L35" i="5"/>
  <c r="M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I36" i="5"/>
  <c r="J36" i="5"/>
  <c r="K36" i="5"/>
  <c r="L36" i="5"/>
  <c r="M36" i="5"/>
  <c r="N36" i="5"/>
  <c r="O36" i="5"/>
  <c r="AH36" i="5"/>
  <c r="AI36" i="5"/>
  <c r="AJ36" i="5"/>
  <c r="AK36" i="5"/>
  <c r="AL36" i="5"/>
  <c r="AM36" i="5"/>
  <c r="AN36" i="5"/>
  <c r="AO36" i="5"/>
  <c r="AP36" i="5"/>
  <c r="AQ36" i="5"/>
  <c r="AR36" i="5"/>
  <c r="I37" i="5"/>
  <c r="J37" i="5"/>
  <c r="K37" i="5"/>
  <c r="L37" i="5"/>
  <c r="M37" i="5"/>
  <c r="N37" i="5"/>
  <c r="O37" i="5"/>
  <c r="AI37" i="5"/>
  <c r="AJ37" i="5"/>
  <c r="AK37" i="5"/>
  <c r="AL37" i="5"/>
  <c r="AM37" i="5"/>
  <c r="AN37" i="5"/>
  <c r="AO37" i="5"/>
  <c r="AP37" i="5"/>
  <c r="AQ37" i="5"/>
  <c r="AR37" i="5"/>
  <c r="I38" i="5"/>
  <c r="J38" i="5"/>
  <c r="K38" i="5"/>
  <c r="L38" i="5"/>
  <c r="M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I39" i="5"/>
  <c r="J39" i="5"/>
  <c r="K39" i="5"/>
  <c r="L39" i="5"/>
  <c r="M39" i="5"/>
  <c r="N39" i="5"/>
  <c r="O39" i="5"/>
  <c r="P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I41" i="5"/>
  <c r="J41" i="5"/>
  <c r="K41" i="5"/>
  <c r="L41" i="5"/>
  <c r="M41" i="5"/>
  <c r="N41" i="5"/>
  <c r="AK41" i="5"/>
  <c r="AL41" i="5"/>
  <c r="AM41" i="5"/>
  <c r="AN41" i="5"/>
  <c r="AO41" i="5"/>
  <c r="AP41" i="5"/>
  <c r="AQ41" i="5"/>
  <c r="AR41" i="5"/>
  <c r="I42" i="5"/>
  <c r="J42" i="5"/>
  <c r="K42" i="5"/>
  <c r="L42" i="5"/>
  <c r="M42" i="5"/>
  <c r="N42" i="5"/>
  <c r="AK42" i="5"/>
  <c r="AL42" i="5"/>
  <c r="AM42" i="5"/>
  <c r="AN42" i="5"/>
  <c r="AO42" i="5"/>
  <c r="AP42" i="5"/>
  <c r="AQ42" i="5"/>
  <c r="AR42" i="5"/>
  <c r="I43" i="5"/>
  <c r="J43" i="5"/>
  <c r="K43" i="5"/>
  <c r="L43" i="5"/>
  <c r="M43" i="5"/>
  <c r="N43" i="5"/>
  <c r="O43" i="5"/>
  <c r="P43" i="5"/>
  <c r="Q43" i="5"/>
  <c r="AH43" i="5"/>
  <c r="AI43" i="5"/>
  <c r="AJ43" i="5"/>
  <c r="AK43" i="5"/>
  <c r="AL43" i="5"/>
  <c r="AM43" i="5"/>
  <c r="AN43" i="5"/>
  <c r="AO43" i="5"/>
  <c r="AP43" i="5"/>
  <c r="AQ43" i="5"/>
  <c r="AR43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I45" i="5"/>
  <c r="J45" i="5"/>
  <c r="K45" i="5"/>
  <c r="L45" i="5"/>
  <c r="M45" i="5"/>
  <c r="N45" i="5"/>
  <c r="O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I46" i="5"/>
  <c r="J46" i="5"/>
  <c r="K46" i="5"/>
  <c r="L46" i="5"/>
  <c r="M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I48" i="5"/>
  <c r="J48" i="5"/>
  <c r="K48" i="5"/>
  <c r="L48" i="5"/>
  <c r="M48" i="5"/>
  <c r="N48" i="5"/>
  <c r="O48" i="5"/>
  <c r="R48" i="5"/>
  <c r="T48" i="5"/>
  <c r="AH48" i="5"/>
  <c r="AI48" i="5"/>
  <c r="AJ48" i="5"/>
  <c r="AK48" i="5"/>
  <c r="AL48" i="5"/>
  <c r="AM48" i="5"/>
  <c r="AN48" i="5"/>
  <c r="AO48" i="5"/>
  <c r="AP48" i="5"/>
  <c r="AQ48" i="5"/>
  <c r="AR48" i="5"/>
  <c r="I49" i="5"/>
  <c r="J49" i="5"/>
  <c r="K49" i="5"/>
  <c r="L49" i="5"/>
  <c r="M49" i="5"/>
  <c r="N49" i="5"/>
  <c r="O49" i="5"/>
  <c r="V49" i="5"/>
  <c r="W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I51" i="5"/>
  <c r="J51" i="5"/>
  <c r="K51" i="5"/>
  <c r="L51" i="5"/>
  <c r="M51" i="5"/>
  <c r="AJ51" i="5"/>
  <c r="AK51" i="5"/>
  <c r="AL51" i="5"/>
  <c r="AM51" i="5"/>
  <c r="AN51" i="5"/>
  <c r="AO51" i="5"/>
  <c r="AP51" i="5"/>
  <c r="AQ51" i="5"/>
  <c r="AR51" i="5"/>
  <c r="I52" i="5"/>
  <c r="J52" i="5"/>
  <c r="K52" i="5"/>
  <c r="L52" i="5"/>
  <c r="M52" i="5"/>
  <c r="N52" i="5"/>
  <c r="O52" i="5"/>
  <c r="P52" i="5"/>
  <c r="Q52" i="5"/>
  <c r="R52" i="5"/>
  <c r="S52" i="5"/>
  <c r="T52" i="5"/>
  <c r="AK52" i="5"/>
  <c r="AL52" i="5"/>
  <c r="AM52" i="5"/>
  <c r="AN52" i="5"/>
  <c r="AO52" i="5"/>
  <c r="AP52" i="5"/>
  <c r="AQ52" i="5"/>
  <c r="AR52" i="5"/>
  <c r="I53" i="5"/>
  <c r="J53" i="5"/>
  <c r="K53" i="5"/>
  <c r="L53" i="5"/>
  <c r="M53" i="5"/>
  <c r="N53" i="5"/>
  <c r="O53" i="5"/>
  <c r="P53" i="5"/>
  <c r="Q53" i="5"/>
  <c r="R53" i="5"/>
  <c r="S53" i="5"/>
  <c r="T53" i="5"/>
  <c r="AG53" i="5"/>
  <c r="AJ53" i="5"/>
  <c r="AK53" i="5"/>
  <c r="AL53" i="5"/>
  <c r="AM53" i="5"/>
  <c r="AN53" i="5"/>
  <c r="AO53" i="5"/>
  <c r="AP53" i="5"/>
  <c r="AQ53" i="5"/>
  <c r="AR53" i="5"/>
  <c r="I54" i="5"/>
  <c r="J54" i="5"/>
  <c r="K54" i="5"/>
  <c r="L54" i="5"/>
  <c r="M54" i="5"/>
  <c r="N54" i="5"/>
  <c r="AI54" i="5"/>
  <c r="AJ54" i="5"/>
  <c r="AK54" i="5"/>
  <c r="AL54" i="5"/>
  <c r="AM54" i="5"/>
  <c r="AN54" i="5"/>
  <c r="AO54" i="5"/>
  <c r="AP54" i="5"/>
  <c r="AQ54" i="5"/>
  <c r="AR54" i="5"/>
  <c r="I55" i="5"/>
  <c r="J55" i="5"/>
  <c r="K55" i="5"/>
  <c r="L55" i="5"/>
  <c r="M55" i="5"/>
  <c r="N55" i="5"/>
  <c r="O55" i="5"/>
  <c r="P55" i="5"/>
  <c r="Q55" i="5"/>
  <c r="AI55" i="5"/>
  <c r="AJ55" i="5"/>
  <c r="AK55" i="5"/>
  <c r="AL55" i="5"/>
  <c r="AM55" i="5"/>
  <c r="AN55" i="5"/>
  <c r="AO55" i="5"/>
  <c r="AP55" i="5"/>
  <c r="AQ55" i="5"/>
  <c r="AR55" i="5"/>
  <c r="I56" i="5"/>
  <c r="J56" i="5"/>
  <c r="K56" i="5"/>
  <c r="L56" i="5"/>
  <c r="M56" i="5"/>
  <c r="N56" i="5"/>
  <c r="O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I57" i="5"/>
  <c r="J57" i="5"/>
  <c r="K57" i="5"/>
  <c r="L57" i="5"/>
  <c r="M57" i="5"/>
  <c r="N57" i="5"/>
  <c r="O57" i="5"/>
  <c r="AH57" i="5"/>
  <c r="AI57" i="5"/>
  <c r="AJ57" i="5"/>
  <c r="AK57" i="5"/>
  <c r="AL57" i="5"/>
  <c r="AM57" i="5"/>
  <c r="AN57" i="5"/>
  <c r="AO57" i="5"/>
  <c r="AP57" i="5"/>
  <c r="AQ57" i="5"/>
  <c r="AR57" i="5"/>
  <c r="J24" i="5"/>
  <c r="K24" i="5"/>
  <c r="L24" i="5"/>
  <c r="M24" i="5"/>
  <c r="AI24" i="5"/>
  <c r="AJ24" i="5"/>
  <c r="AK24" i="5"/>
  <c r="AL24" i="5"/>
  <c r="AM24" i="5"/>
  <c r="AN24" i="5"/>
  <c r="AO24" i="5"/>
  <c r="AP24" i="5"/>
  <c r="AQ24" i="5"/>
  <c r="AR24" i="5"/>
  <c r="I24" i="5"/>
  <c r="I24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F16" i="8" l="1"/>
  <c r="Z15" i="8"/>
  <c r="X13" i="10"/>
  <c r="Z15" i="10"/>
  <c r="T16" i="10"/>
  <c r="P16" i="10"/>
  <c r="AD13" i="8"/>
  <c r="AF12" i="8"/>
  <c r="P13" i="8"/>
  <c r="AH28" i="5"/>
  <c r="AF28" i="5"/>
  <c r="AG28" i="5"/>
  <c r="BS25" i="5"/>
  <c r="BR25" i="5"/>
  <c r="R12" i="8"/>
  <c r="O12" i="8"/>
  <c r="AH13" i="8"/>
  <c r="Z12" i="8"/>
  <c r="X12" i="8"/>
  <c r="T16" i="8"/>
  <c r="AJ15" i="8"/>
  <c r="R16" i="8"/>
  <c r="T13" i="10"/>
  <c r="AE13" i="10"/>
  <c r="U13" i="8"/>
  <c r="S12" i="8"/>
  <c r="AI16" i="10"/>
  <c r="AH15" i="10"/>
  <c r="AE13" i="8"/>
  <c r="V12" i="8"/>
  <c r="Y13" i="10"/>
  <c r="W12" i="8"/>
  <c r="U15" i="8"/>
  <c r="AB12" i="8"/>
  <c r="AA12" i="8"/>
  <c r="AG13" i="10"/>
  <c r="AC12" i="10"/>
  <c r="R13" i="10"/>
  <c r="AE15" i="10"/>
  <c r="P37" i="5"/>
  <c r="AH13" i="10"/>
  <c r="AH12" i="10"/>
  <c r="AG16" i="10"/>
  <c r="AG15" i="10"/>
  <c r="W12" i="10"/>
  <c r="W13" i="10"/>
  <c r="V15" i="10"/>
  <c r="V16" i="10"/>
  <c r="N12" i="10"/>
  <c r="N13" i="10"/>
  <c r="S12" i="10"/>
  <c r="S13" i="10"/>
  <c r="AD15" i="10"/>
  <c r="AD16" i="10"/>
  <c r="O13" i="10"/>
  <c r="O12" i="10"/>
  <c r="Z12" i="10"/>
  <c r="Z13" i="10"/>
  <c r="V13" i="10"/>
  <c r="V12" i="10"/>
  <c r="AF15" i="10"/>
  <c r="AF16" i="10"/>
  <c r="AA15" i="10"/>
  <c r="AA16" i="10"/>
  <c r="U12" i="10"/>
  <c r="U13" i="10"/>
  <c r="Q15" i="10"/>
  <c r="Q16" i="10"/>
  <c r="P13" i="10"/>
  <c r="P12" i="10"/>
  <c r="W15" i="10"/>
  <c r="W16" i="10"/>
  <c r="N15" i="10"/>
  <c r="N16" i="10"/>
  <c r="AD12" i="10"/>
  <c r="AD13" i="10"/>
  <c r="AC15" i="10"/>
  <c r="AC16" i="10"/>
  <c r="AB13" i="10"/>
  <c r="AB12" i="10"/>
  <c r="R15" i="10"/>
  <c r="R16" i="10"/>
  <c r="S16" i="10"/>
  <c r="S15" i="10"/>
  <c r="AJ12" i="10"/>
  <c r="AJ13" i="10"/>
  <c r="AJ15" i="10"/>
  <c r="AJ16" i="10"/>
  <c r="X16" i="10"/>
  <c r="X15" i="10"/>
  <c r="Y16" i="10"/>
  <c r="Y15" i="10"/>
  <c r="AI12" i="10"/>
  <c r="AI13" i="10"/>
  <c r="AA12" i="10"/>
  <c r="AA13" i="10"/>
  <c r="O15" i="10"/>
  <c r="O16" i="10"/>
  <c r="AF12" i="10"/>
  <c r="AF13" i="10"/>
  <c r="Q13" i="10"/>
  <c r="Q12" i="10"/>
  <c r="U16" i="10"/>
  <c r="U15" i="10"/>
  <c r="AB15" i="10"/>
  <c r="AB16" i="10"/>
  <c r="S15" i="8"/>
  <c r="S16" i="8"/>
  <c r="AC16" i="8"/>
  <c r="AC15" i="8"/>
  <c r="Y16" i="8"/>
  <c r="Y15" i="8"/>
  <c r="O16" i="8"/>
  <c r="O15" i="8"/>
  <c r="AI12" i="8"/>
  <c r="AI13" i="8"/>
  <c r="AG16" i="8"/>
  <c r="AG15" i="8"/>
  <c r="Y13" i="8"/>
  <c r="Y12" i="8"/>
  <c r="AH15" i="8"/>
  <c r="AH16" i="8"/>
  <c r="AA15" i="8"/>
  <c r="AA16" i="8"/>
  <c r="N15" i="8"/>
  <c r="N16" i="8"/>
  <c r="AI16" i="8"/>
  <c r="AI15" i="8"/>
  <c r="V15" i="8"/>
  <c r="V16" i="8"/>
  <c r="P15" i="8"/>
  <c r="P16" i="8"/>
  <c r="T13" i="8"/>
  <c r="T12" i="8"/>
  <c r="AJ12" i="8"/>
  <c r="AJ13" i="8"/>
  <c r="AG12" i="8"/>
  <c r="AG13" i="8"/>
  <c r="W16" i="8"/>
  <c r="W15" i="8"/>
  <c r="AC12" i="8"/>
  <c r="AC13" i="8"/>
  <c r="N13" i="8"/>
  <c r="N12" i="8"/>
  <c r="X15" i="8"/>
  <c r="X16" i="8"/>
  <c r="Q15" i="8"/>
  <c r="Q16" i="8"/>
  <c r="AE15" i="8"/>
  <c r="AE16" i="8"/>
  <c r="AD15" i="8"/>
  <c r="AD16" i="8"/>
  <c r="AI41" i="5"/>
  <c r="AE53" i="5"/>
  <c r="AG41" i="5"/>
  <c r="U41" i="5"/>
  <c r="X53" i="5"/>
  <c r="W53" i="5"/>
  <c r="AB53" i="5"/>
  <c r="U53" i="5"/>
  <c r="AG54" i="5"/>
  <c r="U54" i="5"/>
  <c r="AG42" i="5"/>
  <c r="AC42" i="5"/>
  <c r="W54" i="5"/>
  <c r="P42" i="5"/>
  <c r="S37" i="5"/>
  <c r="AL8" i="6"/>
  <c r="AL9" i="6"/>
  <c r="AL10" i="6"/>
  <c r="M9" i="6"/>
  <c r="M10" i="6"/>
  <c r="M8" i="6"/>
  <c r="L9" i="6"/>
  <c r="L10" i="6"/>
  <c r="L8" i="6"/>
  <c r="AK9" i="6"/>
  <c r="AK10" i="6"/>
  <c r="AK8" i="6"/>
  <c r="X9" i="6"/>
  <c r="X10" i="6"/>
  <c r="X8" i="6"/>
  <c r="AH9" i="6"/>
  <c r="AH10" i="6"/>
  <c r="AH8" i="6"/>
  <c r="J9" i="6"/>
  <c r="J10" i="6"/>
  <c r="J8" i="6"/>
  <c r="Y9" i="6"/>
  <c r="Y10" i="6"/>
  <c r="Y8" i="6"/>
  <c r="K9" i="6"/>
  <c r="K10" i="6"/>
  <c r="K8" i="6"/>
  <c r="V9" i="6"/>
  <c r="V10" i="6"/>
  <c r="V8" i="6"/>
  <c r="AG10" i="6"/>
  <c r="AG8" i="6"/>
  <c r="AG9" i="6"/>
  <c r="U10" i="6"/>
  <c r="U8" i="6"/>
  <c r="U9" i="6"/>
  <c r="I8" i="6"/>
  <c r="I9" i="6"/>
  <c r="I10" i="6"/>
  <c r="W9" i="6"/>
  <c r="W10" i="6"/>
  <c r="W8" i="6"/>
  <c r="AF8" i="6"/>
  <c r="AF10" i="6"/>
  <c r="AF9" i="6"/>
  <c r="AC10" i="6"/>
  <c r="AC8" i="6"/>
  <c r="AC9" i="6"/>
  <c r="Z9" i="6"/>
  <c r="Z10" i="6"/>
  <c r="Z8" i="6"/>
  <c r="AJ9" i="6"/>
  <c r="AJ10" i="6"/>
  <c r="AJ8" i="6"/>
  <c r="AI9" i="6"/>
  <c r="AI8" i="6"/>
  <c r="AI10" i="6"/>
  <c r="AR10" i="6"/>
  <c r="AR8" i="6"/>
  <c r="AR9" i="6"/>
  <c r="T10" i="6"/>
  <c r="T8" i="6"/>
  <c r="T9" i="6"/>
  <c r="AQ8" i="6"/>
  <c r="AQ9" i="6"/>
  <c r="AQ10" i="6"/>
  <c r="AE8" i="6"/>
  <c r="AE9" i="6"/>
  <c r="AE10" i="6"/>
  <c r="S9" i="6"/>
  <c r="S10" i="6"/>
  <c r="S8" i="6"/>
  <c r="AO8" i="6"/>
  <c r="AO9" i="6"/>
  <c r="AO10" i="6"/>
  <c r="N9" i="6"/>
  <c r="N10" i="6"/>
  <c r="N8" i="6"/>
  <c r="AP9" i="6"/>
  <c r="AP8" i="6"/>
  <c r="AP10" i="6"/>
  <c r="AD9" i="6"/>
  <c r="AD10" i="6"/>
  <c r="AD8" i="6"/>
  <c r="R9" i="6"/>
  <c r="R10" i="6"/>
  <c r="R8" i="6"/>
  <c r="P9" i="6"/>
  <c r="P10" i="6"/>
  <c r="P8" i="6"/>
  <c r="Q10" i="6"/>
  <c r="Q8" i="6"/>
  <c r="Q9" i="6"/>
  <c r="AN8" i="6"/>
  <c r="AN9" i="6"/>
  <c r="AN10" i="6"/>
  <c r="AB8" i="6"/>
  <c r="AB9" i="6"/>
  <c r="AB10" i="6"/>
  <c r="AM8" i="6"/>
  <c r="AM9" i="6"/>
  <c r="AM10" i="6"/>
  <c r="AA9" i="6"/>
  <c r="AA10" i="6"/>
  <c r="AA8" i="6"/>
  <c r="O9" i="6"/>
  <c r="O8" i="6"/>
  <c r="O10" i="6"/>
  <c r="AN9" i="5"/>
  <c r="AN11" i="5"/>
  <c r="AN11" i="6" s="1"/>
  <c r="AN8" i="5"/>
  <c r="AN10" i="5"/>
  <c r="AN7" i="5"/>
  <c r="AR11" i="5"/>
  <c r="AR11" i="6" s="1"/>
  <c r="AR10" i="5"/>
  <c r="AR8" i="5"/>
  <c r="AR9" i="5"/>
  <c r="AR7" i="5"/>
  <c r="AQ11" i="5"/>
  <c r="AQ11" i="6" s="1"/>
  <c r="AQ9" i="5"/>
  <c r="AQ10" i="5"/>
  <c r="AQ7" i="5"/>
  <c r="AQ8" i="5"/>
  <c r="AP7" i="5"/>
  <c r="AP10" i="5"/>
  <c r="AP9" i="5"/>
  <c r="AP8" i="5"/>
  <c r="AP11" i="5"/>
  <c r="AP11" i="6" s="1"/>
  <c r="AO10" i="5"/>
  <c r="AO9" i="5"/>
  <c r="AO8" i="5"/>
  <c r="AO7" i="5"/>
  <c r="AO11" i="5"/>
  <c r="AO11" i="6" s="1"/>
  <c r="AM9" i="5"/>
  <c r="AM8" i="5"/>
  <c r="AM7" i="5"/>
  <c r="AM11" i="5"/>
  <c r="AM11" i="6" s="1"/>
  <c r="AM10" i="5"/>
  <c r="AL8" i="5"/>
  <c r="AL11" i="5"/>
  <c r="AL11" i="6" s="1"/>
  <c r="AL9" i="5"/>
  <c r="AL7" i="5"/>
  <c r="AL10" i="5"/>
  <c r="AK8" i="5"/>
  <c r="AK7" i="5"/>
  <c r="AK11" i="5"/>
  <c r="AK11" i="6" s="1"/>
  <c r="AK10" i="5"/>
  <c r="AK9" i="5"/>
  <c r="AG48" i="5"/>
  <c r="W35" i="5"/>
  <c r="M7" i="5"/>
  <c r="M8" i="5"/>
  <c r="M11" i="5"/>
  <c r="M11" i="6" s="1"/>
  <c r="M10" i="5"/>
  <c r="M9" i="5"/>
  <c r="L11" i="5"/>
  <c r="L11" i="6" s="1"/>
  <c r="L10" i="5"/>
  <c r="L7" i="5"/>
  <c r="L9" i="5"/>
  <c r="L8" i="5"/>
  <c r="K11" i="5"/>
  <c r="K11" i="6" s="1"/>
  <c r="K10" i="5"/>
  <c r="K9" i="5"/>
  <c r="K8" i="5"/>
  <c r="K7" i="5"/>
  <c r="J11" i="5"/>
  <c r="J11" i="6" s="1"/>
  <c r="J10" i="5"/>
  <c r="J9" i="5"/>
  <c r="J8" i="5"/>
  <c r="J7" i="5"/>
  <c r="I11" i="5"/>
  <c r="I11" i="6" s="1"/>
  <c r="I10" i="5"/>
  <c r="I9" i="5"/>
  <c r="I8" i="5"/>
  <c r="I7" i="5"/>
  <c r="AO16" i="5"/>
  <c r="AO14" i="6" s="1"/>
  <c r="AO15" i="5"/>
  <c r="AO14" i="5"/>
  <c r="AO13" i="5"/>
  <c r="AO12" i="5"/>
  <c r="AM14" i="5"/>
  <c r="AM13" i="5"/>
  <c r="AM12" i="5"/>
  <c r="AM16" i="5"/>
  <c r="AM14" i="6" s="1"/>
  <c r="AM15" i="5"/>
  <c r="AL13" i="5"/>
  <c r="AL12" i="5"/>
  <c r="AL15" i="5"/>
  <c r="AL16" i="5"/>
  <c r="AL14" i="6" s="1"/>
  <c r="AL14" i="5"/>
  <c r="AK12" i="5"/>
  <c r="AK15" i="5"/>
  <c r="AK16" i="5"/>
  <c r="AK14" i="6" s="1"/>
  <c r="AK14" i="5"/>
  <c r="AK13" i="5"/>
  <c r="M12" i="5"/>
  <c r="M15" i="5"/>
  <c r="M16" i="5"/>
  <c r="M14" i="6" s="1"/>
  <c r="M14" i="5"/>
  <c r="M13" i="5"/>
  <c r="I16" i="5"/>
  <c r="I14" i="6" s="1"/>
  <c r="I12" i="5"/>
  <c r="I15" i="5"/>
  <c r="I13" i="5"/>
  <c r="I14" i="5"/>
  <c r="L15" i="5"/>
  <c r="L16" i="5"/>
  <c r="L14" i="6" s="1"/>
  <c r="L14" i="5"/>
  <c r="L13" i="5"/>
  <c r="L12" i="5"/>
  <c r="AR16" i="5"/>
  <c r="AR14" i="6" s="1"/>
  <c r="AR15" i="5"/>
  <c r="AR14" i="5"/>
  <c r="AR13" i="5"/>
  <c r="AR12" i="5"/>
  <c r="K15" i="5"/>
  <c r="K16" i="5"/>
  <c r="K14" i="6" s="1"/>
  <c r="K14" i="5"/>
  <c r="K13" i="5"/>
  <c r="K12" i="5"/>
  <c r="AQ16" i="5"/>
  <c r="AQ14" i="6" s="1"/>
  <c r="AQ15" i="5"/>
  <c r="AQ14" i="5"/>
  <c r="AQ13" i="5"/>
  <c r="AQ12" i="5"/>
  <c r="J15" i="5"/>
  <c r="J16" i="5"/>
  <c r="J14" i="6" s="1"/>
  <c r="J14" i="5"/>
  <c r="J13" i="5"/>
  <c r="J12" i="5"/>
  <c r="AN15" i="5"/>
  <c r="AN14" i="5"/>
  <c r="AN13" i="5"/>
  <c r="AN12" i="5"/>
  <c r="AN16" i="5"/>
  <c r="AN14" i="6" s="1"/>
  <c r="AP16" i="5"/>
  <c r="AP14" i="6" s="1"/>
  <c r="AP15" i="5"/>
  <c r="AP14" i="5"/>
  <c r="AP13" i="5"/>
  <c r="AP12" i="5"/>
  <c r="AF48" i="5"/>
  <c r="AD48" i="5"/>
  <c r="T36" i="5"/>
  <c r="AF55" i="5"/>
  <c r="AC48" i="5"/>
  <c r="R36" i="5"/>
  <c r="AC55" i="5"/>
  <c r="Y48" i="5"/>
  <c r="U55" i="5"/>
  <c r="V48" i="5"/>
  <c r="T55" i="5"/>
  <c r="U48" i="5"/>
  <c r="Q48" i="5"/>
  <c r="AB43" i="5"/>
  <c r="X43" i="5"/>
  <c r="R37" i="5"/>
  <c r="AB33" i="5"/>
  <c r="Q57" i="5"/>
  <c r="AA43" i="5"/>
  <c r="AF31" i="5"/>
  <c r="V31" i="5"/>
  <c r="AC57" i="5"/>
  <c r="AH55" i="5"/>
  <c r="AG55" i="5"/>
  <c r="T45" i="5"/>
  <c r="AH54" i="5"/>
  <c r="V54" i="5"/>
  <c r="AF42" i="5"/>
  <c r="O42" i="5"/>
  <c r="AE37" i="5"/>
  <c r="AA56" i="5"/>
  <c r="AF54" i="5"/>
  <c r="T54" i="5"/>
  <c r="AB42" i="5"/>
  <c r="Y56" i="5"/>
  <c r="AE54" i="5"/>
  <c r="S54" i="5"/>
  <c r="AA42" i="5"/>
  <c r="R54" i="5"/>
  <c r="Z42" i="5"/>
  <c r="X56" i="5"/>
  <c r="AD54" i="5"/>
  <c r="T56" i="5"/>
  <c r="AC54" i="5"/>
  <c r="Q54" i="5"/>
  <c r="Y42" i="5"/>
  <c r="P54" i="5"/>
  <c r="X42" i="5"/>
  <c r="AD56" i="5"/>
  <c r="AB54" i="5"/>
  <c r="AA54" i="5"/>
  <c r="O54" i="5"/>
  <c r="W42" i="5"/>
  <c r="AA35" i="5"/>
  <c r="Z54" i="5"/>
  <c r="Y54" i="5"/>
  <c r="AJ42" i="5"/>
  <c r="T42" i="5"/>
  <c r="U42" i="5"/>
  <c r="AI42" i="5"/>
  <c r="Q42" i="5"/>
  <c r="AB57" i="5"/>
  <c r="S45" i="5"/>
  <c r="Q45" i="5"/>
  <c r="AE41" i="5"/>
  <c r="P35" i="5"/>
  <c r="Z33" i="5"/>
  <c r="P57" i="5"/>
  <c r="S35" i="5"/>
  <c r="AA33" i="5"/>
  <c r="AA57" i="5"/>
  <c r="Z57" i="5"/>
  <c r="V53" i="5"/>
  <c r="P45" i="5"/>
  <c r="W41" i="5"/>
  <c r="O35" i="5"/>
  <c r="Y33" i="5"/>
  <c r="Y57" i="5"/>
  <c r="N35" i="5"/>
  <c r="O33" i="5"/>
  <c r="X57" i="5"/>
  <c r="S41" i="5"/>
  <c r="AF35" i="5"/>
  <c r="W57" i="5"/>
  <c r="AB45" i="5"/>
  <c r="AG57" i="5"/>
  <c r="AI53" i="5"/>
  <c r="X45" i="5"/>
  <c r="AC35" i="5"/>
  <c r="S31" i="5"/>
  <c r="V57" i="5"/>
  <c r="Y45" i="5"/>
  <c r="U57" i="5"/>
  <c r="AF57" i="5"/>
  <c r="T57" i="5"/>
  <c r="AH53" i="5"/>
  <c r="W45" i="5"/>
  <c r="AB35" i="5"/>
  <c r="AE57" i="5"/>
  <c r="V45" i="5"/>
  <c r="S57" i="5"/>
  <c r="AD57" i="5"/>
  <c r="U45" i="5"/>
  <c r="Y35" i="5"/>
  <c r="AC33" i="5"/>
  <c r="BL25" i="5"/>
  <c r="Z52" i="5"/>
  <c r="U51" i="5"/>
  <c r="U49" i="5"/>
  <c r="AA45" i="5"/>
  <c r="V41" i="5"/>
  <c r="AB37" i="5"/>
  <c r="AE33" i="5"/>
  <c r="Q29" i="5"/>
  <c r="AG51" i="5"/>
  <c r="S49" i="5"/>
  <c r="Z45" i="5"/>
  <c r="T37" i="5"/>
  <c r="AD33" i="5"/>
  <c r="P29" i="5"/>
  <c r="V33" i="5"/>
  <c r="S33" i="5"/>
  <c r="AF37" i="5"/>
  <c r="P33" i="5"/>
  <c r="AI51" i="5"/>
  <c r="AB28" i="5"/>
  <c r="AD37" i="5"/>
  <c r="Z29" i="5"/>
  <c r="V55" i="5"/>
  <c r="AC43" i="5"/>
  <c r="Y31" i="5"/>
  <c r="BQ25" i="5"/>
  <c r="BE25" i="5"/>
  <c r="W31" i="5"/>
  <c r="BP25" i="5"/>
  <c r="BD25" i="5"/>
  <c r="BO25" i="5"/>
  <c r="BC25" i="5"/>
  <c r="AE55" i="5"/>
  <c r="S55" i="5"/>
  <c r="AH51" i="5"/>
  <c r="AE48" i="5"/>
  <c r="S48" i="5"/>
  <c r="Z46" i="5"/>
  <c r="Z43" i="5"/>
  <c r="Z35" i="5"/>
  <c r="U31" i="5"/>
  <c r="X25" i="5"/>
  <c r="BN25" i="5"/>
  <c r="AD55" i="5"/>
  <c r="R55" i="5"/>
  <c r="Y43" i="5"/>
  <c r="T31" i="5"/>
  <c r="BM25" i="5"/>
  <c r="AB48" i="5"/>
  <c r="W43" i="5"/>
  <c r="W39" i="5"/>
  <c r="V35" i="5"/>
  <c r="AE31" i="5"/>
  <c r="Q31" i="5"/>
  <c r="BK25" i="5"/>
  <c r="R56" i="5"/>
  <c r="AB55" i="5"/>
  <c r="P48" i="5"/>
  <c r="AA55" i="5"/>
  <c r="AA48" i="5"/>
  <c r="V43" i="5"/>
  <c r="AH42" i="5"/>
  <c r="V42" i="5"/>
  <c r="U39" i="5"/>
  <c r="U35" i="5"/>
  <c r="AA34" i="5"/>
  <c r="X33" i="5"/>
  <c r="Y32" i="5"/>
  <c r="AD31" i="5"/>
  <c r="BJ25" i="5"/>
  <c r="Z55" i="5"/>
  <c r="Z48" i="5"/>
  <c r="AG43" i="5"/>
  <c r="U43" i="5"/>
  <c r="T35" i="5"/>
  <c r="S32" i="5"/>
  <c r="AC31" i="5"/>
  <c r="BI25" i="5"/>
  <c r="BH25" i="5"/>
  <c r="Y55" i="5"/>
  <c r="AF43" i="5"/>
  <c r="T43" i="5"/>
  <c r="AB31" i="5"/>
  <c r="X55" i="5"/>
  <c r="X48" i="5"/>
  <c r="AE43" i="5"/>
  <c r="S43" i="5"/>
  <c r="AE42" i="5"/>
  <c r="S42" i="5"/>
  <c r="AF36" i="5"/>
  <c r="AE35" i="5"/>
  <c r="R35" i="5"/>
  <c r="AH33" i="5"/>
  <c r="R33" i="5"/>
  <c r="AA31" i="5"/>
  <c r="BG25" i="5"/>
  <c r="AD43" i="5"/>
  <c r="AD42" i="5"/>
  <c r="AD36" i="5"/>
  <c r="AD35" i="5"/>
  <c r="AG33" i="5"/>
  <c r="Z31" i="5"/>
  <c r="U33" i="5"/>
  <c r="AF32" i="5"/>
  <c r="AD29" i="5"/>
  <c r="AF34" i="5"/>
  <c r="AF33" i="5"/>
  <c r="T33" i="5"/>
  <c r="AE32" i="5"/>
  <c r="AC29" i="5"/>
  <c r="AA46" i="5"/>
  <c r="AE34" i="5"/>
  <c r="AA32" i="5"/>
  <c r="V46" i="5"/>
  <c r="Y34" i="5"/>
  <c r="T32" i="5"/>
  <c r="T34" i="5"/>
  <c r="O46" i="5"/>
  <c r="S34" i="5"/>
  <c r="T46" i="5"/>
  <c r="N46" i="5"/>
  <c r="O34" i="5"/>
  <c r="AH41" i="5"/>
  <c r="X35" i="5"/>
  <c r="AI33" i="5"/>
  <c r="W33" i="5"/>
  <c r="X31" i="5"/>
  <c r="W56" i="5"/>
  <c r="Y46" i="5"/>
  <c r="AD34" i="5"/>
  <c r="R34" i="5"/>
  <c r="AD32" i="5"/>
  <c r="R32" i="5"/>
  <c r="R29" i="5"/>
  <c r="V56" i="5"/>
  <c r="X46" i="5"/>
  <c r="AC34" i="5"/>
  <c r="Q34" i="5"/>
  <c r="AC32" i="5"/>
  <c r="Q32" i="5"/>
  <c r="AF25" i="5"/>
  <c r="U56" i="5"/>
  <c r="W46" i="5"/>
  <c r="AB34" i="5"/>
  <c r="P34" i="5"/>
  <c r="AB32" i="5"/>
  <c r="AB25" i="5"/>
  <c r="AD38" i="5"/>
  <c r="AE56" i="5"/>
  <c r="S56" i="5"/>
  <c r="U46" i="5"/>
  <c r="V39" i="5"/>
  <c r="T38" i="5"/>
  <c r="Z34" i="5"/>
  <c r="N34" i="5"/>
  <c r="Z32" i="5"/>
  <c r="AC56" i="5"/>
  <c r="Q56" i="5"/>
  <c r="W51" i="5"/>
  <c r="AE46" i="5"/>
  <c r="S46" i="5"/>
  <c r="X34" i="5"/>
  <c r="X32" i="5"/>
  <c r="AB56" i="5"/>
  <c r="P56" i="5"/>
  <c r="V51" i="5"/>
  <c r="AD46" i="5"/>
  <c r="R46" i="5"/>
  <c r="W34" i="5"/>
  <c r="W32" i="5"/>
  <c r="V27" i="5"/>
  <c r="R38" i="5"/>
  <c r="AC46" i="5"/>
  <c r="Q46" i="5"/>
  <c r="V34" i="5"/>
  <c r="V32" i="5"/>
  <c r="AB46" i="5"/>
  <c r="AG34" i="5"/>
  <c r="AG32" i="5"/>
  <c r="X52" i="5"/>
  <c r="AA28" i="5"/>
  <c r="W52" i="5"/>
  <c r="Y28" i="5"/>
  <c r="V52" i="5"/>
  <c r="AJ52" i="5"/>
  <c r="U52" i="5"/>
  <c r="AI52" i="5"/>
  <c r="AH52" i="5"/>
  <c r="AG52" i="5"/>
  <c r="AE52" i="5"/>
  <c r="AD52" i="5"/>
  <c r="AB52" i="5"/>
  <c r="AA52" i="5"/>
  <c r="AC28" i="5"/>
  <c r="AF53" i="5"/>
  <c r="AF52" i="5"/>
  <c r="AF51" i="5"/>
  <c r="T51" i="5"/>
  <c r="T49" i="5"/>
  <c r="AF41" i="5"/>
  <c r="T41" i="5"/>
  <c r="AF39" i="5"/>
  <c r="T39" i="5"/>
  <c r="AC37" i="5"/>
  <c r="Q37" i="5"/>
  <c r="AA29" i="5"/>
  <c r="Z28" i="5"/>
  <c r="U27" i="5"/>
  <c r="Y25" i="5"/>
  <c r="AE51" i="5"/>
  <c r="AD53" i="5"/>
  <c r="AD51" i="5"/>
  <c r="R51" i="5"/>
  <c r="R49" i="5"/>
  <c r="AD41" i="5"/>
  <c r="R41" i="5"/>
  <c r="AD39" i="5"/>
  <c r="R39" i="5"/>
  <c r="AA37" i="5"/>
  <c r="Y29" i="5"/>
  <c r="X28" i="5"/>
  <c r="P27" i="5"/>
  <c r="V25" i="5"/>
  <c r="E47" i="5"/>
  <c r="Q27" i="5"/>
  <c r="AC53" i="5"/>
  <c r="AC52" i="5"/>
  <c r="AC51" i="5"/>
  <c r="Q51" i="5"/>
  <c r="Q49" i="5"/>
  <c r="AC41" i="5"/>
  <c r="Q41" i="5"/>
  <c r="AC39" i="5"/>
  <c r="Q39" i="5"/>
  <c r="Z37" i="5"/>
  <c r="X29" i="5"/>
  <c r="W28" i="5"/>
  <c r="AH27" i="5"/>
  <c r="O27" i="5"/>
  <c r="R25" i="5"/>
  <c r="T24" i="5"/>
  <c r="AB51" i="5"/>
  <c r="P51" i="5"/>
  <c r="AB49" i="5"/>
  <c r="P49" i="5"/>
  <c r="AB41" i="5"/>
  <c r="P41" i="5"/>
  <c r="AB39" i="5"/>
  <c r="Y37" i="5"/>
  <c r="W29" i="5"/>
  <c r="V28" i="5"/>
  <c r="AD27" i="5"/>
  <c r="N27" i="5"/>
  <c r="AE39" i="5"/>
  <c r="AA53" i="5"/>
  <c r="AA51" i="5"/>
  <c r="O51" i="5"/>
  <c r="AA49" i="5"/>
  <c r="AA41" i="5"/>
  <c r="O41" i="5"/>
  <c r="AA39" i="5"/>
  <c r="X37" i="5"/>
  <c r="V29" i="5"/>
  <c r="U28" i="5"/>
  <c r="AC27" i="5"/>
  <c r="S39" i="5"/>
  <c r="AE24" i="5"/>
  <c r="Z53" i="5"/>
  <c r="Z51" i="5"/>
  <c r="N51" i="5"/>
  <c r="Z49" i="5"/>
  <c r="Z41" i="5"/>
  <c r="Z39" i="5"/>
  <c r="W37" i="5"/>
  <c r="AG29" i="5"/>
  <c r="U29" i="5"/>
  <c r="T28" i="5"/>
  <c r="AB27" i="5"/>
  <c r="S51" i="5"/>
  <c r="Y51" i="5"/>
  <c r="Y49" i="5"/>
  <c r="Y41" i="5"/>
  <c r="Y39" i="5"/>
  <c r="AH37" i="5"/>
  <c r="V37" i="5"/>
  <c r="AF29" i="5"/>
  <c r="T29" i="5"/>
  <c r="R28" i="5"/>
  <c r="AA27" i="5"/>
  <c r="AJ41" i="5"/>
  <c r="AG37" i="5"/>
  <c r="AE29" i="5"/>
  <c r="AD28" i="5"/>
  <c r="Z27" i="5"/>
  <c r="Y27" i="5"/>
  <c r="X27" i="5"/>
  <c r="W27" i="5"/>
  <c r="AG27" i="5"/>
  <c r="T27" i="5"/>
  <c r="AD25" i="5"/>
  <c r="AF27" i="5"/>
  <c r="R27" i="5"/>
  <c r="AC25" i="5"/>
  <c r="T25" i="5"/>
  <c r="S25" i="5"/>
  <c r="E24" i="5"/>
  <c r="AE28" i="5"/>
  <c r="AE27" i="5"/>
  <c r="AE25" i="5"/>
  <c r="E35" i="5"/>
  <c r="AE38" i="5"/>
  <c r="S38" i="5"/>
  <c r="AE36" i="5"/>
  <c r="S36" i="5"/>
  <c r="E48" i="5"/>
  <c r="E36" i="5"/>
  <c r="AC38" i="5"/>
  <c r="Q38" i="5"/>
  <c r="AC36" i="5"/>
  <c r="Q36" i="5"/>
  <c r="E46" i="5"/>
  <c r="E34" i="5"/>
  <c r="AB38" i="5"/>
  <c r="P38" i="5"/>
  <c r="AB36" i="5"/>
  <c r="P36" i="5"/>
  <c r="E57" i="5"/>
  <c r="E45" i="5"/>
  <c r="E33" i="5"/>
  <c r="AA38" i="5"/>
  <c r="O38" i="5"/>
  <c r="AA36" i="5"/>
  <c r="AA25" i="5"/>
  <c r="E56" i="5"/>
  <c r="E44" i="5"/>
  <c r="E32" i="5"/>
  <c r="Z38" i="5"/>
  <c r="N38" i="5"/>
  <c r="Z36" i="5"/>
  <c r="Z25" i="5"/>
  <c r="E55" i="5"/>
  <c r="E43" i="5"/>
  <c r="E31" i="5"/>
  <c r="Y38" i="5"/>
  <c r="Y36" i="5"/>
  <c r="E54" i="5"/>
  <c r="E42" i="5"/>
  <c r="E30" i="5"/>
  <c r="X38" i="5"/>
  <c r="X36" i="5"/>
  <c r="E53" i="5"/>
  <c r="E41" i="5"/>
  <c r="E29" i="5"/>
  <c r="W38" i="5"/>
  <c r="W36" i="5"/>
  <c r="W25" i="5"/>
  <c r="E52" i="5"/>
  <c r="E40" i="5"/>
  <c r="E28" i="5"/>
  <c r="V38" i="5"/>
  <c r="V36" i="5"/>
  <c r="E51" i="5"/>
  <c r="E39" i="5"/>
  <c r="E27" i="5"/>
  <c r="AG36" i="5"/>
  <c r="E50" i="5"/>
  <c r="E38" i="5"/>
  <c r="E26" i="5"/>
  <c r="E49" i="5"/>
  <c r="E37" i="5"/>
  <c r="AD24" i="5"/>
  <c r="R24" i="5"/>
  <c r="AC24" i="5"/>
  <c r="Q24" i="5"/>
  <c r="AB24" i="5"/>
  <c r="P24" i="5"/>
  <c r="AA24" i="5"/>
  <c r="O24" i="5"/>
  <c r="Z24" i="5"/>
  <c r="Y24" i="5"/>
  <c r="X24" i="5"/>
  <c r="W24" i="5"/>
  <c r="AH24" i="5"/>
  <c r="V24" i="5"/>
  <c r="AG24" i="5"/>
  <c r="U24" i="5"/>
  <c r="AF24" i="5"/>
  <c r="BI30" i="5" l="1"/>
  <c r="BJ30" i="5"/>
  <c r="BK30" i="5"/>
  <c r="AZ30" i="5"/>
  <c r="BL30" i="5"/>
  <c r="BA30" i="5"/>
  <c r="BM30" i="5"/>
  <c r="BB30" i="5"/>
  <c r="BN30" i="5"/>
  <c r="BG30" i="5"/>
  <c r="BC30" i="5"/>
  <c r="BO30" i="5"/>
  <c r="BD30" i="5"/>
  <c r="BP30" i="5"/>
  <c r="BE30" i="5"/>
  <c r="BQ30" i="5"/>
  <c r="BF30" i="5"/>
  <c r="BR30" i="5"/>
  <c r="BS30" i="5"/>
  <c r="BH30" i="5"/>
  <c r="BQ28" i="5"/>
  <c r="BR28" i="5"/>
  <c r="BS28" i="5"/>
  <c r="U11" i="5"/>
  <c r="Q8" i="5"/>
  <c r="AJ7" i="5"/>
  <c r="N8" i="5"/>
  <c r="T11" i="5"/>
  <c r="R11" i="5"/>
  <c r="V7" i="5"/>
  <c r="O9" i="5"/>
  <c r="S8" i="5"/>
  <c r="AI9" i="5"/>
  <c r="P9" i="5"/>
  <c r="Y8" i="5"/>
  <c r="Y11" i="5"/>
  <c r="Y10" i="5"/>
  <c r="Y7" i="5"/>
  <c r="Y9" i="5"/>
  <c r="S9" i="5"/>
  <c r="V8" i="5"/>
  <c r="O11" i="5"/>
  <c r="Q9" i="5"/>
  <c r="AI7" i="5"/>
  <c r="S10" i="5"/>
  <c r="U7" i="5"/>
  <c r="V9" i="5"/>
  <c r="O10" i="5"/>
  <c r="Q10" i="5"/>
  <c r="AR13" i="6"/>
  <c r="AR12" i="6"/>
  <c r="AA9" i="5"/>
  <c r="AA8" i="5"/>
  <c r="AA7" i="5"/>
  <c r="AA11" i="5"/>
  <c r="AA10" i="5"/>
  <c r="S11" i="5"/>
  <c r="U8" i="5"/>
  <c r="V10" i="5"/>
  <c r="O7" i="5"/>
  <c r="Q11" i="5"/>
  <c r="AM13" i="6"/>
  <c r="AM12" i="6"/>
  <c r="AJ11" i="5"/>
  <c r="T7" i="5"/>
  <c r="U9" i="5"/>
  <c r="V11" i="5"/>
  <c r="O8" i="5"/>
  <c r="R7" i="5"/>
  <c r="AJ8" i="5"/>
  <c r="Z9" i="5"/>
  <c r="Z8" i="5"/>
  <c r="Z11" i="5"/>
  <c r="Z10" i="5"/>
  <c r="Z7" i="5"/>
  <c r="AF10" i="5"/>
  <c r="AF7" i="5"/>
  <c r="AF11" i="5"/>
  <c r="AF8" i="5"/>
  <c r="AF9" i="5"/>
  <c r="AB9" i="5"/>
  <c r="AB8" i="5"/>
  <c r="AB7" i="5"/>
  <c r="AB11" i="5"/>
  <c r="AB10" i="5"/>
  <c r="AE11" i="5"/>
  <c r="AE10" i="5"/>
  <c r="AE9" i="5"/>
  <c r="AE8" i="5"/>
  <c r="AE7" i="5"/>
  <c r="T8" i="5"/>
  <c r="U10" i="5"/>
  <c r="R8" i="5"/>
  <c r="AJ9" i="5"/>
  <c r="T9" i="5"/>
  <c r="P7" i="5"/>
  <c r="R9" i="5"/>
  <c r="AK13" i="6"/>
  <c r="AK12" i="6"/>
  <c r="AJ10" i="5"/>
  <c r="AG10" i="5"/>
  <c r="AG11" i="5"/>
  <c r="AG9" i="5"/>
  <c r="AG8" i="5"/>
  <c r="AG7" i="5"/>
  <c r="AC10" i="5"/>
  <c r="AC9" i="5"/>
  <c r="AC8" i="5"/>
  <c r="AC7" i="5"/>
  <c r="AC11" i="5"/>
  <c r="T10" i="5"/>
  <c r="P10" i="5"/>
  <c r="R10" i="5"/>
  <c r="AO12" i="6"/>
  <c r="AO13" i="6"/>
  <c r="N10" i="5"/>
  <c r="P11" i="5"/>
  <c r="N9" i="5"/>
  <c r="P8" i="5"/>
  <c r="AI8" i="5"/>
  <c r="AQ12" i="6"/>
  <c r="AQ13" i="6"/>
  <c r="AH10" i="5"/>
  <c r="AH11" i="5"/>
  <c r="AH8" i="5"/>
  <c r="AH9" i="5"/>
  <c r="AH7" i="5"/>
  <c r="W7" i="5"/>
  <c r="W10" i="5"/>
  <c r="W9" i="5"/>
  <c r="W11" i="5"/>
  <c r="W8" i="5"/>
  <c r="N11" i="5"/>
  <c r="AI10" i="5"/>
  <c r="AD10" i="5"/>
  <c r="AD9" i="5"/>
  <c r="AD11" i="5"/>
  <c r="AD8" i="5"/>
  <c r="AD7" i="5"/>
  <c r="X7" i="5"/>
  <c r="X11" i="5"/>
  <c r="X9" i="5"/>
  <c r="X10" i="5"/>
  <c r="X8" i="5"/>
  <c r="S7" i="5"/>
  <c r="N7" i="5"/>
  <c r="Q7" i="5"/>
  <c r="Q11" i="6" s="1"/>
  <c r="AI11" i="5"/>
  <c r="AN13" i="6"/>
  <c r="AN12" i="6"/>
  <c r="AL13" i="6"/>
  <c r="AL12" i="6"/>
  <c r="AP12" i="6"/>
  <c r="AP13" i="6"/>
  <c r="K13" i="6"/>
  <c r="K12" i="6"/>
  <c r="J12" i="6"/>
  <c r="J13" i="6"/>
  <c r="I13" i="6"/>
  <c r="I12" i="6"/>
  <c r="L13" i="6"/>
  <c r="L12" i="6"/>
  <c r="M13" i="6"/>
  <c r="M12" i="6"/>
  <c r="I15" i="6"/>
  <c r="I16" i="6"/>
  <c r="AP16" i="6"/>
  <c r="AP15" i="6"/>
  <c r="M15" i="6"/>
  <c r="M16" i="6"/>
  <c r="AM15" i="6"/>
  <c r="AM16" i="6"/>
  <c r="AQ15" i="6"/>
  <c r="AQ16" i="6"/>
  <c r="AN16" i="6"/>
  <c r="AN15" i="6"/>
  <c r="L15" i="6"/>
  <c r="L16" i="6"/>
  <c r="AK15" i="6"/>
  <c r="AK16" i="6"/>
  <c r="AR16" i="6"/>
  <c r="AR15" i="6"/>
  <c r="K15" i="6"/>
  <c r="K16" i="6"/>
  <c r="J16" i="6"/>
  <c r="J15" i="6"/>
  <c r="AL16" i="6"/>
  <c r="AL15" i="6"/>
  <c r="AO16" i="6"/>
  <c r="AO15" i="6"/>
  <c r="BF54" i="5"/>
  <c r="BR54" i="5"/>
  <c r="BG54" i="5"/>
  <c r="BS54" i="5"/>
  <c r="BH54" i="5"/>
  <c r="BI54" i="5"/>
  <c r="AZ54" i="5"/>
  <c r="BJ54" i="5"/>
  <c r="BK54" i="5"/>
  <c r="BL54" i="5"/>
  <c r="BA54" i="5"/>
  <c r="BM54" i="5"/>
  <c r="BB54" i="5"/>
  <c r="BN54" i="5"/>
  <c r="BC54" i="5"/>
  <c r="BO54" i="5"/>
  <c r="BD54" i="5"/>
  <c r="BP54" i="5"/>
  <c r="BE54" i="5"/>
  <c r="BQ54" i="5"/>
  <c r="BF49" i="5"/>
  <c r="BG49" i="5"/>
  <c r="BH49" i="5"/>
  <c r="BI49" i="5"/>
  <c r="BJ49" i="5"/>
  <c r="BK49" i="5"/>
  <c r="BL49" i="5"/>
  <c r="BA49" i="5"/>
  <c r="BM49" i="5"/>
  <c r="BB49" i="5"/>
  <c r="BC49" i="5"/>
  <c r="BD49" i="5"/>
  <c r="BE49" i="5"/>
  <c r="BF52" i="5"/>
  <c r="BR52" i="5"/>
  <c r="BG52" i="5"/>
  <c r="BS52" i="5"/>
  <c r="BH52" i="5"/>
  <c r="BT52" i="5"/>
  <c r="BI52" i="5"/>
  <c r="BU52" i="5"/>
  <c r="BJ52" i="5"/>
  <c r="BK52" i="5"/>
  <c r="BL52" i="5"/>
  <c r="BM52" i="5"/>
  <c r="BN52" i="5"/>
  <c r="BO52" i="5"/>
  <c r="BP52" i="5"/>
  <c r="BQ52" i="5"/>
  <c r="BF46" i="5"/>
  <c r="BG46" i="5"/>
  <c r="BH46" i="5"/>
  <c r="BI46" i="5"/>
  <c r="BJ46" i="5"/>
  <c r="AZ46" i="5"/>
  <c r="AY46" i="5"/>
  <c r="BK46" i="5"/>
  <c r="BL46" i="5"/>
  <c r="BA46" i="5"/>
  <c r="BM46" i="5"/>
  <c r="BB46" i="5"/>
  <c r="BN46" i="5"/>
  <c r="BC46" i="5"/>
  <c r="BO46" i="5"/>
  <c r="BD46" i="5"/>
  <c r="BP46" i="5"/>
  <c r="BE46" i="5"/>
  <c r="BF42" i="5"/>
  <c r="BR42" i="5"/>
  <c r="BG42" i="5"/>
  <c r="BS42" i="5"/>
  <c r="BH42" i="5"/>
  <c r="BT42" i="5"/>
  <c r="BI42" i="5"/>
  <c r="BU42" i="5"/>
  <c r="BL42" i="5"/>
  <c r="BJ42" i="5"/>
  <c r="BK42" i="5"/>
  <c r="AZ42" i="5"/>
  <c r="BA42" i="5"/>
  <c r="BM42" i="5"/>
  <c r="BB42" i="5"/>
  <c r="BN42" i="5"/>
  <c r="BC42" i="5"/>
  <c r="BO42" i="5"/>
  <c r="BD42" i="5"/>
  <c r="BP42" i="5"/>
  <c r="BE42" i="5"/>
  <c r="BQ42" i="5"/>
  <c r="BF38" i="5"/>
  <c r="BG38" i="5"/>
  <c r="BH38" i="5"/>
  <c r="BI38" i="5"/>
  <c r="AZ38" i="5"/>
  <c r="BJ38" i="5"/>
  <c r="BL38" i="5"/>
  <c r="AY38" i="5"/>
  <c r="BK38" i="5"/>
  <c r="BA38" i="5"/>
  <c r="BM38" i="5"/>
  <c r="BB38" i="5"/>
  <c r="BN38" i="5"/>
  <c r="BC38" i="5"/>
  <c r="BO38" i="5"/>
  <c r="BD38" i="5"/>
  <c r="BP38" i="5"/>
  <c r="BE38" i="5"/>
  <c r="BF31" i="5"/>
  <c r="BG31" i="5"/>
  <c r="BH31" i="5"/>
  <c r="BI31" i="5"/>
  <c r="BJ31" i="5"/>
  <c r="BL31" i="5"/>
  <c r="BK31" i="5"/>
  <c r="BM31" i="5"/>
  <c r="BB31" i="5"/>
  <c r="BN31" i="5"/>
  <c r="BC31" i="5"/>
  <c r="BO31" i="5"/>
  <c r="BD31" i="5"/>
  <c r="BP31" i="5"/>
  <c r="BE31" i="5"/>
  <c r="BQ31" i="5"/>
  <c r="BF43" i="5"/>
  <c r="BR43" i="5"/>
  <c r="BG43" i="5"/>
  <c r="BH43" i="5"/>
  <c r="BI43" i="5"/>
  <c r="BJ43" i="5"/>
  <c r="BL43" i="5"/>
  <c r="BK43" i="5"/>
  <c r="BM43" i="5"/>
  <c r="BN43" i="5"/>
  <c r="BC43" i="5"/>
  <c r="BO43" i="5"/>
  <c r="BD43" i="5"/>
  <c r="BP43" i="5"/>
  <c r="BE43" i="5"/>
  <c r="BQ43" i="5"/>
  <c r="BG24" i="5"/>
  <c r="BS24" i="5"/>
  <c r="BH24" i="5"/>
  <c r="BA24" i="5"/>
  <c r="BI24" i="5"/>
  <c r="BJ24" i="5"/>
  <c r="AY24" i="5"/>
  <c r="BK24" i="5"/>
  <c r="BM24" i="5"/>
  <c r="AZ24" i="5"/>
  <c r="BL24" i="5"/>
  <c r="BB24" i="5"/>
  <c r="BN24" i="5"/>
  <c r="BC24" i="5"/>
  <c r="BO24" i="5"/>
  <c r="BD24" i="5"/>
  <c r="BP24" i="5"/>
  <c r="BE24" i="5"/>
  <c r="BQ24" i="5"/>
  <c r="BF24" i="5"/>
  <c r="BR24" i="5"/>
  <c r="BF29" i="5"/>
  <c r="BR29" i="5"/>
  <c r="BG29" i="5"/>
  <c r="BH29" i="5"/>
  <c r="BI29" i="5"/>
  <c r="BJ29" i="5"/>
  <c r="BL29" i="5"/>
  <c r="BK29" i="5"/>
  <c r="BA29" i="5"/>
  <c r="BM29" i="5"/>
  <c r="BB29" i="5"/>
  <c r="BN29" i="5"/>
  <c r="BC29" i="5"/>
  <c r="BO29" i="5"/>
  <c r="BD29" i="5"/>
  <c r="BP29" i="5"/>
  <c r="BE29" i="5"/>
  <c r="BQ29" i="5"/>
  <c r="BF55" i="5"/>
  <c r="BR55" i="5"/>
  <c r="BG55" i="5"/>
  <c r="BS55" i="5"/>
  <c r="BH55" i="5"/>
  <c r="BI55" i="5"/>
  <c r="BJ55" i="5"/>
  <c r="BK55" i="5"/>
  <c r="BL55" i="5"/>
  <c r="BM55" i="5"/>
  <c r="BN55" i="5"/>
  <c r="BC55" i="5"/>
  <c r="BO55" i="5"/>
  <c r="BD55" i="5"/>
  <c r="BP55" i="5"/>
  <c r="BE55" i="5"/>
  <c r="BQ55" i="5"/>
  <c r="BF33" i="5"/>
  <c r="BR33" i="5"/>
  <c r="BG33" i="5"/>
  <c r="BS33" i="5"/>
  <c r="BH33" i="5"/>
  <c r="BT33" i="5"/>
  <c r="BI33" i="5"/>
  <c r="AZ33" i="5"/>
  <c r="BJ33" i="5"/>
  <c r="BL33" i="5"/>
  <c r="BK33" i="5"/>
  <c r="BA33" i="5"/>
  <c r="BM33" i="5"/>
  <c r="BB33" i="5"/>
  <c r="BN33" i="5"/>
  <c r="BC33" i="5"/>
  <c r="BO33" i="5"/>
  <c r="BD33" i="5"/>
  <c r="BP33" i="5"/>
  <c r="BE33" i="5"/>
  <c r="BQ33" i="5"/>
  <c r="BF28" i="5"/>
  <c r="BG28" i="5"/>
  <c r="BH28" i="5"/>
  <c r="BI28" i="5"/>
  <c r="BJ28" i="5"/>
  <c r="BL28" i="5"/>
  <c r="BK28" i="5"/>
  <c r="BM28" i="5"/>
  <c r="BN28" i="5"/>
  <c r="BC28" i="5"/>
  <c r="BO28" i="5"/>
  <c r="BD28" i="5"/>
  <c r="BP28" i="5"/>
  <c r="BE28" i="5"/>
  <c r="BF27" i="5"/>
  <c r="BR27" i="5"/>
  <c r="BG27" i="5"/>
  <c r="BS27" i="5"/>
  <c r="BH27" i="5"/>
  <c r="BI27" i="5"/>
  <c r="BJ27" i="5"/>
  <c r="BL27" i="5"/>
  <c r="AY27" i="5"/>
  <c r="BK27" i="5"/>
  <c r="AZ27" i="5"/>
  <c r="BA27" i="5"/>
  <c r="BM27" i="5"/>
  <c r="BB27" i="5"/>
  <c r="BN27" i="5"/>
  <c r="BC27" i="5"/>
  <c r="BO27" i="5"/>
  <c r="BD27" i="5"/>
  <c r="BP27" i="5"/>
  <c r="BE27" i="5"/>
  <c r="BQ27" i="5"/>
  <c r="BF41" i="5"/>
  <c r="BR41" i="5"/>
  <c r="BG41" i="5"/>
  <c r="BS41" i="5"/>
  <c r="BH41" i="5"/>
  <c r="BT41" i="5"/>
  <c r="BI41" i="5"/>
  <c r="BU41" i="5"/>
  <c r="BL41" i="5"/>
  <c r="BJ41" i="5"/>
  <c r="AZ41" i="5"/>
  <c r="BK41" i="5"/>
  <c r="BA41" i="5"/>
  <c r="BM41" i="5"/>
  <c r="BB41" i="5"/>
  <c r="BN41" i="5"/>
  <c r="BC41" i="5"/>
  <c r="BO41" i="5"/>
  <c r="BD41" i="5"/>
  <c r="BP41" i="5"/>
  <c r="BE41" i="5"/>
  <c r="BQ41" i="5"/>
  <c r="BF45" i="5"/>
  <c r="BG45" i="5"/>
  <c r="BH45" i="5"/>
  <c r="BI45" i="5"/>
  <c r="BJ45" i="5"/>
  <c r="BK45" i="5"/>
  <c r="BL45" i="5"/>
  <c r="BA45" i="5"/>
  <c r="BM45" i="5"/>
  <c r="BB45" i="5"/>
  <c r="BC45" i="5"/>
  <c r="BD45" i="5"/>
  <c r="BE45" i="5"/>
  <c r="BF36" i="5"/>
  <c r="BR36" i="5"/>
  <c r="BG36" i="5"/>
  <c r="BH36" i="5"/>
  <c r="BI36" i="5"/>
  <c r="BJ36" i="5"/>
  <c r="BL36" i="5"/>
  <c r="BK36" i="5"/>
  <c r="BA36" i="5"/>
  <c r="BM36" i="5"/>
  <c r="BB36" i="5"/>
  <c r="BN36" i="5"/>
  <c r="BC36" i="5"/>
  <c r="BO36" i="5"/>
  <c r="BD36" i="5"/>
  <c r="BP36" i="5"/>
  <c r="BE36" i="5"/>
  <c r="BQ36" i="5"/>
  <c r="BF48" i="5"/>
  <c r="BR48" i="5"/>
  <c r="BG48" i="5"/>
  <c r="BH48" i="5"/>
  <c r="BI48" i="5"/>
  <c r="BL48" i="5"/>
  <c r="BJ48" i="5"/>
  <c r="BK48" i="5"/>
  <c r="BA48" i="5"/>
  <c r="BM48" i="5"/>
  <c r="BB48" i="5"/>
  <c r="BN48" i="5"/>
  <c r="BC48" i="5"/>
  <c r="BO48" i="5"/>
  <c r="BD48" i="5"/>
  <c r="BP48" i="5"/>
  <c r="BE48" i="5"/>
  <c r="BQ48" i="5"/>
  <c r="BF35" i="5"/>
  <c r="BG35" i="5"/>
  <c r="BH35" i="5"/>
  <c r="BI35" i="5"/>
  <c r="AZ35" i="5"/>
  <c r="BJ35" i="5"/>
  <c r="BL35" i="5"/>
  <c r="AY35" i="5"/>
  <c r="BK35" i="5"/>
  <c r="BA35" i="5"/>
  <c r="BM35" i="5"/>
  <c r="BB35" i="5"/>
  <c r="BN35" i="5"/>
  <c r="BC35" i="5"/>
  <c r="BO35" i="5"/>
  <c r="BD35" i="5"/>
  <c r="BP35" i="5"/>
  <c r="BE35" i="5"/>
  <c r="BQ35" i="5"/>
  <c r="BF39" i="5"/>
  <c r="BG39" i="5"/>
  <c r="BH39" i="5"/>
  <c r="BI39" i="5"/>
  <c r="BJ39" i="5"/>
  <c r="BL39" i="5"/>
  <c r="BK39" i="5"/>
  <c r="BM39" i="5"/>
  <c r="BB39" i="5"/>
  <c r="BN39" i="5"/>
  <c r="BC39" i="5"/>
  <c r="BO39" i="5"/>
  <c r="BD39" i="5"/>
  <c r="BP39" i="5"/>
  <c r="BE39" i="5"/>
  <c r="BQ39" i="5"/>
  <c r="BF57" i="5"/>
  <c r="BR57" i="5"/>
  <c r="BG57" i="5"/>
  <c r="BH57" i="5"/>
  <c r="BI57" i="5"/>
  <c r="BJ57" i="5"/>
  <c r="BK57" i="5"/>
  <c r="BL57" i="5"/>
  <c r="BA57" i="5"/>
  <c r="BM57" i="5"/>
  <c r="BB57" i="5"/>
  <c r="BN57" i="5"/>
  <c r="BC57" i="5"/>
  <c r="BO57" i="5"/>
  <c r="BD57" i="5"/>
  <c r="BP57" i="5"/>
  <c r="BE57" i="5"/>
  <c r="BQ57" i="5"/>
  <c r="BF51" i="5"/>
  <c r="BR51" i="5"/>
  <c r="BG51" i="5"/>
  <c r="BS51" i="5"/>
  <c r="BH51" i="5"/>
  <c r="BT51" i="5"/>
  <c r="BI51" i="5"/>
  <c r="BL51" i="5"/>
  <c r="BJ51" i="5"/>
  <c r="AY51" i="5"/>
  <c r="BK51" i="5"/>
  <c r="AZ51" i="5"/>
  <c r="BA51" i="5"/>
  <c r="BM51" i="5"/>
  <c r="BB51" i="5"/>
  <c r="BN51" i="5"/>
  <c r="BC51" i="5"/>
  <c r="BO51" i="5"/>
  <c r="BD51" i="5"/>
  <c r="BP51" i="5"/>
  <c r="BE51" i="5"/>
  <c r="BQ51" i="5"/>
  <c r="BF37" i="5"/>
  <c r="BR37" i="5"/>
  <c r="BG37" i="5"/>
  <c r="BS37" i="5"/>
  <c r="BH37" i="5"/>
  <c r="BI37" i="5"/>
  <c r="BJ37" i="5"/>
  <c r="BL37" i="5"/>
  <c r="BK37" i="5"/>
  <c r="BA37" i="5"/>
  <c r="BM37" i="5"/>
  <c r="BB37" i="5"/>
  <c r="BN37" i="5"/>
  <c r="BC37" i="5"/>
  <c r="BO37" i="5"/>
  <c r="BD37" i="5"/>
  <c r="BP37" i="5"/>
  <c r="BE37" i="5"/>
  <c r="BQ37" i="5"/>
  <c r="BF34" i="5"/>
  <c r="BR34" i="5"/>
  <c r="BG34" i="5"/>
  <c r="BH34" i="5"/>
  <c r="BI34" i="5"/>
  <c r="AZ34" i="5"/>
  <c r="BJ34" i="5"/>
  <c r="BL34" i="5"/>
  <c r="AY34" i="5"/>
  <c r="BK34" i="5"/>
  <c r="BA34" i="5"/>
  <c r="BM34" i="5"/>
  <c r="BB34" i="5"/>
  <c r="BN34" i="5"/>
  <c r="BC34" i="5"/>
  <c r="BO34" i="5"/>
  <c r="BD34" i="5"/>
  <c r="BP34" i="5"/>
  <c r="BE34" i="5"/>
  <c r="BQ34" i="5"/>
  <c r="BF53" i="5"/>
  <c r="BR53" i="5"/>
  <c r="BG53" i="5"/>
  <c r="BS53" i="5"/>
  <c r="BH53" i="5"/>
  <c r="BT53" i="5"/>
  <c r="BI53" i="5"/>
  <c r="BU53" i="5"/>
  <c r="BL53" i="5"/>
  <c r="BJ53" i="5"/>
  <c r="BK53" i="5"/>
  <c r="BM53" i="5"/>
  <c r="BN53" i="5"/>
  <c r="BO53" i="5"/>
  <c r="BP53" i="5"/>
  <c r="BQ53" i="5"/>
  <c r="BF56" i="5"/>
  <c r="BG56" i="5"/>
  <c r="BH56" i="5"/>
  <c r="BI56" i="5"/>
  <c r="BJ56" i="5"/>
  <c r="BK56" i="5"/>
  <c r="BL56" i="5"/>
  <c r="BA56" i="5"/>
  <c r="BM56" i="5"/>
  <c r="BB56" i="5"/>
  <c r="BN56" i="5"/>
  <c r="BC56" i="5"/>
  <c r="BO56" i="5"/>
  <c r="BD56" i="5"/>
  <c r="BP56" i="5"/>
  <c r="BE56" i="5"/>
  <c r="BF32" i="5"/>
  <c r="BR32" i="5"/>
  <c r="BG32" i="5"/>
  <c r="BH32" i="5"/>
  <c r="BI32" i="5"/>
  <c r="BJ32" i="5"/>
  <c r="BL32" i="5"/>
  <c r="BK32" i="5"/>
  <c r="BM32" i="5"/>
  <c r="BB32" i="5"/>
  <c r="BN32" i="5"/>
  <c r="BC32" i="5"/>
  <c r="BO32" i="5"/>
  <c r="BD32" i="5"/>
  <c r="BP32" i="5"/>
  <c r="BE32" i="5"/>
  <c r="BQ32" i="5"/>
  <c r="T11" i="6" l="1"/>
  <c r="V11" i="6"/>
  <c r="V13" i="6" s="1"/>
  <c r="P11" i="6"/>
  <c r="P13" i="6" s="1"/>
  <c r="O11" i="6"/>
  <c r="O13" i="6" s="1"/>
  <c r="U11" i="6"/>
  <c r="U13" i="6" s="1"/>
  <c r="R11" i="6"/>
  <c r="R12" i="6" s="1"/>
  <c r="S11" i="6"/>
  <c r="S12" i="6" s="1"/>
  <c r="N11" i="6"/>
  <c r="N12" i="6" s="1"/>
  <c r="X11" i="6"/>
  <c r="AA11" i="6"/>
  <c r="AG11" i="6"/>
  <c r="AF11" i="6"/>
  <c r="AD11" i="6"/>
  <c r="AI11" i="6"/>
  <c r="AH11" i="6"/>
  <c r="AJ11" i="6"/>
  <c r="AC11" i="6"/>
  <c r="AE11" i="6"/>
  <c r="Z11" i="6"/>
  <c r="AB11" i="6"/>
  <c r="Y11" i="6"/>
  <c r="W11" i="6"/>
  <c r="Q12" i="6"/>
  <c r="Q13" i="6"/>
  <c r="T12" i="6"/>
  <c r="T13" i="6"/>
  <c r="AD16" i="5"/>
  <c r="AD15" i="5"/>
  <c r="AD14" i="5"/>
  <c r="AD13" i="5"/>
  <c r="AD12" i="5"/>
  <c r="W15" i="5"/>
  <c r="W16" i="5"/>
  <c r="W13" i="5"/>
  <c r="W14" i="5"/>
  <c r="W12" i="5"/>
  <c r="AI16" i="5"/>
  <c r="AI13" i="5"/>
  <c r="AI15" i="5"/>
  <c r="AI14" i="5"/>
  <c r="AI12" i="5"/>
  <c r="R16" i="5"/>
  <c r="R15" i="5"/>
  <c r="R14" i="5"/>
  <c r="R13" i="5"/>
  <c r="R12" i="5"/>
  <c r="AH16" i="5"/>
  <c r="AH15" i="5"/>
  <c r="AH14" i="5"/>
  <c r="AH13" i="5"/>
  <c r="AH12" i="5"/>
  <c r="AJ12" i="5"/>
  <c r="AJ16" i="5"/>
  <c r="AJ14" i="5"/>
  <c r="AJ15" i="5"/>
  <c r="AJ13" i="5"/>
  <c r="Q16" i="5"/>
  <c r="Q15" i="5"/>
  <c r="Q14" i="5"/>
  <c r="Q13" i="5"/>
  <c r="Q12" i="5"/>
  <c r="AA14" i="5"/>
  <c r="AA13" i="5"/>
  <c r="AA12" i="5"/>
  <c r="AA16" i="5"/>
  <c r="AA15" i="5"/>
  <c r="O14" i="5"/>
  <c r="O13" i="5"/>
  <c r="O12" i="5"/>
  <c r="O16" i="5"/>
  <c r="O15" i="5"/>
  <c r="AG14" i="5"/>
  <c r="AG16" i="5"/>
  <c r="AG15" i="5"/>
  <c r="AG13" i="5"/>
  <c r="AG12" i="5"/>
  <c r="AB15" i="5"/>
  <c r="AB14" i="5"/>
  <c r="AB13" i="5"/>
  <c r="AB12" i="5"/>
  <c r="AB16" i="5"/>
  <c r="V16" i="5"/>
  <c r="V15" i="5"/>
  <c r="V14" i="5"/>
  <c r="V13" i="5"/>
  <c r="V12" i="5"/>
  <c r="U16" i="5"/>
  <c r="U15" i="5"/>
  <c r="U14" i="5"/>
  <c r="U13" i="5"/>
  <c r="U12" i="5"/>
  <c r="Z13" i="5"/>
  <c r="Z16" i="5"/>
  <c r="Z12" i="5"/>
  <c r="Z15" i="5"/>
  <c r="Z14" i="5"/>
  <c r="AC16" i="5"/>
  <c r="AC15" i="5"/>
  <c r="AC14" i="5"/>
  <c r="AC13" i="5"/>
  <c r="AC12" i="5"/>
  <c r="AF16" i="5"/>
  <c r="AF15" i="5"/>
  <c r="AF14" i="5"/>
  <c r="AF13" i="5"/>
  <c r="AF12" i="5"/>
  <c r="N13" i="5"/>
  <c r="N15" i="5"/>
  <c r="N12" i="5"/>
  <c r="N16" i="5"/>
  <c r="N14" i="5"/>
  <c r="T16" i="5"/>
  <c r="T15" i="5"/>
  <c r="T14" i="5"/>
  <c r="T13" i="5"/>
  <c r="T12" i="5"/>
  <c r="Y12" i="5"/>
  <c r="Y16" i="5"/>
  <c r="Y15" i="5"/>
  <c r="Y14" i="5"/>
  <c r="Y13" i="5"/>
  <c r="AE16" i="5"/>
  <c r="AE15" i="5"/>
  <c r="AE14" i="5"/>
  <c r="AE13" i="5"/>
  <c r="AE12" i="5"/>
  <c r="X16" i="5"/>
  <c r="X15" i="5"/>
  <c r="X14" i="5"/>
  <c r="X13" i="5"/>
  <c r="X12" i="5"/>
  <c r="S16" i="5"/>
  <c r="S15" i="5"/>
  <c r="S14" i="5"/>
  <c r="S13" i="5"/>
  <c r="S12" i="5"/>
  <c r="P15" i="5"/>
  <c r="P14" i="5"/>
  <c r="P13" i="5"/>
  <c r="P12" i="5"/>
  <c r="P16" i="5"/>
  <c r="P12" i="6" l="1"/>
  <c r="V12" i="6"/>
  <c r="U12" i="6"/>
  <c r="S13" i="6"/>
  <c r="N13" i="6"/>
  <c r="O12" i="6"/>
  <c r="R13" i="6"/>
  <c r="AB13" i="6"/>
  <c r="AB12" i="6"/>
  <c r="Z13" i="6"/>
  <c r="Z12" i="6"/>
  <c r="AE12" i="6"/>
  <c r="AE13" i="6"/>
  <c r="AJ13" i="6"/>
  <c r="AJ12" i="6"/>
  <c r="AH12" i="6"/>
  <c r="AH13" i="6"/>
  <c r="AI13" i="6"/>
  <c r="AI12" i="6"/>
  <c r="AD12" i="6"/>
  <c r="AD13" i="6"/>
  <c r="AC12" i="6"/>
  <c r="AC13" i="6"/>
  <c r="AF12" i="6"/>
  <c r="AF13" i="6"/>
  <c r="AG13" i="6"/>
  <c r="AG12" i="6"/>
  <c r="W13" i="6"/>
  <c r="W12" i="6"/>
  <c r="AA13" i="6"/>
  <c r="AA12" i="6"/>
  <c r="Y13" i="6"/>
  <c r="Y12" i="6"/>
  <c r="X13" i="6"/>
  <c r="X12" i="6"/>
  <c r="AC14" i="6"/>
  <c r="AC15" i="6" s="1"/>
  <c r="AG14" i="6"/>
  <c r="AG15" i="6" s="1"/>
  <c r="AI14" i="6"/>
  <c r="AI16" i="6" s="1"/>
  <c r="P14" i="6"/>
  <c r="P16" i="6" s="1"/>
  <c r="AE14" i="6"/>
  <c r="N14" i="6"/>
  <c r="S14" i="6"/>
  <c r="AH14" i="6"/>
  <c r="Y14" i="6"/>
  <c r="V14" i="6"/>
  <c r="O14" i="6"/>
  <c r="Z14" i="6"/>
  <c r="AB14" i="6"/>
  <c r="Q14" i="6"/>
  <c r="W14" i="6"/>
  <c r="AF14" i="6"/>
  <c r="R14" i="6"/>
  <c r="AA14" i="6"/>
  <c r="AJ14" i="6"/>
  <c r="X14" i="6"/>
  <c r="T14" i="6"/>
  <c r="U14" i="6"/>
  <c r="AD14" i="6"/>
  <c r="AI15" i="6" l="1"/>
  <c r="AC16" i="6"/>
  <c r="AG16" i="6"/>
  <c r="P15" i="6"/>
  <c r="V15" i="6"/>
  <c r="V16" i="6"/>
  <c r="R15" i="6"/>
  <c r="R16" i="6"/>
  <c r="AA16" i="6"/>
  <c r="AA15" i="6"/>
  <c r="N15" i="6"/>
  <c r="N16" i="6"/>
  <c r="X15" i="6"/>
  <c r="X16" i="6"/>
  <c r="AF16" i="6"/>
  <c r="AF15" i="6"/>
  <c r="AE15" i="6"/>
  <c r="AE16" i="6"/>
  <c r="T15" i="6"/>
  <c r="T16" i="6"/>
  <c r="AJ16" i="6"/>
  <c r="AJ15" i="6"/>
  <c r="S16" i="6"/>
  <c r="S15" i="6"/>
  <c r="Q15" i="6"/>
  <c r="Q16" i="6"/>
  <c r="U16" i="6"/>
  <c r="U15" i="6"/>
  <c r="Y15" i="6"/>
  <c r="Y16" i="6"/>
  <c r="AH15" i="6"/>
  <c r="AH16" i="6"/>
  <c r="W15" i="6"/>
  <c r="W16" i="6"/>
  <c r="AD16" i="6"/>
  <c r="AD15" i="6"/>
  <c r="AB15" i="6"/>
  <c r="AB16" i="6"/>
  <c r="Z16" i="6"/>
  <c r="Z15" i="6"/>
  <c r="O16" i="6"/>
  <c r="O15" i="6"/>
</calcChain>
</file>

<file path=xl/comments1.xml><?xml version="1.0" encoding="utf-8"?>
<comments xmlns="http://schemas.openxmlformats.org/spreadsheetml/2006/main">
  <authors>
    <author>Sogabe_m</author>
  </authors>
  <commentList>
    <comment ref="F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報告日に一時預かりで預かった児童がいる場合は，備考欄に「一時預かり」と記載</t>
        </r>
      </text>
    </comment>
  </commentList>
</comments>
</file>

<file path=xl/comments2.xml><?xml version="1.0" encoding="utf-8"?>
<comments xmlns="http://schemas.openxmlformats.org/spreadsheetml/2006/main">
  <authors>
    <author>Sogabe_m</author>
  </authors>
  <commentList>
    <comment ref="F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報告日に一時預かりで預かった児童がいる場合は，備考欄に「一時預かり」と記載</t>
        </r>
      </text>
    </comment>
  </commentList>
</comments>
</file>

<file path=xl/comments3.xml><?xml version="1.0" encoding="utf-8"?>
<comments xmlns="http://schemas.openxmlformats.org/spreadsheetml/2006/main">
  <authors>
    <author>Sogabe_m</author>
  </authors>
  <commentList>
    <comment ref="F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報告日に一時預かりで預かった児童がいる場合は，備考欄に「一時預かり」と記載</t>
        </r>
      </text>
    </comment>
  </commentList>
</comments>
</file>

<file path=xl/sharedStrings.xml><?xml version="1.0" encoding="utf-8"?>
<sst xmlns="http://schemas.openxmlformats.org/spreadsheetml/2006/main" count="765" uniqueCount="92">
  <si>
    <t>№</t>
    <phoneticPr fontId="3"/>
  </si>
  <si>
    <t>職員氏名</t>
    <rPh sb="0" eb="2">
      <t>ショクイン</t>
    </rPh>
    <rPh sb="2" eb="4">
      <t>シメイ</t>
    </rPh>
    <phoneticPr fontId="3"/>
  </si>
  <si>
    <t>児童氏名</t>
    <rPh sb="0" eb="2">
      <t>ジドウ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</si>
  <si>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</si>
  <si>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6時</t>
    <rPh sb="1" eb="2">
      <t>ジ</t>
    </rPh>
    <phoneticPr fontId="3"/>
  </si>
  <si>
    <t>7時</t>
    <rPh sb="1" eb="2">
      <t>ジ</t>
    </rPh>
    <phoneticPr fontId="3"/>
  </si>
  <si>
    <t>8時</t>
    <rPh sb="1" eb="2">
      <t>ジ</t>
    </rPh>
    <phoneticPr fontId="3"/>
  </si>
  <si>
    <t>9時</t>
    <rPh sb="1" eb="2">
      <t>ジ</t>
    </rPh>
    <phoneticPr fontId="3"/>
  </si>
  <si>
    <t>10時</t>
    <rPh sb="2" eb="3">
      <t>ジ</t>
    </rPh>
    <phoneticPr fontId="3"/>
  </si>
  <si>
    <t>11時</t>
    <rPh sb="2" eb="3">
      <t>ジ</t>
    </rPh>
    <phoneticPr fontId="3"/>
  </si>
  <si>
    <t>12時</t>
    <rPh sb="2" eb="3">
      <t>ジ</t>
    </rPh>
    <phoneticPr fontId="3"/>
  </si>
  <si>
    <t>13時</t>
    <rPh sb="2" eb="3">
      <t>ジ</t>
    </rPh>
    <phoneticPr fontId="3"/>
  </si>
  <si>
    <t>14時</t>
    <rPh sb="2" eb="3">
      <t>ジ</t>
    </rPh>
    <phoneticPr fontId="3"/>
  </si>
  <si>
    <t>15時</t>
    <rPh sb="2" eb="3">
      <t>ジ</t>
    </rPh>
    <phoneticPr fontId="3"/>
  </si>
  <si>
    <t>16時</t>
    <rPh sb="2" eb="3">
      <t>ジ</t>
    </rPh>
    <phoneticPr fontId="3"/>
  </si>
  <si>
    <t>17時</t>
    <rPh sb="2" eb="3">
      <t>ジ</t>
    </rPh>
    <phoneticPr fontId="3"/>
  </si>
  <si>
    <t>18時</t>
    <rPh sb="2" eb="3">
      <t>ジ</t>
    </rPh>
    <phoneticPr fontId="3"/>
  </si>
  <si>
    <t>19時</t>
    <rPh sb="2" eb="3">
      <t>ジ</t>
    </rPh>
    <phoneticPr fontId="3"/>
  </si>
  <si>
    <t>20時</t>
    <rPh sb="2" eb="3">
      <t>ジ</t>
    </rPh>
    <phoneticPr fontId="3"/>
  </si>
  <si>
    <t>21時</t>
    <rPh sb="2" eb="3">
      <t>ジ</t>
    </rPh>
    <phoneticPr fontId="3"/>
  </si>
  <si>
    <t>22時</t>
    <rPh sb="2" eb="3">
      <t>ジ</t>
    </rPh>
    <phoneticPr fontId="3"/>
  </si>
  <si>
    <t>30分</t>
    <rPh sb="2" eb="3">
      <t>フン</t>
    </rPh>
    <phoneticPr fontId="3"/>
  </si>
  <si>
    <t>常勤・
非常勤
の　別</t>
    <rPh sb="0" eb="2">
      <t>ジョウキン</t>
    </rPh>
    <rPh sb="4" eb="7">
      <t>ヒジョウキン</t>
    </rPh>
    <rPh sb="10" eb="11">
      <t>ベツ</t>
    </rPh>
    <phoneticPr fontId="3"/>
  </si>
  <si>
    <t>保育従事者</t>
    <rPh sb="0" eb="2">
      <t>ホイク</t>
    </rPh>
    <rPh sb="2" eb="5">
      <t>ジュウジシャ</t>
    </rPh>
    <phoneticPr fontId="3"/>
  </si>
  <si>
    <t>出勤
時間</t>
    <rPh sb="0" eb="2">
      <t>シュッキン</t>
    </rPh>
    <rPh sb="3" eb="5">
      <t>ジカン</t>
    </rPh>
    <phoneticPr fontId="3"/>
  </si>
  <si>
    <t>退勤
時間</t>
    <rPh sb="0" eb="2">
      <t>タイキン</t>
    </rPh>
    <rPh sb="3" eb="5">
      <t>ジカン</t>
    </rPh>
    <phoneticPr fontId="3"/>
  </si>
  <si>
    <t>有資格者</t>
    <rPh sb="0" eb="4">
      <t>ユウシカクシャ</t>
    </rPh>
    <phoneticPr fontId="3"/>
  </si>
  <si>
    <t>無資格者</t>
    <rPh sb="0" eb="3">
      <t>ムシカク</t>
    </rPh>
    <rPh sb="3" eb="4">
      <t>シャ</t>
    </rPh>
    <phoneticPr fontId="3"/>
  </si>
  <si>
    <t>計</t>
    <rPh sb="0" eb="1">
      <t>ケイ</t>
    </rPh>
    <phoneticPr fontId="3"/>
  </si>
  <si>
    <t>Ⓐ</t>
    <phoneticPr fontId="3"/>
  </si>
  <si>
    <t>ⓐ</t>
    <phoneticPr fontId="3"/>
  </si>
  <si>
    <t>№</t>
    <phoneticPr fontId="3"/>
  </si>
  <si>
    <t>資格の
種類等</t>
    <rPh sb="0" eb="2">
      <t>シカク</t>
    </rPh>
    <rPh sb="4" eb="6">
      <t>シュルイ</t>
    </rPh>
    <rPh sb="6" eb="7">
      <t>トウ</t>
    </rPh>
    <phoneticPr fontId="3"/>
  </si>
  <si>
    <t>在籍等児童</t>
    <rPh sb="0" eb="2">
      <t>ザイセキ</t>
    </rPh>
    <rPh sb="2" eb="3">
      <t>トウ</t>
    </rPh>
    <rPh sb="3" eb="5">
      <t>ジドウ</t>
    </rPh>
    <phoneticPr fontId="3"/>
  </si>
  <si>
    <t>児童の登降園時間</t>
    <rPh sb="0" eb="2">
      <t>ジドウ</t>
    </rPh>
    <rPh sb="3" eb="4">
      <t>ノボル</t>
    </rPh>
    <rPh sb="4" eb="6">
      <t>コウエン</t>
    </rPh>
    <rPh sb="6" eb="8">
      <t>ジカン</t>
    </rPh>
    <phoneticPr fontId="3"/>
  </si>
  <si>
    <t>降園
時間</t>
    <rPh sb="0" eb="2">
      <t>コウエン</t>
    </rPh>
    <rPh sb="3" eb="5">
      <t>ジカン</t>
    </rPh>
    <phoneticPr fontId="3"/>
  </si>
  <si>
    <t>登園
時間</t>
    <rPh sb="0" eb="2">
      <t>トウエン</t>
    </rPh>
    <rPh sb="3" eb="5">
      <t>ジカン</t>
    </rPh>
    <phoneticPr fontId="3"/>
  </si>
  <si>
    <t>Ⓑ</t>
    <phoneticPr fontId="3"/>
  </si>
  <si>
    <t>ⓐ/Ⓑ</t>
    <phoneticPr fontId="3"/>
  </si>
  <si>
    <t>保育従事者の割合</t>
    <rPh sb="0" eb="2">
      <t>ホイク</t>
    </rPh>
    <rPh sb="2" eb="5">
      <t>ジュウジシャ</t>
    </rPh>
    <rPh sb="6" eb="8">
      <t>ワリアイ</t>
    </rPh>
    <phoneticPr fontId="3"/>
  </si>
  <si>
    <t>有資格者の割合</t>
    <rPh sb="0" eb="4">
      <t>ユウシカクシャ</t>
    </rPh>
    <rPh sb="5" eb="7">
      <t>ワリアイ</t>
    </rPh>
    <phoneticPr fontId="3"/>
  </si>
  <si>
    <t>Ⓐ/Ⓑ</t>
    <phoneticPr fontId="3"/>
  </si>
  <si>
    <t>ⓑ</t>
    <phoneticPr fontId="3"/>
  </si>
  <si>
    <t>保育従事者数</t>
    <rPh sb="0" eb="2">
      <t>ホイク</t>
    </rPh>
    <rPh sb="2" eb="5">
      <t>ジュウジシャ</t>
    </rPh>
    <rPh sb="5" eb="6">
      <t>スウ</t>
    </rPh>
    <phoneticPr fontId="3"/>
  </si>
  <si>
    <t>０歳児</t>
    <rPh sb="0" eb="2">
      <t>サイジ</t>
    </rPh>
    <phoneticPr fontId="3"/>
  </si>
  <si>
    <t>１・２歳児</t>
    <rPh sb="3" eb="5">
      <t>サイジ</t>
    </rPh>
    <phoneticPr fontId="3"/>
  </si>
  <si>
    <t>３歳児</t>
    <rPh sb="0" eb="2">
      <t>サイジ</t>
    </rPh>
    <phoneticPr fontId="3"/>
  </si>
  <si>
    <t>４歳以上児</t>
    <rPh sb="0" eb="1">
      <t>サイ</t>
    </rPh>
    <rPh sb="1" eb="3">
      <t>イジョウ</t>
    </rPh>
    <rPh sb="3" eb="4">
      <t>ジ</t>
    </rPh>
    <phoneticPr fontId="3"/>
  </si>
  <si>
    <t>※基準日：</t>
    <rPh sb="1" eb="4">
      <t>キジュンビ</t>
    </rPh>
    <phoneticPr fontId="3"/>
  </si>
  <si>
    <t>児童数</t>
    <rPh sb="0" eb="2">
      <t>ジドウ</t>
    </rPh>
    <rPh sb="2" eb="3">
      <t>スウ</t>
    </rPh>
    <phoneticPr fontId="3"/>
  </si>
  <si>
    <r>
      <t xml:space="preserve">職位
</t>
    </r>
    <r>
      <rPr>
        <sz val="9"/>
        <color theme="1"/>
        <rFont val="ＭＳ 明朝"/>
        <family val="1"/>
        <charset val="128"/>
      </rPr>
      <t>又は</t>
    </r>
    <r>
      <rPr>
        <sz val="11"/>
        <color theme="1"/>
        <rFont val="ＭＳ 明朝"/>
        <family val="1"/>
        <charset val="128"/>
      </rPr>
      <t xml:space="preserve">
職務</t>
    </r>
    <rPh sb="0" eb="2">
      <t>ショクイ</t>
    </rPh>
    <rPh sb="3" eb="4">
      <t>マタ</t>
    </rPh>
    <rPh sb="6" eb="8">
      <t>ショクム</t>
    </rPh>
    <phoneticPr fontId="3"/>
  </si>
  <si>
    <t>【満年齢の場合の配置状況】</t>
    <rPh sb="1" eb="4">
      <t>マンネンレイ</t>
    </rPh>
    <rPh sb="5" eb="7">
      <t>バアイ</t>
    </rPh>
    <rPh sb="8" eb="10">
      <t>ハイチ</t>
    </rPh>
    <rPh sb="10" eb="12">
      <t>ジョウキョウ</t>
    </rPh>
    <phoneticPr fontId="3"/>
  </si>
  <si>
    <t>報告日の月の初日時点
（満年齢）</t>
    <rPh sb="12" eb="15">
      <t>マンネンレイ</t>
    </rPh>
    <phoneticPr fontId="3"/>
  </si>
  <si>
    <t>当該年度の初日の前日時点
（クラス年齢）</t>
    <rPh sb="17" eb="19">
      <t>ネンレイ</t>
    </rPh>
    <phoneticPr fontId="3"/>
  </si>
  <si>
    <t>（</t>
    <phoneticPr fontId="3"/>
  </si>
  <si>
    <t>時点）</t>
    <rPh sb="0" eb="2">
      <t>ジテン</t>
    </rPh>
    <phoneticPr fontId="3"/>
  </si>
  <si>
    <t>備 考</t>
    <rPh sb="0" eb="1">
      <t>ソナエ</t>
    </rPh>
    <rPh sb="2" eb="3">
      <t>コウ</t>
    </rPh>
    <phoneticPr fontId="3"/>
  </si>
  <si>
    <t>(一時預かり等)</t>
    <phoneticPr fontId="3"/>
  </si>
  <si>
    <t>（</t>
    <phoneticPr fontId="3"/>
  </si>
  <si>
    <t>１．保育従事者の配置状況</t>
    <rPh sb="2" eb="4">
      <t>ホイク</t>
    </rPh>
    <rPh sb="4" eb="7">
      <t>ジュウジシャ</t>
    </rPh>
    <rPh sb="8" eb="10">
      <t>ハイチ</t>
    </rPh>
    <rPh sb="10" eb="12">
      <t>ジョウキョウ</t>
    </rPh>
    <phoneticPr fontId="3"/>
  </si>
  <si>
    <t>２．保育従事者の時間別勤務状況</t>
    <rPh sb="2" eb="4">
      <t>ホイク</t>
    </rPh>
    <rPh sb="4" eb="7">
      <t>ジュウジシャ</t>
    </rPh>
    <rPh sb="8" eb="10">
      <t>ジカン</t>
    </rPh>
    <rPh sb="10" eb="11">
      <t>ベツ</t>
    </rPh>
    <rPh sb="11" eb="13">
      <t>キンム</t>
    </rPh>
    <rPh sb="13" eb="15">
      <t>ジョウキョウ</t>
    </rPh>
    <phoneticPr fontId="3"/>
  </si>
  <si>
    <t>保育従事者必要数</t>
    <phoneticPr fontId="3"/>
  </si>
  <si>
    <t>保育従事者必要数</t>
    <phoneticPr fontId="3"/>
  </si>
  <si>
    <t>当該年度の初日の前日時点
（クラス年齢）</t>
    <phoneticPr fontId="3"/>
  </si>
  <si>
    <t>報告日の月の初日時点
（満年齢）</t>
    <phoneticPr fontId="3"/>
  </si>
  <si>
    <t>保育従事者
の配置状況</t>
    <rPh sb="0" eb="2">
      <t>ホイク</t>
    </rPh>
    <rPh sb="2" eb="5">
      <t>ジュウジシャ</t>
    </rPh>
    <rPh sb="8" eb="10">
      <t>ハイチ</t>
    </rPh>
    <rPh sb="10" eb="12">
      <t>ジョウキョウ</t>
    </rPh>
    <phoneticPr fontId="3"/>
  </si>
  <si>
    <t>３．児童の時間別在園状況</t>
    <rPh sb="2" eb="4">
      <t>ジドウ</t>
    </rPh>
    <rPh sb="5" eb="7">
      <t>ジカン</t>
    </rPh>
    <rPh sb="7" eb="8">
      <t>ベツ</t>
    </rPh>
    <rPh sb="8" eb="10">
      <t>ザイエン</t>
    </rPh>
    <rPh sb="10" eb="12">
      <t>ジョウキョウ</t>
    </rPh>
    <phoneticPr fontId="3"/>
  </si>
  <si>
    <t>ⓐ/ⓑ</t>
    <phoneticPr fontId="3"/>
  </si>
  <si>
    <t>Ⓐ/ⓑ</t>
    <phoneticPr fontId="3"/>
  </si>
  <si>
    <t>施設の名称</t>
    <rPh sb="0" eb="2">
      <t>シセツ</t>
    </rPh>
    <rPh sb="3" eb="5">
      <t>メイショウ</t>
    </rPh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</si>
  <si>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</si>
  <si>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</si>
  <si>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</si>
  <si>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</si>
  <si>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から</t>
    <phoneticPr fontId="3"/>
  </si>
  <si>
    <t>までの</t>
    <phoneticPr fontId="3"/>
  </si>
  <si>
    <t>日間</t>
    <rPh sb="0" eb="2">
      <t>ニチカン</t>
    </rPh>
    <phoneticPr fontId="3"/>
  </si>
  <si>
    <t>別紙「保育従事者の配置状況（日別）」のとおり</t>
    <rPh sb="0" eb="2">
      <t>ベッシ</t>
    </rPh>
    <rPh sb="3" eb="5">
      <t>ホイク</t>
    </rPh>
    <rPh sb="5" eb="8">
      <t>ジュウジシャ</t>
    </rPh>
    <rPh sb="9" eb="11">
      <t>ハイチ</t>
    </rPh>
    <rPh sb="11" eb="13">
      <t>ジョウキョウ</t>
    </rPh>
    <rPh sb="14" eb="15">
      <t>ビ</t>
    </rPh>
    <rPh sb="15" eb="16">
      <t>ベツ</t>
    </rPh>
    <phoneticPr fontId="3"/>
  </si>
  <si>
    <t>保育従事者の配置状況(日別)</t>
    <phoneticPr fontId="3"/>
  </si>
  <si>
    <t>施設名</t>
    <rPh sb="0" eb="2">
      <t>シセツ</t>
    </rPh>
    <rPh sb="2" eb="3">
      <t>メイ</t>
    </rPh>
    <phoneticPr fontId="3"/>
  </si>
  <si>
    <t>報告日</t>
    <rPh sb="0" eb="2">
      <t>ホウコク</t>
    </rPh>
    <rPh sb="2" eb="3">
      <t>ビ</t>
    </rPh>
    <phoneticPr fontId="3"/>
  </si>
  <si>
    <t>備考等</t>
    <rPh sb="0" eb="2">
      <t>ビコウ</t>
    </rPh>
    <rPh sb="2" eb="3">
      <t>トウ</t>
    </rPh>
    <phoneticPr fontId="3"/>
  </si>
  <si>
    <t>※基準日：</t>
    <rPh sb="1" eb="4">
      <t>キジュンビ</t>
    </rPh>
    <phoneticPr fontId="3"/>
  </si>
  <si>
    <t>*　「年齢」の(　)内は報告日の月の初日時点の年齢（満年齢）</t>
    <rPh sb="3" eb="5">
      <t>ネンレイ</t>
    </rPh>
    <rPh sb="10" eb="11">
      <t>ナイ</t>
    </rPh>
    <rPh sb="12" eb="14">
      <t>ホウコク</t>
    </rPh>
    <rPh sb="14" eb="15">
      <t>ビ</t>
    </rPh>
    <rPh sb="16" eb="17">
      <t>ツキ</t>
    </rPh>
    <rPh sb="18" eb="20">
      <t>ショニチ</t>
    </rPh>
    <rPh sb="20" eb="22">
      <t>ジテン</t>
    </rPh>
    <rPh sb="23" eb="25">
      <t>ネンレイ</t>
    </rPh>
    <rPh sb="26" eb="29">
      <t>マンネンレイ</t>
    </rPh>
    <phoneticPr fontId="3"/>
  </si>
  <si>
    <r>
      <t>年齢</t>
    </r>
    <r>
      <rPr>
        <vertAlign val="superscript"/>
        <sz val="11"/>
        <color theme="1"/>
        <rFont val="ＭＳ 明朝"/>
        <family val="1"/>
        <charset val="128"/>
      </rPr>
      <t>*</t>
    </r>
    <rPh sb="0" eb="2">
      <t>ネンレイ</t>
    </rPh>
    <phoneticPr fontId="3"/>
  </si>
  <si>
    <t>保育従事者の出退勤時間（調理・事務等を主に担当する職員で，その職員が保育補助を行った場合については保育従事時間）</t>
    <rPh sb="0" eb="2">
      <t>ホイク</t>
    </rPh>
    <rPh sb="2" eb="5">
      <t>ジュウジシャ</t>
    </rPh>
    <rPh sb="6" eb="9">
      <t>シュッタイキン</t>
    </rPh>
    <rPh sb="9" eb="11">
      <t>ジカン</t>
    </rPh>
    <rPh sb="12" eb="14">
      <t>チョウリ</t>
    </rPh>
    <rPh sb="15" eb="17">
      <t>ジム</t>
    </rPh>
    <rPh sb="17" eb="18">
      <t>トウ</t>
    </rPh>
    <rPh sb="19" eb="20">
      <t>オモ</t>
    </rPh>
    <rPh sb="21" eb="23">
      <t>タントウ</t>
    </rPh>
    <rPh sb="25" eb="27">
      <t>ショクイン</t>
    </rPh>
    <rPh sb="31" eb="33">
      <t>ショクイン</t>
    </rPh>
    <rPh sb="34" eb="36">
      <t>ホイク</t>
    </rPh>
    <rPh sb="36" eb="38">
      <t>ホジョ</t>
    </rPh>
    <rPh sb="39" eb="40">
      <t>オコナ</t>
    </rPh>
    <rPh sb="42" eb="44">
      <t>バアイ</t>
    </rPh>
    <rPh sb="49" eb="51">
      <t>ホイク</t>
    </rPh>
    <rPh sb="51" eb="53">
      <t>ジュウジ</t>
    </rPh>
    <rPh sb="53" eb="55">
      <t>ジカン</t>
    </rPh>
    <phoneticPr fontId="3"/>
  </si>
  <si>
    <t>対象期間</t>
    <rPh sb="0" eb="2">
      <t>タイショウ</t>
    </rPh>
    <rPh sb="2" eb="4">
      <t>キカン</t>
    </rPh>
    <phoneticPr fontId="3"/>
  </si>
  <si>
    <t>実績等</t>
    <rPh sb="0" eb="2">
      <t>ジッセキ</t>
    </rPh>
    <rPh sb="2" eb="3">
      <t>トウ</t>
    </rPh>
    <phoneticPr fontId="3"/>
  </si>
  <si>
    <t>保育従事者配置実績(日別)</t>
    <rPh sb="0" eb="2">
      <t>ホイク</t>
    </rPh>
    <rPh sb="2" eb="5">
      <t>ジュウジシャ</t>
    </rPh>
    <rPh sb="5" eb="7">
      <t>ハイチ</t>
    </rPh>
    <rPh sb="7" eb="9">
      <t>ジッセキ</t>
    </rPh>
    <rPh sb="10" eb="11">
      <t>ヒ</t>
    </rPh>
    <rPh sb="11" eb="12">
      <t>ベツ</t>
    </rPh>
    <phoneticPr fontId="3"/>
  </si>
  <si>
    <t>区変申２号様式</t>
    <rPh sb="0" eb="2">
      <t>クヘン</t>
    </rPh>
    <rPh sb="2" eb="3">
      <t>サル</t>
    </rPh>
    <rPh sb="4" eb="5">
      <t>ゴウ</t>
    </rPh>
    <rPh sb="5" eb="7">
      <t>ヨウシキ</t>
    </rPh>
    <phoneticPr fontId="3"/>
  </si>
  <si>
    <t>別　　　　　紙</t>
    <rPh sb="0" eb="1">
      <t>ベツ</t>
    </rPh>
    <rPh sb="6" eb="7">
      <t>カミ</t>
    </rPh>
    <phoneticPr fontId="3"/>
  </si>
  <si>
    <t>新申３号様式</t>
    <rPh sb="0" eb="1">
      <t>シン</t>
    </rPh>
    <rPh sb="1" eb="2">
      <t>サル</t>
    </rPh>
    <rPh sb="3" eb="4">
      <t>ゴウ</t>
    </rPh>
    <rPh sb="4" eb="6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</si>
</sst>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hh:mm;@"/>
    <numFmt numFmtId="178" formatCode="[$-411]gee\.mm\.dd"/>
    <numFmt numFmtId="179" formatCode="0.0"/>
    <numFmt numFmtId="180" formatCode="\(0\)"/>
    <numFmt numFmtId="181" formatCode="[$-F800]dddd\,\ mmmm\ dd\,\ yyyy"/>
    <numFmt numFmtId="182" formatCode="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sz val="11"/>
      <color rgb="FF0033CC"/>
      <name val="ＭＳ Ｐゴシック"/>
      <family val="3"/>
      <charset val="128"/>
    </font>
    <font>
      <sz val="9"/>
      <color rgb="FF0033CC"/>
      <name val="ＭＳ Ｐゴシック"/>
      <family val="3"/>
      <charset val="128"/>
    </font>
    <font>
      <sz val="11"/>
      <color rgb="FF0033CC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3"/>
      <color theme="1"/>
      <name val="ＭＳ 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rgb="FF0033CC"/>
      </left>
      <right style="dotted">
        <color rgb="FF0033CC"/>
      </right>
      <top/>
      <bottom/>
      <diagonal/>
    </border>
    <border>
      <left style="dotted">
        <color rgb="FF0033CC"/>
      </left>
      <right style="thin">
        <color rgb="FF0033CC"/>
      </right>
      <top/>
      <bottom/>
      <diagonal/>
    </border>
    <border>
      <left style="thin">
        <color rgb="FF0033CC"/>
      </left>
      <right style="dotted">
        <color rgb="FF0033CC"/>
      </right>
      <top style="thin">
        <color rgb="FF0033CC"/>
      </top>
      <bottom style="thin">
        <color rgb="FF0033CC"/>
      </bottom>
      <diagonal/>
    </border>
    <border>
      <left style="dotted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rgb="FF0033CC"/>
      </left>
      <right/>
      <top style="thin">
        <color rgb="FF0033CC"/>
      </top>
      <bottom/>
      <diagonal/>
    </border>
    <border>
      <left/>
      <right/>
      <top style="thin">
        <color rgb="FF0033CC"/>
      </top>
      <bottom/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dotted">
        <color rgb="FF0033CC"/>
      </right>
      <top/>
      <bottom style="thin">
        <color rgb="FF0033CC"/>
      </bottom>
      <diagonal/>
    </border>
    <border>
      <left style="dotted">
        <color rgb="FF0033CC"/>
      </left>
      <right style="thin">
        <color rgb="FF0033CC"/>
      </right>
      <top/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ash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 style="thin">
        <color auto="1"/>
      </right>
      <top/>
      <bottom style="dashed">
        <color auto="1"/>
      </bottom>
      <diagonal/>
    </border>
    <border>
      <left style="dotted">
        <color auto="1"/>
      </left>
      <right style="medium">
        <color auto="1"/>
      </right>
      <top/>
      <bottom style="dashed">
        <color auto="1"/>
      </bottom>
      <diagonal/>
    </border>
    <border>
      <left/>
      <right style="dotted">
        <color auto="1"/>
      </right>
      <top style="medium">
        <color auto="1"/>
      </top>
      <bottom style="dashed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ouble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ashed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/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32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0" xfId="0" applyFont="1" applyBorder="1" applyAlignment="1">
      <alignment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7" xfId="0" applyFont="1" applyBorder="1">
      <alignment vertical="center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6" fillId="0" borderId="42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80" fontId="6" fillId="0" borderId="26" xfId="0" applyNumberFormat="1" applyFont="1" applyBorder="1" applyAlignment="1">
      <alignment horizontal="center" vertical="center" shrinkToFit="1"/>
    </xf>
    <xf numFmtId="182" fontId="6" fillId="0" borderId="43" xfId="0" applyNumberFormat="1" applyFont="1" applyBorder="1" applyAlignment="1">
      <alignment vertical="center" shrinkToFit="1"/>
    </xf>
    <xf numFmtId="182" fontId="6" fillId="0" borderId="44" xfId="0" applyNumberFormat="1" applyFont="1" applyBorder="1" applyAlignment="1">
      <alignment vertical="center" shrinkToFit="1"/>
    </xf>
    <xf numFmtId="182" fontId="6" fillId="0" borderId="40" xfId="0" applyNumberFormat="1" applyFont="1" applyBorder="1" applyAlignment="1">
      <alignment vertical="center" shrinkToFit="1"/>
    </xf>
    <xf numFmtId="182" fontId="6" fillId="0" borderId="39" xfId="0" applyNumberFormat="1" applyFont="1" applyBorder="1" applyAlignment="1">
      <alignment vertical="center" shrinkToFit="1"/>
    </xf>
    <xf numFmtId="0" fontId="2" fillId="0" borderId="15" xfId="0" applyFont="1" applyBorder="1">
      <alignment vertical="center"/>
    </xf>
    <xf numFmtId="182" fontId="6" fillId="0" borderId="36" xfId="0" applyNumberFormat="1" applyFont="1" applyBorder="1" applyAlignment="1">
      <alignment vertical="center" shrinkToFit="1"/>
    </xf>
    <xf numFmtId="182" fontId="6" fillId="0" borderId="35" xfId="0" applyNumberFormat="1" applyFont="1" applyBorder="1" applyAlignment="1">
      <alignment vertical="center" shrinkToFit="1"/>
    </xf>
    <xf numFmtId="182" fontId="6" fillId="0" borderId="37" xfId="0" applyNumberFormat="1" applyFont="1" applyBorder="1" applyAlignment="1">
      <alignment vertical="center" shrinkToFit="1"/>
    </xf>
    <xf numFmtId="0" fontId="2" fillId="0" borderId="0" xfId="0" applyFont="1" applyBorder="1">
      <alignment vertical="center"/>
    </xf>
    <xf numFmtId="182" fontId="6" fillId="0" borderId="45" xfId="0" applyNumberFormat="1" applyFont="1" applyBorder="1" applyAlignment="1">
      <alignment vertical="center" shrinkToFit="1"/>
    </xf>
    <xf numFmtId="182" fontId="6" fillId="0" borderId="41" xfId="0" applyNumberFormat="1" applyFont="1" applyBorder="1" applyAlignment="1">
      <alignment vertical="center" shrinkToFit="1"/>
    </xf>
    <xf numFmtId="182" fontId="6" fillId="0" borderId="21" xfId="0" applyNumberFormat="1" applyFont="1" applyBorder="1" applyAlignment="1">
      <alignment vertical="center" shrinkToFit="1"/>
    </xf>
    <xf numFmtId="182" fontId="6" fillId="0" borderId="22" xfId="0" applyNumberFormat="1" applyFont="1" applyBorder="1" applyAlignment="1">
      <alignment vertical="center" shrinkToFit="1"/>
    </xf>
    <xf numFmtId="182" fontId="6" fillId="0" borderId="23" xfId="0" applyNumberFormat="1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10" fillId="0" borderId="3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181" fontId="10" fillId="0" borderId="15" xfId="0" applyNumberFormat="1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181" fontId="10" fillId="0" borderId="27" xfId="0" applyNumberFormat="1" applyFont="1" applyBorder="1" applyAlignment="1">
      <alignment horizontal="center" vertical="center" shrinkToFit="1"/>
    </xf>
    <xf numFmtId="0" fontId="15" fillId="0" borderId="49" xfId="0" applyFont="1" applyBorder="1">
      <alignment vertical="center"/>
    </xf>
    <xf numFmtId="0" fontId="15" fillId="0" borderId="50" xfId="0" applyFont="1" applyBorder="1">
      <alignment vertical="center"/>
    </xf>
    <xf numFmtId="0" fontId="17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shrinkToFit="1"/>
    </xf>
    <xf numFmtId="0" fontId="15" fillId="0" borderId="55" xfId="0" applyFont="1" applyBorder="1">
      <alignment vertical="center"/>
    </xf>
    <xf numFmtId="176" fontId="15" fillId="0" borderId="56" xfId="0" applyNumberFormat="1" applyFont="1" applyBorder="1" applyAlignment="1">
      <alignment horizontal="center" vertical="center" shrinkToFit="1"/>
    </xf>
    <xf numFmtId="176" fontId="15" fillId="0" borderId="57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shrinkToFit="1"/>
    </xf>
    <xf numFmtId="0" fontId="2" fillId="0" borderId="6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Alignment="1"/>
    <xf numFmtId="0" fontId="20" fillId="0" borderId="0" xfId="0" applyFont="1" applyAlignment="1">
      <alignment horizontal="right"/>
    </xf>
    <xf numFmtId="9" fontId="6" fillId="0" borderId="64" xfId="0" applyNumberFormat="1" applyFont="1" applyBorder="1" applyAlignment="1">
      <alignment vertical="center" shrinkToFit="1"/>
    </xf>
    <xf numFmtId="9" fontId="6" fillId="0" borderId="65" xfId="0" applyNumberFormat="1" applyFont="1" applyBorder="1" applyAlignment="1">
      <alignment vertical="center" shrinkToFit="1"/>
    </xf>
    <xf numFmtId="9" fontId="6" fillId="0" borderId="66" xfId="0" applyNumberFormat="1" applyFont="1" applyBorder="1" applyAlignment="1">
      <alignment vertical="center" shrinkToFit="1"/>
    </xf>
    <xf numFmtId="9" fontId="6" fillId="0" borderId="40" xfId="0" applyNumberFormat="1" applyFont="1" applyBorder="1" applyAlignment="1">
      <alignment vertical="center" shrinkToFit="1"/>
    </xf>
    <xf numFmtId="9" fontId="6" fillId="0" borderId="39" xfId="0" applyNumberFormat="1" applyFont="1" applyBorder="1" applyAlignment="1">
      <alignment vertical="center" shrinkToFit="1"/>
    </xf>
    <xf numFmtId="9" fontId="6" fillId="0" borderId="41" xfId="0" applyNumberFormat="1" applyFont="1" applyBorder="1" applyAlignment="1">
      <alignment vertical="center" shrinkToFit="1"/>
    </xf>
    <xf numFmtId="9" fontId="6" fillId="0" borderId="68" xfId="0" applyNumberFormat="1" applyFont="1" applyBorder="1" applyAlignment="1">
      <alignment vertical="center" shrinkToFit="1"/>
    </xf>
    <xf numFmtId="9" fontId="6" fillId="0" borderId="69" xfId="0" applyNumberFormat="1" applyFont="1" applyBorder="1" applyAlignment="1">
      <alignment vertical="center" shrinkToFit="1"/>
    </xf>
    <xf numFmtId="9" fontId="6" fillId="0" borderId="70" xfId="0" applyNumberFormat="1" applyFont="1" applyBorder="1" applyAlignment="1">
      <alignment vertical="center" shrinkToFit="1"/>
    </xf>
    <xf numFmtId="179" fontId="6" fillId="0" borderId="78" xfId="0" applyNumberFormat="1" applyFont="1" applyBorder="1" applyAlignment="1">
      <alignment horizontal="center" vertical="center" shrinkToFit="1"/>
    </xf>
    <xf numFmtId="179" fontId="6" fillId="0" borderId="79" xfId="0" applyNumberFormat="1" applyFont="1" applyBorder="1" applyAlignment="1">
      <alignment horizontal="center" vertical="center" shrinkToFit="1"/>
    </xf>
    <xf numFmtId="179" fontId="6" fillId="0" borderId="80" xfId="0" applyNumberFormat="1" applyFont="1" applyBorder="1" applyAlignment="1">
      <alignment horizontal="center" vertical="center" shrinkToFit="1"/>
    </xf>
    <xf numFmtId="179" fontId="6" fillId="0" borderId="82" xfId="0" applyNumberFormat="1" applyFont="1" applyBorder="1" applyAlignment="1">
      <alignment horizontal="center" vertical="center" shrinkToFit="1"/>
    </xf>
    <xf numFmtId="179" fontId="6" fillId="0" borderId="83" xfId="0" applyNumberFormat="1" applyFont="1" applyBorder="1" applyAlignment="1">
      <alignment horizontal="center" vertical="center" shrinkToFit="1"/>
    </xf>
    <xf numFmtId="179" fontId="6" fillId="0" borderId="84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179" fontId="6" fillId="0" borderId="85" xfId="0" applyNumberFormat="1" applyFont="1" applyBorder="1" applyAlignment="1">
      <alignment horizontal="center" vertical="center" shrinkToFit="1"/>
    </xf>
    <xf numFmtId="9" fontId="6" fillId="0" borderId="86" xfId="0" applyNumberFormat="1" applyFont="1" applyBorder="1" applyAlignment="1">
      <alignment vertical="center" shrinkToFit="1"/>
    </xf>
    <xf numFmtId="9" fontId="6" fillId="0" borderId="87" xfId="0" applyNumberFormat="1" applyFont="1" applyBorder="1" applyAlignment="1">
      <alignment vertical="center" shrinkToFit="1"/>
    </xf>
    <xf numFmtId="179" fontId="6" fillId="0" borderId="88" xfId="0" applyNumberFormat="1" applyFont="1" applyBorder="1" applyAlignment="1">
      <alignment horizontal="center" vertical="center" shrinkToFit="1"/>
    </xf>
    <xf numFmtId="9" fontId="6" fillId="0" borderId="89" xfId="0" applyNumberFormat="1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 shrinkToFit="1"/>
    </xf>
    <xf numFmtId="0" fontId="2" fillId="0" borderId="12" xfId="0" applyFont="1" applyBorder="1">
      <alignment vertical="center"/>
    </xf>
    <xf numFmtId="176" fontId="12" fillId="0" borderId="94" xfId="0" applyNumberFormat="1" applyFont="1" applyBorder="1" applyAlignment="1">
      <alignment horizontal="center" vertical="center" shrinkToFit="1"/>
    </xf>
    <xf numFmtId="176" fontId="12" fillId="0" borderId="95" xfId="0" applyNumberFormat="1" applyFont="1" applyBorder="1" applyAlignment="1">
      <alignment horizontal="center" vertical="center" shrinkToFit="1"/>
    </xf>
    <xf numFmtId="0" fontId="12" fillId="0" borderId="96" xfId="0" applyFont="1" applyBorder="1" applyAlignment="1">
      <alignment horizontal="center" vertical="center" shrinkToFit="1"/>
    </xf>
    <xf numFmtId="0" fontId="6" fillId="0" borderId="98" xfId="0" applyNumberFormat="1" applyFont="1" applyBorder="1" applyAlignment="1">
      <alignment horizontal="center" vertical="center" shrinkToFit="1"/>
    </xf>
    <xf numFmtId="0" fontId="6" fillId="0" borderId="99" xfId="0" applyNumberFormat="1" applyFont="1" applyBorder="1" applyAlignment="1">
      <alignment horizontal="center" vertical="center" shrinkToFit="1"/>
    </xf>
    <xf numFmtId="0" fontId="6" fillId="0" borderId="100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shrinkToFit="1"/>
    </xf>
    <xf numFmtId="180" fontId="6" fillId="0" borderId="103" xfId="0" applyNumberFormat="1" applyFont="1" applyBorder="1" applyAlignment="1">
      <alignment horizontal="center" vertical="center" shrinkToFit="1"/>
    </xf>
    <xf numFmtId="0" fontId="18" fillId="0" borderId="98" xfId="0" applyFont="1" applyBorder="1" applyAlignment="1">
      <alignment horizontal="center" vertical="center" shrinkToFit="1"/>
    </xf>
    <xf numFmtId="0" fontId="18" fillId="0" borderId="99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wrapText="1"/>
    </xf>
    <xf numFmtId="182" fontId="6" fillId="0" borderId="121" xfId="0" applyNumberFormat="1" applyFont="1" applyBorder="1" applyAlignment="1">
      <alignment vertical="center" shrinkToFit="1"/>
    </xf>
    <xf numFmtId="182" fontId="6" fillId="0" borderId="122" xfId="0" applyNumberFormat="1" applyFont="1" applyBorder="1" applyAlignment="1">
      <alignment vertical="center" shrinkToFit="1"/>
    </xf>
    <xf numFmtId="182" fontId="6" fillId="0" borderId="87" xfId="0" applyNumberFormat="1" applyFont="1" applyBorder="1" applyAlignment="1">
      <alignment vertical="center" shrinkToFit="1"/>
    </xf>
    <xf numFmtId="182" fontId="6" fillId="0" borderId="123" xfId="0" applyNumberFormat="1" applyFont="1" applyBorder="1" applyAlignment="1">
      <alignment vertical="center" shrinkToFit="1"/>
    </xf>
    <xf numFmtId="181" fontId="10" fillId="0" borderId="124" xfId="0" applyNumberFormat="1" applyFont="1" applyBorder="1" applyAlignment="1">
      <alignment horizontal="center" vertical="center" shrinkToFit="1"/>
    </xf>
    <xf numFmtId="181" fontId="10" fillId="0" borderId="125" xfId="0" applyNumberFormat="1" applyFont="1" applyBorder="1" applyAlignment="1">
      <alignment horizontal="center" vertical="center" shrinkToFit="1"/>
    </xf>
    <xf numFmtId="181" fontId="10" fillId="0" borderId="126" xfId="0" applyNumberFormat="1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2" fillId="0" borderId="124" xfId="0" applyFont="1" applyBorder="1">
      <alignment vertical="center"/>
    </xf>
    <xf numFmtId="0" fontId="2" fillId="0" borderId="125" xfId="0" applyFont="1" applyBorder="1">
      <alignment vertical="center"/>
    </xf>
    <xf numFmtId="0" fontId="2" fillId="0" borderId="59" xfId="0" applyFont="1" applyBorder="1">
      <alignment vertical="center"/>
    </xf>
    <xf numFmtId="0" fontId="4" fillId="0" borderId="61" xfId="0" applyFont="1" applyBorder="1" applyAlignment="1">
      <alignment horizontal="right" vertical="top"/>
    </xf>
    <xf numFmtId="0" fontId="2" fillId="0" borderId="127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>
      <alignment vertical="center"/>
    </xf>
    <xf numFmtId="0" fontId="2" fillId="0" borderId="132" xfId="0" applyFont="1" applyBorder="1">
      <alignment vertical="center"/>
    </xf>
    <xf numFmtId="0" fontId="2" fillId="0" borderId="129" xfId="0" applyFont="1" applyBorder="1">
      <alignment vertical="center"/>
    </xf>
    <xf numFmtId="0" fontId="2" fillId="0" borderId="133" xfId="0" applyFont="1" applyBorder="1">
      <alignment vertical="center"/>
    </xf>
    <xf numFmtId="0" fontId="2" fillId="0" borderId="134" xfId="0" applyFont="1" applyBorder="1">
      <alignment vertical="center"/>
    </xf>
    <xf numFmtId="0" fontId="23" fillId="0" borderId="90" xfId="0" applyFont="1" applyBorder="1" applyAlignment="1" applyProtection="1">
      <alignment vertical="center"/>
      <protection locked="0"/>
    </xf>
    <xf numFmtId="0" fontId="24" fillId="0" borderId="90" xfId="0" applyFont="1" applyBorder="1" applyAlignment="1">
      <alignment horizontal="distributed" vertical="center"/>
    </xf>
    <xf numFmtId="0" fontId="24" fillId="0" borderId="11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91" xfId="0" applyFont="1" applyBorder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26" xfId="0" applyFont="1" applyBorder="1">
      <alignment vertical="center"/>
    </xf>
    <xf numFmtId="0" fontId="24" fillId="0" borderId="90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61" xfId="0" applyFont="1" applyBorder="1">
      <alignment vertical="center"/>
    </xf>
    <xf numFmtId="0" fontId="24" fillId="0" borderId="62" xfId="0" applyFont="1" applyBorder="1">
      <alignment vertical="center"/>
    </xf>
    <xf numFmtId="0" fontId="2" fillId="2" borderId="96" xfId="0" applyFont="1" applyFill="1" applyBorder="1" applyAlignment="1" applyProtection="1">
      <alignment horizontal="center" vertical="center" shrinkToFit="1"/>
      <protection locked="0"/>
    </xf>
    <xf numFmtId="0" fontId="2" fillId="2" borderId="96" xfId="0" applyFont="1" applyFill="1" applyBorder="1" applyAlignment="1" applyProtection="1">
      <alignment horizontal="center" vertical="center"/>
      <protection locked="0"/>
    </xf>
    <xf numFmtId="0" fontId="2" fillId="2" borderId="97" xfId="0" applyFont="1" applyFill="1" applyBorder="1" applyAlignment="1" applyProtection="1">
      <alignment horizontal="center" vertical="center" shrinkToFit="1"/>
      <protection locked="0"/>
    </xf>
    <xf numFmtId="0" fontId="2" fillId="2" borderId="108" xfId="0" applyFont="1" applyFill="1" applyBorder="1" applyAlignment="1" applyProtection="1">
      <alignment horizontal="center" vertical="center" shrinkToFit="1"/>
      <protection locked="0"/>
    </xf>
    <xf numFmtId="177" fontId="2" fillId="2" borderId="117" xfId="0" applyNumberFormat="1" applyFont="1" applyFill="1" applyBorder="1" applyAlignment="1" applyProtection="1">
      <alignment horizontal="center" vertical="center"/>
      <protection locked="0"/>
    </xf>
    <xf numFmtId="177" fontId="2" fillId="2" borderId="11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01" xfId="0" applyFont="1" applyFill="1" applyBorder="1" applyAlignment="1" applyProtection="1">
      <alignment horizontal="center" vertical="center" shrinkToFit="1"/>
      <protection locked="0"/>
    </xf>
    <xf numFmtId="177" fontId="2" fillId="2" borderId="119" xfId="0" applyNumberFormat="1" applyFont="1" applyFill="1" applyBorder="1" applyAlignment="1" applyProtection="1">
      <alignment horizontal="center" vertical="center"/>
      <protection locked="0"/>
    </xf>
    <xf numFmtId="177" fontId="2" fillId="2" borderId="120" xfId="0" applyNumberFormat="1" applyFont="1" applyFill="1" applyBorder="1" applyAlignment="1" applyProtection="1">
      <alignment horizontal="center" vertical="center"/>
      <protection locked="0"/>
    </xf>
    <xf numFmtId="178" fontId="6" fillId="2" borderId="96" xfId="0" applyNumberFormat="1" applyFont="1" applyFill="1" applyBorder="1" applyAlignment="1" applyProtection="1">
      <alignment horizontal="center" vertical="center" shrinkToFit="1"/>
      <protection locked="0"/>
    </xf>
    <xf numFmtId="178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4" xfId="0" applyFont="1" applyFill="1" applyBorder="1">
      <alignment vertical="center"/>
    </xf>
    <xf numFmtId="177" fontId="2" fillId="2" borderId="119" xfId="0" applyNumberFormat="1" applyFont="1" applyFill="1" applyBorder="1" applyAlignment="1">
      <alignment horizontal="center" vertical="center" shrinkToFit="1"/>
    </xf>
    <xf numFmtId="14" fontId="6" fillId="2" borderId="110" xfId="0" applyNumberFormat="1" applyFont="1" applyFill="1" applyBorder="1">
      <alignment vertical="center"/>
    </xf>
    <xf numFmtId="177" fontId="2" fillId="2" borderId="120" xfId="0" applyNumberFormat="1" applyFont="1" applyFill="1" applyBorder="1" applyAlignment="1">
      <alignment horizontal="center" vertical="center" shrinkToFit="1"/>
    </xf>
    <xf numFmtId="177" fontId="2" fillId="2" borderId="117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18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19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2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distributed"/>
    </xf>
    <xf numFmtId="0" fontId="21" fillId="0" borderId="0" xfId="0" applyFont="1" applyAlignment="1"/>
    <xf numFmtId="0" fontId="24" fillId="0" borderId="61" xfId="0" applyFont="1" applyBorder="1" applyAlignment="1" applyProtection="1">
      <alignment horizontal="left" vertical="center" indent="1"/>
      <protection locked="0"/>
    </xf>
    <xf numFmtId="0" fontId="24" fillId="0" borderId="91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24" fillId="0" borderId="7" xfId="0" applyFont="1" applyBorder="1" applyAlignment="1">
      <alignment horizontal="left" vertical="center" indent="1"/>
    </xf>
    <xf numFmtId="0" fontId="24" fillId="0" borderId="90" xfId="0" applyFont="1" applyBorder="1" applyAlignment="1">
      <alignment horizontal="left" vertical="center" indent="1"/>
    </xf>
    <xf numFmtId="0" fontId="23" fillId="0" borderId="90" xfId="0" applyFont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left" vertical="center" indent="1"/>
      <protection locked="0"/>
    </xf>
    <xf numFmtId="0" fontId="24" fillId="0" borderId="90" xfId="0" applyFont="1" applyFill="1" applyBorder="1" applyAlignment="1" applyProtection="1">
      <alignment horizontal="left" vertical="center" indent="1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90" xfId="0" applyFont="1" applyBorder="1" applyAlignment="1" applyProtection="1">
      <alignment horizontal="right" vertical="center"/>
      <protection locked="0"/>
    </xf>
    <xf numFmtId="0" fontId="24" fillId="0" borderId="90" xfId="0" applyFont="1" applyBorder="1" applyAlignment="1">
      <alignment horizontal="center" vertical="center"/>
    </xf>
    <xf numFmtId="0" fontId="24" fillId="0" borderId="90" xfId="0" applyFont="1" applyBorder="1">
      <alignment vertical="center"/>
    </xf>
    <xf numFmtId="0" fontId="6" fillId="0" borderId="15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left" vertical="center" indent="1"/>
    </xf>
    <xf numFmtId="0" fontId="2" fillId="0" borderId="90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181" fontId="22" fillId="0" borderId="7" xfId="0" applyNumberFormat="1" applyFont="1" applyFill="1" applyBorder="1" applyAlignment="1" applyProtection="1">
      <alignment horizontal="left" vertical="center" indent="1"/>
      <protection locked="0"/>
    </xf>
    <xf numFmtId="181" fontId="22" fillId="0" borderId="90" xfId="0" applyNumberFormat="1" applyFont="1" applyFill="1" applyBorder="1" applyAlignment="1" applyProtection="1">
      <alignment horizontal="left" vertical="center" indent="1"/>
      <protection locked="0"/>
    </xf>
    <xf numFmtId="181" fontId="22" fillId="0" borderId="26" xfId="0" applyNumberFormat="1" applyFont="1" applyFill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horizontal="distributed" vertical="center" indent="1"/>
    </xf>
    <xf numFmtId="0" fontId="2" fillId="0" borderId="90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181" fontId="20" fillId="0" borderId="27" xfId="0" applyNumberFormat="1" applyFont="1" applyBorder="1" applyAlignment="1">
      <alignment horizontal="center" shrinkToFit="1"/>
    </xf>
    <xf numFmtId="0" fontId="20" fillId="0" borderId="27" xfId="0" applyFont="1" applyBorder="1" applyAlignment="1"/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7" fillId="0" borderId="1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" fillId="0" borderId="135" xfId="0" applyFont="1" applyFill="1" applyBorder="1" applyAlignment="1">
      <alignment horizontal="left" vertical="center" indent="1"/>
    </xf>
    <xf numFmtId="0" fontId="1" fillId="0" borderId="90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2" fillId="0" borderId="111" xfId="0" applyFont="1" applyBorder="1" applyAlignment="1">
      <alignment horizontal="center" vertical="center" wrapText="1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wrapText="1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distributed" vertical="center" indent="2"/>
    </xf>
    <xf numFmtId="0" fontId="2" fillId="0" borderId="67" xfId="0" applyFont="1" applyBorder="1" applyAlignment="1">
      <alignment horizontal="center" vertical="center"/>
    </xf>
    <xf numFmtId="0" fontId="20" fillId="0" borderId="0" xfId="0" applyFont="1" applyBorder="1" applyAlignment="1"/>
    <xf numFmtId="181" fontId="20" fillId="0" borderId="0" xfId="0" applyNumberFormat="1" applyFont="1" applyBorder="1" applyAlignment="1">
      <alignment horizont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 indent="2"/>
    </xf>
    <xf numFmtId="0" fontId="2" fillId="0" borderId="38" xfId="0" applyFont="1" applyBorder="1" applyAlignment="1">
      <alignment horizontal="distributed" vertical="center" indent="2"/>
    </xf>
    <xf numFmtId="0" fontId="2" fillId="0" borderId="46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2" fillId="0" borderId="6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indent="1"/>
    </xf>
    <xf numFmtId="0" fontId="1" fillId="0" borderId="104" xfId="0" applyFont="1" applyFill="1" applyBorder="1" applyAlignment="1">
      <alignment horizontal="left" vertical="center" indent="1"/>
    </xf>
    <xf numFmtId="181" fontId="9" fillId="0" borderId="91" xfId="0" applyNumberFormat="1" applyFont="1" applyFill="1" applyBorder="1" applyAlignment="1" applyProtection="1">
      <alignment horizontal="left" vertical="top" shrinkToFit="1"/>
      <protection locked="0"/>
    </xf>
    <xf numFmtId="181" fontId="9" fillId="0" borderId="62" xfId="0" applyNumberFormat="1" applyFont="1" applyFill="1" applyBorder="1" applyAlignment="1" applyProtection="1">
      <alignment horizontal="left" vertical="top" shrinkToFit="1"/>
      <protection locked="0"/>
    </xf>
    <xf numFmtId="0" fontId="1" fillId="0" borderId="30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24" xfId="0" applyFont="1" applyBorder="1" applyAlignment="1">
      <alignment horizontal="distributed" vertical="center" indent="1"/>
    </xf>
    <xf numFmtId="0" fontId="1" fillId="0" borderId="31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1"/>
    </xf>
    <xf numFmtId="0" fontId="1" fillId="0" borderId="32" xfId="0" applyFont="1" applyBorder="1" applyAlignment="1">
      <alignment horizontal="distributed" vertical="center" indent="1"/>
    </xf>
    <xf numFmtId="0" fontId="1" fillId="0" borderId="27" xfId="0" applyFont="1" applyBorder="1" applyAlignment="1">
      <alignment horizontal="distributed" vertical="center" indent="1"/>
    </xf>
    <xf numFmtId="0" fontId="1" fillId="0" borderId="25" xfId="0" applyFont="1" applyBorder="1" applyAlignment="1">
      <alignment horizontal="distributed" vertical="center" inden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1" fontId="9" fillId="0" borderId="27" xfId="0" applyNumberFormat="1" applyFont="1" applyFill="1" applyBorder="1" applyAlignment="1">
      <alignment horizontal="left" vertical="top" shrinkToFit="1"/>
    </xf>
    <xf numFmtId="181" fontId="9" fillId="0" borderId="25" xfId="0" applyNumberFormat="1" applyFont="1" applyFill="1" applyBorder="1" applyAlignment="1">
      <alignment horizontal="left" vertical="top" shrinkToFit="1"/>
    </xf>
    <xf numFmtId="0" fontId="2" fillId="0" borderId="7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81" fontId="9" fillId="0" borderId="0" xfId="0" applyNumberFormat="1" applyFont="1" applyFill="1" applyBorder="1" applyAlignment="1" applyProtection="1">
      <alignment horizontal="left" vertical="top"/>
    </xf>
    <xf numFmtId="181" fontId="9" fillId="0" borderId="1" xfId="0" applyNumberFormat="1" applyFont="1" applyFill="1" applyBorder="1" applyAlignment="1" applyProtection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181" fontId="9" fillId="0" borderId="27" xfId="0" applyNumberFormat="1" applyFont="1" applyFill="1" applyBorder="1" applyAlignment="1">
      <alignment horizontal="left" vertical="top"/>
    </xf>
    <xf numFmtId="181" fontId="9" fillId="0" borderId="25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9" xfId="0" quotePrefix="1" applyFont="1" applyBorder="1" applyAlignment="1">
      <alignment horizontal="distributed" vertical="center" indent="1"/>
    </xf>
    <xf numFmtId="0" fontId="2" fillId="0" borderId="130" xfId="0" quotePrefix="1" applyFont="1" applyBorder="1" applyAlignment="1">
      <alignment horizontal="distributed" vertical="center" indent="1"/>
    </xf>
    <xf numFmtId="0" fontId="2" fillId="0" borderId="47" xfId="0" quotePrefix="1" applyFont="1" applyBorder="1" applyAlignment="1">
      <alignment horizontal="distributed" vertical="center" indent="1"/>
    </xf>
    <xf numFmtId="0" fontId="2" fillId="0" borderId="128" xfId="0" quotePrefix="1" applyFont="1" applyBorder="1" applyAlignment="1">
      <alignment horizontal="distributed" vertical="center" indent="1"/>
    </xf>
    <xf numFmtId="0" fontId="2" fillId="0" borderId="48" xfId="0" quotePrefix="1" applyFont="1" applyBorder="1" applyAlignment="1">
      <alignment horizontal="distributed" vertical="center" indent="1"/>
    </xf>
    <xf numFmtId="0" fontId="2" fillId="0" borderId="129" xfId="0" quotePrefix="1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128" xfId="0" applyFont="1" applyBorder="1" applyAlignment="1">
      <alignment horizontal="distributed" vertical="center" indent="1"/>
    </xf>
    <xf numFmtId="0" fontId="2" fillId="0" borderId="46" xfId="0" quotePrefix="1" applyFont="1" applyBorder="1" applyAlignment="1">
      <alignment horizontal="distributed" vertical="center" indent="1"/>
    </xf>
    <xf numFmtId="0" fontId="2" fillId="0" borderId="127" xfId="0" quotePrefix="1" applyFont="1" applyBorder="1" applyAlignment="1">
      <alignment horizontal="distributed" vertical="center" indent="1"/>
    </xf>
    <xf numFmtId="0" fontId="2" fillId="0" borderId="112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1" fillId="0" borderId="90" xfId="0" applyFont="1" applyBorder="1" applyAlignment="1">
      <alignment horizontal="left" vertical="center" indent="1"/>
    </xf>
    <xf numFmtId="0" fontId="1" fillId="0" borderId="104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/>
    </xf>
    <xf numFmtId="0" fontId="15" fillId="0" borderId="58" xfId="0" applyFont="1" applyBorder="1" applyAlignment="1">
      <alignment vertical="center"/>
    </xf>
    <xf numFmtId="0" fontId="15" fillId="0" borderId="54" xfId="0" applyFont="1" applyBorder="1" applyAlignment="1">
      <alignment horizontal="center" shrinkToFit="1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</cellXfs>
  <cellStyles count="2">
    <cellStyle name="標準" xfId="0" builtinId="0"/>
    <cellStyle name="標準 2" xfId="1"/>
  </cellStyles>
  <dxfs count="21">
    <dxf>
      <font>
        <color theme="1" tint="0.2499465926084170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/>
      </font>
      <fill>
        <patternFill>
          <bgColor theme="7"/>
        </patternFill>
      </fill>
    </dxf>
    <dxf>
      <font>
        <color theme="1" tint="0.2499465926084170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/>
      </font>
      <fill>
        <patternFill>
          <bgColor theme="7"/>
        </patternFill>
      </fill>
    </dxf>
    <dxf>
      <font>
        <color theme="1" tint="0.2499465926084170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/>
      </font>
      <fill>
        <patternFill>
          <bgColor theme="7"/>
        </patternFill>
      </fill>
    </dxf>
  </dxfs>
  <tableStyles count="0" defaultTableStyle="TableStyleMedium2" defaultPivotStyle="PivotStyleLight16"/>
  <colors>
    <mruColors>
      <color rgb="FFFFFFCC"/>
      <color rgb="FFFFFF99"/>
      <color rgb="FF009999"/>
      <color rgb="FFCC99FF"/>
      <color rgb="FF99FF66"/>
      <color rgb="FFFFCCCC"/>
      <color rgb="FF6C0000"/>
      <color rgb="FF1C1C1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AE18"/>
  <sheetViews>
    <sheetView tabSelected="1" view="pageBreakPreview" zoomScale="70" zoomScaleNormal="70" zoomScaleSheetLayoutView="70" workbookViewId="0">
      <selection activeCell="E10" sqref="E10:AD10"/>
    </sheetView>
  </sheetViews>
  <sheetFormatPr defaultColWidth="4.625" defaultRowHeight="24" customHeight="1"/>
  <cols>
    <col min="1" max="2" width="1.25" style="137" customWidth="1"/>
    <col min="3" max="3" width="17.125" style="137" customWidth="1"/>
    <col min="4" max="4" width="1.25" style="137" customWidth="1"/>
    <col min="5" max="30" width="4.625" style="137"/>
    <col min="31" max="32" width="1.25" style="137" customWidth="1"/>
    <col min="33" max="16384" width="4.625" style="137"/>
  </cols>
  <sheetData>
    <row r="1" spans="2:31" ht="24" customHeight="1">
      <c r="B1" s="170" t="s">
        <v>91</v>
      </c>
      <c r="C1" s="170"/>
      <c r="D1" s="170"/>
      <c r="E1" s="170"/>
    </row>
    <row r="4" spans="2:31" ht="33" customHeight="1">
      <c r="H4" s="169" t="s">
        <v>88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10" spans="2:31" ht="63" customHeight="1">
      <c r="B10" s="138"/>
      <c r="C10" s="132" t="s">
        <v>69</v>
      </c>
      <c r="D10" s="139"/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39"/>
    </row>
    <row r="11" spans="2:31" ht="63" customHeight="1">
      <c r="B11" s="138"/>
      <c r="C11" s="132" t="s">
        <v>86</v>
      </c>
      <c r="D11" s="139"/>
      <c r="E11" s="182">
        <v>2024</v>
      </c>
      <c r="F11" s="183"/>
      <c r="G11" s="183"/>
      <c r="H11" s="140" t="s">
        <v>71</v>
      </c>
      <c r="I11" s="131">
        <v>1</v>
      </c>
      <c r="J11" s="140" t="s">
        <v>72</v>
      </c>
      <c r="K11" s="131">
        <v>10</v>
      </c>
      <c r="L11" s="140" t="s">
        <v>73</v>
      </c>
      <c r="M11" s="184" t="s">
        <v>74</v>
      </c>
      <c r="N11" s="184"/>
      <c r="O11" s="131">
        <v>1</v>
      </c>
      <c r="P11" s="140" t="s">
        <v>72</v>
      </c>
      <c r="Q11" s="131">
        <v>12</v>
      </c>
      <c r="R11" s="140" t="s">
        <v>73</v>
      </c>
      <c r="S11" s="184" t="s">
        <v>75</v>
      </c>
      <c r="T11" s="184"/>
      <c r="U11" s="179">
        <v>3</v>
      </c>
      <c r="V11" s="179"/>
      <c r="W11" s="185" t="s">
        <v>76</v>
      </c>
      <c r="X11" s="185"/>
      <c r="Y11" s="140"/>
      <c r="Z11" s="140"/>
      <c r="AA11" s="140"/>
      <c r="AB11" s="140"/>
      <c r="AC11" s="140"/>
      <c r="AD11" s="140"/>
      <c r="AE11" s="139"/>
    </row>
    <row r="12" spans="2:31" ht="63" customHeight="1">
      <c r="B12" s="138"/>
      <c r="C12" s="132" t="s">
        <v>87</v>
      </c>
      <c r="D12" s="139"/>
      <c r="E12" s="177" t="s">
        <v>77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39"/>
    </row>
    <row r="13" spans="2:31" ht="24" customHeight="1">
      <c r="B13" s="141"/>
      <c r="C13" s="133"/>
      <c r="D13" s="142"/>
      <c r="E13" s="17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42"/>
    </row>
    <row r="14" spans="2:31" ht="24" customHeight="1">
      <c r="B14" s="143"/>
      <c r="C14" s="134"/>
      <c r="D14" s="144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44"/>
    </row>
    <row r="15" spans="2:31" ht="24" customHeight="1">
      <c r="B15" s="143"/>
      <c r="C15" s="135" t="s">
        <v>70</v>
      </c>
      <c r="D15" s="144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44"/>
    </row>
    <row r="16" spans="2:31" ht="24" customHeight="1">
      <c r="B16" s="143"/>
      <c r="C16" s="134"/>
      <c r="D16" s="144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44"/>
    </row>
    <row r="17" spans="2:31" ht="24" customHeight="1">
      <c r="B17" s="145"/>
      <c r="C17" s="136"/>
      <c r="D17" s="146"/>
      <c r="E17" s="171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46"/>
    </row>
    <row r="18" spans="2:31" ht="12" customHeight="1"/>
  </sheetData>
  <mergeCells count="14">
    <mergeCell ref="H4:W4"/>
    <mergeCell ref="B1:E1"/>
    <mergeCell ref="E17:AD17"/>
    <mergeCell ref="E16:AD16"/>
    <mergeCell ref="E15:AD15"/>
    <mergeCell ref="E14:AD14"/>
    <mergeCell ref="E13:AD13"/>
    <mergeCell ref="E12:AD12"/>
    <mergeCell ref="U11:V11"/>
    <mergeCell ref="E10:AD10"/>
    <mergeCell ref="E11:G11"/>
    <mergeCell ref="S11:T11"/>
    <mergeCell ref="M11:N11"/>
    <mergeCell ref="W11:X11"/>
  </mergeCells>
  <phoneticPr fontId="3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R43"/>
  <sheetViews>
    <sheetView view="pageBreakPreview" zoomScale="65" zoomScaleNormal="60" zoomScaleSheetLayoutView="65" workbookViewId="0">
      <selection activeCell="AD3" sqref="AD3"/>
    </sheetView>
  </sheetViews>
  <sheetFormatPr defaultColWidth="4.625" defaultRowHeight="22.5" customHeight="1"/>
  <cols>
    <col min="1" max="1" width="4.125" style="1" customWidth="1"/>
    <col min="2" max="2" width="9.125" style="1" customWidth="1"/>
    <col min="3" max="3" width="16.125" style="1" customWidth="1"/>
    <col min="4" max="4" width="9.125" style="1" customWidth="1"/>
    <col min="5" max="5" width="11.125" style="1" customWidth="1"/>
    <col min="6" max="6" width="9.625" style="1" customWidth="1"/>
    <col min="7" max="8" width="9.125" style="1" customWidth="1"/>
    <col min="9" max="16384" width="4.625" style="1"/>
  </cols>
  <sheetData>
    <row r="1" spans="1:44" ht="22.5" customHeight="1">
      <c r="A1" s="203" t="s">
        <v>89</v>
      </c>
      <c r="B1" s="203"/>
      <c r="C1" s="203"/>
      <c r="D1" s="189" t="s">
        <v>78</v>
      </c>
      <c r="E1" s="189"/>
      <c r="F1" s="189"/>
      <c r="G1" s="189"/>
      <c r="H1" s="189"/>
      <c r="Z1" s="196" t="s">
        <v>79</v>
      </c>
      <c r="AA1" s="197"/>
      <c r="AB1" s="197"/>
      <c r="AC1" s="198"/>
      <c r="AD1" s="190">
        <f>新申３号!E10</f>
        <v>0</v>
      </c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22.5" customHeight="1">
      <c r="A2" s="202" t="s">
        <v>90</v>
      </c>
      <c r="B2" s="202"/>
      <c r="C2" s="202"/>
      <c r="D2" s="189"/>
      <c r="E2" s="189"/>
      <c r="F2" s="189"/>
      <c r="G2" s="189"/>
      <c r="H2" s="189"/>
      <c r="Z2" s="196" t="s">
        <v>80</v>
      </c>
      <c r="AA2" s="197"/>
      <c r="AB2" s="197"/>
      <c r="AC2" s="198"/>
      <c r="AD2" s="193">
        <v>45301</v>
      </c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</row>
    <row r="3" spans="1:44" ht="15" customHeight="1"/>
    <row r="4" spans="1:44" ht="22.5" customHeight="1" thickBot="1">
      <c r="A4" s="201" t="s">
        <v>59</v>
      </c>
      <c r="B4" s="201"/>
      <c r="C4" s="201"/>
      <c r="D4" s="201"/>
      <c r="E4" s="201"/>
      <c r="F4" s="201"/>
      <c r="AL4" s="71" t="s">
        <v>54</v>
      </c>
      <c r="AM4" s="199">
        <f>AD2</f>
        <v>45301</v>
      </c>
      <c r="AN4" s="199"/>
      <c r="AO4" s="199"/>
      <c r="AP4" s="199"/>
      <c r="AQ4" s="200" t="s">
        <v>55</v>
      </c>
      <c r="AR4" s="200"/>
    </row>
    <row r="5" spans="1:44" ht="18" customHeight="1">
      <c r="A5" s="63"/>
      <c r="B5" s="29"/>
      <c r="C5" s="29"/>
      <c r="D5" s="29"/>
      <c r="E5" s="29"/>
      <c r="F5" s="29"/>
      <c r="G5" s="29"/>
      <c r="H5" s="119"/>
      <c r="I5" s="61"/>
      <c r="J5" s="186" t="s">
        <v>4</v>
      </c>
      <c r="K5" s="186"/>
      <c r="L5" s="186" t="s">
        <v>5</v>
      </c>
      <c r="M5" s="186"/>
      <c r="N5" s="186" t="s">
        <v>6</v>
      </c>
      <c r="O5" s="186"/>
      <c r="P5" s="186" t="s">
        <v>7</v>
      </c>
      <c r="Q5" s="186"/>
      <c r="R5" s="186" t="s">
        <v>8</v>
      </c>
      <c r="S5" s="186"/>
      <c r="T5" s="186" t="s">
        <v>9</v>
      </c>
      <c r="U5" s="186"/>
      <c r="V5" s="186" t="s">
        <v>10</v>
      </c>
      <c r="W5" s="186"/>
      <c r="X5" s="186" t="s">
        <v>11</v>
      </c>
      <c r="Y5" s="186"/>
      <c r="Z5" s="186" t="s">
        <v>12</v>
      </c>
      <c r="AA5" s="186"/>
      <c r="AB5" s="186" t="s">
        <v>13</v>
      </c>
      <c r="AC5" s="186"/>
      <c r="AD5" s="186" t="s">
        <v>14</v>
      </c>
      <c r="AE5" s="186"/>
      <c r="AF5" s="186" t="s">
        <v>15</v>
      </c>
      <c r="AG5" s="186"/>
      <c r="AH5" s="186" t="s">
        <v>16</v>
      </c>
      <c r="AI5" s="186"/>
      <c r="AJ5" s="186" t="s">
        <v>17</v>
      </c>
      <c r="AK5" s="186"/>
      <c r="AL5" s="186" t="s">
        <v>18</v>
      </c>
      <c r="AM5" s="186"/>
      <c r="AN5" s="186" t="s">
        <v>19</v>
      </c>
      <c r="AO5" s="186"/>
      <c r="AP5" s="186" t="s">
        <v>20</v>
      </c>
      <c r="AQ5" s="186"/>
      <c r="AR5" s="18"/>
    </row>
    <row r="6" spans="1:44" ht="16.5" customHeight="1">
      <c r="A6" s="64"/>
      <c r="B6" s="33"/>
      <c r="C6" s="33"/>
      <c r="D6" s="33"/>
      <c r="E6" s="33"/>
      <c r="F6" s="33"/>
      <c r="G6" s="33"/>
      <c r="H6" s="120"/>
      <c r="I6" s="205" t="s">
        <v>21</v>
      </c>
      <c r="J6" s="188"/>
      <c r="K6" s="187" t="s">
        <v>21</v>
      </c>
      <c r="L6" s="188"/>
      <c r="M6" s="187" t="s">
        <v>21</v>
      </c>
      <c r="N6" s="188"/>
      <c r="O6" s="187" t="s">
        <v>21</v>
      </c>
      <c r="P6" s="188"/>
      <c r="Q6" s="187" t="s">
        <v>21</v>
      </c>
      <c r="R6" s="188"/>
      <c r="S6" s="187" t="s">
        <v>21</v>
      </c>
      <c r="T6" s="188"/>
      <c r="U6" s="187" t="s">
        <v>21</v>
      </c>
      <c r="V6" s="188"/>
      <c r="W6" s="187" t="s">
        <v>21</v>
      </c>
      <c r="X6" s="188"/>
      <c r="Y6" s="187" t="s">
        <v>21</v>
      </c>
      <c r="Z6" s="188"/>
      <c r="AA6" s="187" t="s">
        <v>21</v>
      </c>
      <c r="AB6" s="188"/>
      <c r="AC6" s="187" t="s">
        <v>21</v>
      </c>
      <c r="AD6" s="188"/>
      <c r="AE6" s="187" t="s">
        <v>21</v>
      </c>
      <c r="AF6" s="188"/>
      <c r="AG6" s="187" t="s">
        <v>21</v>
      </c>
      <c r="AH6" s="188"/>
      <c r="AI6" s="187" t="s">
        <v>21</v>
      </c>
      <c r="AJ6" s="188"/>
      <c r="AK6" s="187" t="s">
        <v>21</v>
      </c>
      <c r="AL6" s="188"/>
      <c r="AM6" s="187" t="s">
        <v>21</v>
      </c>
      <c r="AN6" s="188"/>
      <c r="AO6" s="187" t="s">
        <v>21</v>
      </c>
      <c r="AP6" s="188"/>
      <c r="AQ6" s="187" t="s">
        <v>21</v>
      </c>
      <c r="AR6" s="204"/>
    </row>
    <row r="7" spans="1:44" ht="9" customHeight="1" thickBot="1">
      <c r="A7" s="64"/>
      <c r="B7" s="33"/>
      <c r="C7" s="33"/>
      <c r="D7" s="33"/>
      <c r="E7" s="33"/>
      <c r="F7" s="33"/>
      <c r="G7" s="33"/>
      <c r="H7" s="120"/>
      <c r="I7" s="121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4"/>
    </row>
    <row r="8" spans="1:44" ht="22.5" customHeight="1">
      <c r="A8" s="246" t="s">
        <v>43</v>
      </c>
      <c r="B8" s="247"/>
      <c r="C8" s="247"/>
      <c r="D8" s="248"/>
      <c r="E8" s="239" t="s">
        <v>26</v>
      </c>
      <c r="F8" s="240"/>
      <c r="G8" s="240"/>
      <c r="H8" s="123" t="s">
        <v>29</v>
      </c>
      <c r="I8" s="116" t="str">
        <f t="shared" ref="I8:AR8" si="0">IF(AND(COUNTIF(I$24:I$43,"○")=0,COUNTIF(I$24:I$43,"×")=0),"",COUNTIF(I$24:I$43,"○"))</f>
        <v/>
      </c>
      <c r="J8" s="6" t="str">
        <f t="shared" si="0"/>
        <v/>
      </c>
      <c r="K8" s="7" t="str">
        <f t="shared" si="0"/>
        <v/>
      </c>
      <c r="L8" s="6" t="str">
        <f t="shared" si="0"/>
        <v/>
      </c>
      <c r="M8" s="7" t="str">
        <f t="shared" si="0"/>
        <v/>
      </c>
      <c r="N8" s="6" t="str">
        <f t="shared" si="0"/>
        <v/>
      </c>
      <c r="O8" s="7" t="str">
        <f t="shared" si="0"/>
        <v/>
      </c>
      <c r="P8" s="6" t="str">
        <f t="shared" si="0"/>
        <v/>
      </c>
      <c r="Q8" s="7" t="str">
        <f t="shared" si="0"/>
        <v/>
      </c>
      <c r="R8" s="6" t="str">
        <f t="shared" si="0"/>
        <v/>
      </c>
      <c r="S8" s="7" t="str">
        <f t="shared" si="0"/>
        <v/>
      </c>
      <c r="T8" s="6" t="str">
        <f t="shared" si="0"/>
        <v/>
      </c>
      <c r="U8" s="7" t="str">
        <f t="shared" si="0"/>
        <v/>
      </c>
      <c r="V8" s="6" t="str">
        <f t="shared" si="0"/>
        <v/>
      </c>
      <c r="W8" s="7" t="str">
        <f t="shared" si="0"/>
        <v/>
      </c>
      <c r="X8" s="6" t="str">
        <f t="shared" si="0"/>
        <v/>
      </c>
      <c r="Y8" s="7" t="str">
        <f t="shared" si="0"/>
        <v/>
      </c>
      <c r="Z8" s="6" t="str">
        <f t="shared" si="0"/>
        <v/>
      </c>
      <c r="AA8" s="7" t="str">
        <f t="shared" si="0"/>
        <v/>
      </c>
      <c r="AB8" s="6" t="str">
        <f t="shared" si="0"/>
        <v/>
      </c>
      <c r="AC8" s="7" t="str">
        <f t="shared" si="0"/>
        <v/>
      </c>
      <c r="AD8" s="6" t="str">
        <f t="shared" si="0"/>
        <v/>
      </c>
      <c r="AE8" s="7" t="str">
        <f t="shared" si="0"/>
        <v/>
      </c>
      <c r="AF8" s="6" t="str">
        <f t="shared" si="0"/>
        <v/>
      </c>
      <c r="AG8" s="7" t="str">
        <f t="shared" si="0"/>
        <v/>
      </c>
      <c r="AH8" s="6" t="str">
        <f t="shared" si="0"/>
        <v/>
      </c>
      <c r="AI8" s="7" t="str">
        <f t="shared" si="0"/>
        <v/>
      </c>
      <c r="AJ8" s="6" t="str">
        <f t="shared" si="0"/>
        <v/>
      </c>
      <c r="AK8" s="7" t="str">
        <f t="shared" si="0"/>
        <v/>
      </c>
      <c r="AL8" s="6" t="str">
        <f t="shared" si="0"/>
        <v/>
      </c>
      <c r="AM8" s="7" t="str">
        <f t="shared" si="0"/>
        <v/>
      </c>
      <c r="AN8" s="6" t="str">
        <f t="shared" si="0"/>
        <v/>
      </c>
      <c r="AO8" s="7" t="str">
        <f t="shared" si="0"/>
        <v/>
      </c>
      <c r="AP8" s="6" t="str">
        <f t="shared" si="0"/>
        <v/>
      </c>
      <c r="AQ8" s="7" t="str">
        <f t="shared" si="0"/>
        <v/>
      </c>
      <c r="AR8" s="8" t="str">
        <f t="shared" si="0"/>
        <v/>
      </c>
    </row>
    <row r="9" spans="1:44" ht="22.5" customHeight="1">
      <c r="A9" s="249"/>
      <c r="B9" s="250"/>
      <c r="C9" s="250"/>
      <c r="D9" s="251"/>
      <c r="E9" s="237" t="s">
        <v>27</v>
      </c>
      <c r="F9" s="238"/>
      <c r="G9" s="238"/>
      <c r="H9" s="124"/>
      <c r="I9" s="117" t="str">
        <f t="shared" ref="I9:AR9" si="1">IF(AND(COUNTIF(I$24:I$43,"○")=0,COUNTIF(I$24:I$43,"×")=0),"",COUNTIF(I$24:I$43,"×"))</f>
        <v/>
      </c>
      <c r="J9" s="9" t="str">
        <f t="shared" si="1"/>
        <v/>
      </c>
      <c r="K9" s="10" t="str">
        <f t="shared" si="1"/>
        <v/>
      </c>
      <c r="L9" s="9" t="str">
        <f t="shared" si="1"/>
        <v/>
      </c>
      <c r="M9" s="10" t="str">
        <f t="shared" si="1"/>
        <v/>
      </c>
      <c r="N9" s="9" t="str">
        <f t="shared" si="1"/>
        <v/>
      </c>
      <c r="O9" s="10" t="str">
        <f t="shared" si="1"/>
        <v/>
      </c>
      <c r="P9" s="9" t="str">
        <f t="shared" si="1"/>
        <v/>
      </c>
      <c r="Q9" s="10" t="str">
        <f t="shared" si="1"/>
        <v/>
      </c>
      <c r="R9" s="9" t="str">
        <f t="shared" si="1"/>
        <v/>
      </c>
      <c r="S9" s="10" t="str">
        <f t="shared" si="1"/>
        <v/>
      </c>
      <c r="T9" s="9" t="str">
        <f t="shared" si="1"/>
        <v/>
      </c>
      <c r="U9" s="10" t="str">
        <f t="shared" si="1"/>
        <v/>
      </c>
      <c r="V9" s="9" t="str">
        <f t="shared" si="1"/>
        <v/>
      </c>
      <c r="W9" s="10" t="str">
        <f t="shared" si="1"/>
        <v/>
      </c>
      <c r="X9" s="9" t="str">
        <f t="shared" si="1"/>
        <v/>
      </c>
      <c r="Y9" s="10" t="str">
        <f t="shared" si="1"/>
        <v/>
      </c>
      <c r="Z9" s="9" t="str">
        <f t="shared" si="1"/>
        <v/>
      </c>
      <c r="AA9" s="10" t="str">
        <f t="shared" si="1"/>
        <v/>
      </c>
      <c r="AB9" s="9" t="str">
        <f t="shared" si="1"/>
        <v/>
      </c>
      <c r="AC9" s="10" t="str">
        <f t="shared" si="1"/>
        <v/>
      </c>
      <c r="AD9" s="9" t="str">
        <f t="shared" si="1"/>
        <v/>
      </c>
      <c r="AE9" s="10" t="str">
        <f t="shared" si="1"/>
        <v/>
      </c>
      <c r="AF9" s="9" t="str">
        <f t="shared" si="1"/>
        <v/>
      </c>
      <c r="AG9" s="10" t="str">
        <f t="shared" si="1"/>
        <v/>
      </c>
      <c r="AH9" s="9" t="str">
        <f t="shared" si="1"/>
        <v/>
      </c>
      <c r="AI9" s="10" t="str">
        <f t="shared" si="1"/>
        <v/>
      </c>
      <c r="AJ9" s="9" t="str">
        <f t="shared" si="1"/>
        <v/>
      </c>
      <c r="AK9" s="10" t="str">
        <f t="shared" si="1"/>
        <v/>
      </c>
      <c r="AL9" s="9" t="str">
        <f t="shared" si="1"/>
        <v/>
      </c>
      <c r="AM9" s="10" t="str">
        <f t="shared" si="1"/>
        <v/>
      </c>
      <c r="AN9" s="9" t="str">
        <f t="shared" si="1"/>
        <v/>
      </c>
      <c r="AO9" s="10" t="str">
        <f t="shared" si="1"/>
        <v/>
      </c>
      <c r="AP9" s="9" t="str">
        <f t="shared" si="1"/>
        <v/>
      </c>
      <c r="AQ9" s="10" t="str">
        <f t="shared" si="1"/>
        <v/>
      </c>
      <c r="AR9" s="11" t="str">
        <f t="shared" si="1"/>
        <v/>
      </c>
    </row>
    <row r="10" spans="1:44" ht="22.5" customHeight="1" thickBot="1">
      <c r="A10" s="252"/>
      <c r="B10" s="253"/>
      <c r="C10" s="253"/>
      <c r="D10" s="254"/>
      <c r="E10" s="229" t="s">
        <v>28</v>
      </c>
      <c r="F10" s="230"/>
      <c r="G10" s="230"/>
      <c r="H10" s="125" t="s">
        <v>30</v>
      </c>
      <c r="I10" s="118" t="str">
        <f t="shared" ref="I10:AR10" si="2">IF(AND(COUNTIF(I$24:I$43,"○")=0,COUNTIF(I$24:I$43,"×")=0),"",COUNTIF(I$24:I$43,"○")+COUNTIF(I$24:I$43,"×"))</f>
        <v/>
      </c>
      <c r="J10" s="3" t="str">
        <f t="shared" si="2"/>
        <v/>
      </c>
      <c r="K10" s="4" t="str">
        <f t="shared" si="2"/>
        <v/>
      </c>
      <c r="L10" s="3" t="str">
        <f t="shared" si="2"/>
        <v/>
      </c>
      <c r="M10" s="4" t="str">
        <f t="shared" si="2"/>
        <v/>
      </c>
      <c r="N10" s="3" t="str">
        <f t="shared" si="2"/>
        <v/>
      </c>
      <c r="O10" s="4" t="str">
        <f t="shared" si="2"/>
        <v/>
      </c>
      <c r="P10" s="3" t="str">
        <f t="shared" si="2"/>
        <v/>
      </c>
      <c r="Q10" s="4" t="str">
        <f t="shared" si="2"/>
        <v/>
      </c>
      <c r="R10" s="3" t="str">
        <f t="shared" si="2"/>
        <v/>
      </c>
      <c r="S10" s="4" t="str">
        <f t="shared" si="2"/>
        <v/>
      </c>
      <c r="T10" s="3" t="str">
        <f t="shared" si="2"/>
        <v/>
      </c>
      <c r="U10" s="4" t="str">
        <f t="shared" si="2"/>
        <v/>
      </c>
      <c r="V10" s="3" t="str">
        <f t="shared" si="2"/>
        <v/>
      </c>
      <c r="W10" s="4" t="str">
        <f t="shared" si="2"/>
        <v/>
      </c>
      <c r="X10" s="3" t="str">
        <f t="shared" si="2"/>
        <v/>
      </c>
      <c r="Y10" s="4" t="str">
        <f t="shared" si="2"/>
        <v/>
      </c>
      <c r="Z10" s="3" t="str">
        <f t="shared" si="2"/>
        <v/>
      </c>
      <c r="AA10" s="4" t="str">
        <f t="shared" si="2"/>
        <v/>
      </c>
      <c r="AB10" s="3" t="str">
        <f t="shared" si="2"/>
        <v/>
      </c>
      <c r="AC10" s="4" t="str">
        <f t="shared" si="2"/>
        <v/>
      </c>
      <c r="AD10" s="3" t="str">
        <f t="shared" si="2"/>
        <v/>
      </c>
      <c r="AE10" s="4" t="str">
        <f t="shared" si="2"/>
        <v/>
      </c>
      <c r="AF10" s="3" t="str">
        <f t="shared" si="2"/>
        <v/>
      </c>
      <c r="AG10" s="4" t="str">
        <f t="shared" si="2"/>
        <v/>
      </c>
      <c r="AH10" s="3" t="str">
        <f t="shared" si="2"/>
        <v/>
      </c>
      <c r="AI10" s="4" t="str">
        <f t="shared" si="2"/>
        <v/>
      </c>
      <c r="AJ10" s="3" t="str">
        <f t="shared" si="2"/>
        <v/>
      </c>
      <c r="AK10" s="4" t="str">
        <f t="shared" si="2"/>
        <v/>
      </c>
      <c r="AL10" s="3" t="str">
        <f t="shared" si="2"/>
        <v/>
      </c>
      <c r="AM10" s="4" t="str">
        <f t="shared" si="2"/>
        <v/>
      </c>
      <c r="AN10" s="3" t="str">
        <f t="shared" si="2"/>
        <v/>
      </c>
      <c r="AO10" s="4" t="str">
        <f t="shared" si="2"/>
        <v/>
      </c>
      <c r="AP10" s="3" t="str">
        <f t="shared" si="2"/>
        <v/>
      </c>
      <c r="AQ10" s="4" t="str">
        <f t="shared" si="2"/>
        <v/>
      </c>
      <c r="AR10" s="5" t="str">
        <f t="shared" si="2"/>
        <v/>
      </c>
    </row>
    <row r="11" spans="1:44" ht="22.5" customHeight="1">
      <c r="A11" s="255" t="s">
        <v>65</v>
      </c>
      <c r="B11" s="256"/>
      <c r="C11" s="264" t="s">
        <v>63</v>
      </c>
      <c r="D11" s="265"/>
      <c r="E11" s="266"/>
      <c r="F11" s="269" t="s">
        <v>61</v>
      </c>
      <c r="G11" s="269"/>
      <c r="H11" s="126" t="s">
        <v>37</v>
      </c>
      <c r="I11" s="89" t="str">
        <f>IF(児童0110!I$11="","",ROUNDUP(児童0110!I$7/3,1)+ROUNDUP(児童0110!I$8/6,1)+ROUNDUP(児童0110!I$9/20,1)+ROUNDUP(児童0110!I$10/30,1))</f>
        <v/>
      </c>
      <c r="J11" s="82" t="str">
        <f>IF(児童0110!J$11="","",ROUNDUP(児童0110!J$7/3,1)+ROUNDUP(児童0110!J$8/6,1)+ROUNDUP(児童0110!J$9/20,1)+ROUNDUP(児童0110!J$10/30,1))</f>
        <v/>
      </c>
      <c r="K11" s="81" t="str">
        <f>IF(児童0110!K$11="","",ROUNDUP(児童0110!K$7/3,1)+ROUNDUP(児童0110!K$8/6,1)+ROUNDUP(児童0110!K$9/20,1)+ROUNDUP(児童0110!K$10/30,1))</f>
        <v/>
      </c>
      <c r="L11" s="82" t="str">
        <f>IF(児童0110!L$11="","",ROUNDUP(児童0110!L$7/3,1)+ROUNDUP(児童0110!L$8/6,1)+ROUNDUP(児童0110!L$9/20,1)+ROUNDUP(児童0110!L$10/30,1))</f>
        <v/>
      </c>
      <c r="M11" s="81" t="str">
        <f>IF(児童0110!M$11="","",ROUNDUP(児童0110!M$7/3,1)+ROUNDUP(児童0110!M$8/6,1)+ROUNDUP(児童0110!M$9/20,1)+ROUNDUP(児童0110!M$10/30,1))</f>
        <v/>
      </c>
      <c r="N11" s="82" t="str">
        <f>IF(児童0110!N$11="","",ROUNDUP(児童0110!N$7/3,1)+ROUNDUP(児童0110!N$8/6,1)+ROUNDUP(児童0110!N$9/20,1)+ROUNDUP(児童0110!N$10/30,1))</f>
        <v/>
      </c>
      <c r="O11" s="81" t="str">
        <f>IF(児童0110!O$11="","",ROUNDUP(児童0110!O$7/3,1)+ROUNDUP(児童0110!O$8/6,1)+ROUNDUP(児童0110!O$9/20,1)+ROUNDUP(児童0110!O$10/30,1))</f>
        <v/>
      </c>
      <c r="P11" s="82" t="str">
        <f>IF(児童0110!P$11="","",ROUNDUP(児童0110!P$7/3,1)+ROUNDUP(児童0110!P$8/6,1)+ROUNDUP(児童0110!P$9/20,1)+ROUNDUP(児童0110!P$10/30,1))</f>
        <v/>
      </c>
      <c r="Q11" s="81" t="str">
        <f>IF(児童0110!Q$11="","",ROUNDUP(児童0110!Q$7/3,1)+ROUNDUP(児童0110!Q$8/6,1)+ROUNDUP(児童0110!Q$9/20,1)+ROUNDUP(児童0110!Q$10/30,1))</f>
        <v/>
      </c>
      <c r="R11" s="82" t="str">
        <f>IF(児童0110!R$11="","",ROUNDUP(児童0110!R$7/3,1)+ROUNDUP(児童0110!R$8/6,1)+ROUNDUP(児童0110!R$9/20,1)+ROUNDUP(児童0110!R$10/30,1))</f>
        <v/>
      </c>
      <c r="S11" s="81" t="str">
        <f>IF(児童0110!S$11="","",ROUNDUP(児童0110!S$7/3,1)+ROUNDUP(児童0110!S$8/6,1)+ROUNDUP(児童0110!S$9/20,1)+ROUNDUP(児童0110!S$10/30,1))</f>
        <v/>
      </c>
      <c r="T11" s="82" t="str">
        <f>IF(児童0110!T$11="","",ROUNDUP(児童0110!T$7/3,1)+ROUNDUP(児童0110!T$8/6,1)+ROUNDUP(児童0110!T$9/20,1)+ROUNDUP(児童0110!T$10/30,1))</f>
        <v/>
      </c>
      <c r="U11" s="81" t="str">
        <f>IF(児童0110!U$11="","",ROUNDUP(児童0110!U$7/3,1)+ROUNDUP(児童0110!U$8/6,1)+ROUNDUP(児童0110!U$9/20,1)+ROUNDUP(児童0110!U$10/30,1))</f>
        <v/>
      </c>
      <c r="V11" s="82" t="str">
        <f>IF(児童0110!V$11="","",ROUNDUP(児童0110!V$7/3,1)+ROUNDUP(児童0110!V$8/6,1)+ROUNDUP(児童0110!V$9/20,1)+ROUNDUP(児童0110!V$10/30,1))</f>
        <v/>
      </c>
      <c r="W11" s="81" t="str">
        <f>IF(児童0110!W$11="","",ROUNDUP(児童0110!W$7/3,1)+ROUNDUP(児童0110!W$8/6,1)+ROUNDUP(児童0110!W$9/20,1)+ROUNDUP(児童0110!W$10/30,1))</f>
        <v/>
      </c>
      <c r="X11" s="82" t="str">
        <f>IF(児童0110!X$11="","",ROUNDUP(児童0110!X$7/3,1)+ROUNDUP(児童0110!X$8/6,1)+ROUNDUP(児童0110!X$9/20,1)+ROUNDUP(児童0110!X$10/30,1))</f>
        <v/>
      </c>
      <c r="Y11" s="81" t="str">
        <f>IF(児童0110!Y$11="","",ROUNDUP(児童0110!Y$7/3,1)+ROUNDUP(児童0110!Y$8/6,1)+ROUNDUP(児童0110!Y$9/20,1)+ROUNDUP(児童0110!Y$10/30,1))</f>
        <v/>
      </c>
      <c r="Z11" s="82" t="str">
        <f>IF(児童0110!Z$11="","",ROUNDUP(児童0110!Z$7/3,1)+ROUNDUP(児童0110!Z$8/6,1)+ROUNDUP(児童0110!Z$9/20,1)+ROUNDUP(児童0110!Z$10/30,1))</f>
        <v/>
      </c>
      <c r="AA11" s="81" t="str">
        <f>IF(児童0110!AA$11="","",ROUNDUP(児童0110!AA$7/3,1)+ROUNDUP(児童0110!AA$8/6,1)+ROUNDUP(児童0110!AA$9/20,1)+ROUNDUP(児童0110!AA$10/30,1))</f>
        <v/>
      </c>
      <c r="AB11" s="82" t="str">
        <f>IF(児童0110!AB$11="","",ROUNDUP(児童0110!AB$7/3,1)+ROUNDUP(児童0110!AB$8/6,1)+ROUNDUP(児童0110!AB$9/20,1)+ROUNDUP(児童0110!AB$10/30,1))</f>
        <v/>
      </c>
      <c r="AC11" s="81" t="str">
        <f>IF(児童0110!AC$11="","",ROUNDUP(児童0110!AC$7/3,1)+ROUNDUP(児童0110!AC$8/6,1)+ROUNDUP(児童0110!AC$9/20,1)+ROUNDUP(児童0110!AC$10/30,1))</f>
        <v/>
      </c>
      <c r="AD11" s="82" t="str">
        <f>IF(児童0110!AD$11="","",ROUNDUP(児童0110!AD$7/3,1)+ROUNDUP(児童0110!AD$8/6,1)+ROUNDUP(児童0110!AD$9/20,1)+ROUNDUP(児童0110!AD$10/30,1))</f>
        <v/>
      </c>
      <c r="AE11" s="81" t="str">
        <f>IF(児童0110!AE$11="","",ROUNDUP(児童0110!AE$7/3,1)+ROUNDUP(児童0110!AE$8/6,1)+ROUNDUP(児童0110!AE$9/20,1)+ROUNDUP(児童0110!AE$10/30,1))</f>
        <v/>
      </c>
      <c r="AF11" s="82" t="str">
        <f>IF(児童0110!AF$11="","",ROUNDUP(児童0110!AF$7/3,1)+ROUNDUP(児童0110!AF$8/6,1)+ROUNDUP(児童0110!AF$9/20,1)+ROUNDUP(児童0110!AF$10/30,1))</f>
        <v/>
      </c>
      <c r="AG11" s="81" t="str">
        <f>IF(児童0110!AG$11="","",ROUNDUP(児童0110!AG$7/3,1)+ROUNDUP(児童0110!AG$8/6,1)+ROUNDUP(児童0110!AG$9/20,1)+ROUNDUP(児童0110!AG$10/30,1))</f>
        <v/>
      </c>
      <c r="AH11" s="82" t="str">
        <f>IF(児童0110!AH$11="","",ROUNDUP(児童0110!AH$7/3,1)+ROUNDUP(児童0110!AH$8/6,1)+ROUNDUP(児童0110!AH$9/20,1)+ROUNDUP(児童0110!AH$10/30,1))</f>
        <v/>
      </c>
      <c r="AI11" s="81" t="str">
        <f>IF(児童0110!AI$11="","",ROUNDUP(児童0110!AI$7/3,1)+ROUNDUP(児童0110!AI$8/6,1)+ROUNDUP(児童0110!AI$9/20,1)+ROUNDUP(児童0110!AI$10/30,1))</f>
        <v/>
      </c>
      <c r="AJ11" s="82" t="str">
        <f>IF(児童0110!AJ$11="","",ROUNDUP(児童0110!AJ$7/3,1)+ROUNDUP(児童0110!AJ$8/6,1)+ROUNDUP(児童0110!AJ$9/20,1)+ROUNDUP(児童0110!AJ$10/30,1))</f>
        <v/>
      </c>
      <c r="AK11" s="81" t="str">
        <f>IF(児童0110!AK$11="","",ROUNDUP(児童0110!AK$7/3,1)+ROUNDUP(児童0110!AK$8/6,1)+ROUNDUP(児童0110!AK$9/20,1)+ROUNDUP(児童0110!AK$10/30,1))</f>
        <v/>
      </c>
      <c r="AL11" s="82" t="str">
        <f>IF(児童0110!AL$11="","",ROUNDUP(児童0110!AL$7/3,1)+ROUNDUP(児童0110!AL$8/6,1)+ROUNDUP(児童0110!AL$9/20,1)+ROUNDUP(児童0110!AL$10/30,1))</f>
        <v/>
      </c>
      <c r="AM11" s="81" t="str">
        <f>IF(児童0110!AM$11="","",ROUNDUP(児童0110!AM$7/3,1)+ROUNDUP(児童0110!AM$8/6,1)+ROUNDUP(児童0110!AM$9/20,1)+ROUNDUP(児童0110!AM$10/30,1))</f>
        <v/>
      </c>
      <c r="AN11" s="82" t="str">
        <f>IF(児童0110!AN$11="","",ROUNDUP(児童0110!AN$7/3,1)+ROUNDUP(児童0110!AN$8/6,1)+ROUNDUP(児童0110!AN$9/20,1)+ROUNDUP(児童0110!AN$10/30,1))</f>
        <v/>
      </c>
      <c r="AO11" s="81" t="str">
        <f>IF(児童0110!AO$11="","",ROUNDUP(児童0110!AO$7/3,1)+ROUNDUP(児童0110!AO$8/6,1)+ROUNDUP(児童0110!AO$9/20,1)+ROUNDUP(児童0110!AO$10/30,1))</f>
        <v/>
      </c>
      <c r="AP11" s="82" t="str">
        <f>IF(児童0110!AP$11="","",ROUNDUP(児童0110!AP$7/3,1)+ROUNDUP(児童0110!AP$8/6,1)+ROUNDUP(児童0110!AP$9/20,1)+ROUNDUP(児童0110!AP$10/30,1))</f>
        <v/>
      </c>
      <c r="AQ11" s="81" t="str">
        <f>IF(児童0110!AQ$11="","",ROUNDUP(児童0110!AQ$7/3,1)+ROUNDUP(児童0110!AQ$8/6,1)+ROUNDUP(児童0110!AQ$9/20,1)+ROUNDUP(児童0110!AQ$10/30,1))</f>
        <v/>
      </c>
      <c r="AR11" s="83" t="str">
        <f>IF(児童0110!AR$11="","",ROUNDUP(児童0110!AR$7/3,1)+ROUNDUP(児童0110!AR$8/6,1)+ROUNDUP(児童0110!AR$9/20,1)+ROUNDUP(児童0110!AR$10/30,1))</f>
        <v/>
      </c>
    </row>
    <row r="12" spans="1:44" ht="22.5" customHeight="1">
      <c r="A12" s="257"/>
      <c r="B12" s="258"/>
      <c r="C12" s="261"/>
      <c r="D12" s="262"/>
      <c r="E12" s="263"/>
      <c r="F12" s="231" t="s">
        <v>39</v>
      </c>
      <c r="G12" s="231"/>
      <c r="H12" s="127" t="s">
        <v>38</v>
      </c>
      <c r="I12" s="90" t="str">
        <f>IF(I$11="","",I$10/I$11)</f>
        <v/>
      </c>
      <c r="J12" s="79" t="str">
        <f t="shared" ref="J12:AR12" si="3">IF(J$11="","",J$10/J$11)</f>
        <v/>
      </c>
      <c r="K12" s="78" t="str">
        <f t="shared" si="3"/>
        <v/>
      </c>
      <c r="L12" s="79" t="str">
        <f t="shared" si="3"/>
        <v/>
      </c>
      <c r="M12" s="78" t="str">
        <f t="shared" si="3"/>
        <v/>
      </c>
      <c r="N12" s="79" t="str">
        <f t="shared" si="3"/>
        <v/>
      </c>
      <c r="O12" s="78" t="str">
        <f t="shared" si="3"/>
        <v/>
      </c>
      <c r="P12" s="79" t="str">
        <f t="shared" si="3"/>
        <v/>
      </c>
      <c r="Q12" s="78" t="str">
        <f t="shared" si="3"/>
        <v/>
      </c>
      <c r="R12" s="79" t="str">
        <f t="shared" si="3"/>
        <v/>
      </c>
      <c r="S12" s="78" t="str">
        <f t="shared" si="3"/>
        <v/>
      </c>
      <c r="T12" s="79" t="str">
        <f t="shared" si="3"/>
        <v/>
      </c>
      <c r="U12" s="78" t="str">
        <f t="shared" si="3"/>
        <v/>
      </c>
      <c r="V12" s="79" t="str">
        <f t="shared" si="3"/>
        <v/>
      </c>
      <c r="W12" s="78" t="str">
        <f t="shared" si="3"/>
        <v/>
      </c>
      <c r="X12" s="79" t="str">
        <f t="shared" si="3"/>
        <v/>
      </c>
      <c r="Y12" s="78" t="str">
        <f t="shared" si="3"/>
        <v/>
      </c>
      <c r="Z12" s="79" t="str">
        <f t="shared" si="3"/>
        <v/>
      </c>
      <c r="AA12" s="78" t="str">
        <f t="shared" si="3"/>
        <v/>
      </c>
      <c r="AB12" s="79" t="str">
        <f t="shared" si="3"/>
        <v/>
      </c>
      <c r="AC12" s="78" t="str">
        <f t="shared" si="3"/>
        <v/>
      </c>
      <c r="AD12" s="79" t="str">
        <f t="shared" si="3"/>
        <v/>
      </c>
      <c r="AE12" s="78" t="str">
        <f t="shared" si="3"/>
        <v/>
      </c>
      <c r="AF12" s="79" t="str">
        <f t="shared" si="3"/>
        <v/>
      </c>
      <c r="AG12" s="78" t="str">
        <f t="shared" si="3"/>
        <v/>
      </c>
      <c r="AH12" s="79" t="str">
        <f t="shared" si="3"/>
        <v/>
      </c>
      <c r="AI12" s="78" t="str">
        <f t="shared" si="3"/>
        <v/>
      </c>
      <c r="AJ12" s="79" t="str">
        <f t="shared" si="3"/>
        <v/>
      </c>
      <c r="AK12" s="78" t="str">
        <f t="shared" si="3"/>
        <v/>
      </c>
      <c r="AL12" s="79" t="str">
        <f t="shared" si="3"/>
        <v/>
      </c>
      <c r="AM12" s="78" t="str">
        <f t="shared" si="3"/>
        <v/>
      </c>
      <c r="AN12" s="79" t="str">
        <f t="shared" si="3"/>
        <v/>
      </c>
      <c r="AO12" s="78" t="str">
        <f t="shared" si="3"/>
        <v/>
      </c>
      <c r="AP12" s="79" t="str">
        <f t="shared" si="3"/>
        <v/>
      </c>
      <c r="AQ12" s="78" t="str">
        <f t="shared" si="3"/>
        <v/>
      </c>
      <c r="AR12" s="80" t="str">
        <f t="shared" si="3"/>
        <v/>
      </c>
    </row>
    <row r="13" spans="1:44" ht="22.5" customHeight="1">
      <c r="A13" s="257"/>
      <c r="B13" s="258"/>
      <c r="C13" s="122" t="s">
        <v>82</v>
      </c>
      <c r="D13" s="244">
        <v>45017</v>
      </c>
      <c r="E13" s="245"/>
      <c r="F13" s="228" t="s">
        <v>40</v>
      </c>
      <c r="G13" s="228"/>
      <c r="H13" s="128" t="s">
        <v>41</v>
      </c>
      <c r="I13" s="91" t="str">
        <f>IF(I$11="","",I$8/I$11)</f>
        <v/>
      </c>
      <c r="J13" s="76" t="str">
        <f t="shared" ref="J13:AR13" si="4">IF(J$11="","",J$8/J$11)</f>
        <v/>
      </c>
      <c r="K13" s="75" t="str">
        <f t="shared" si="4"/>
        <v/>
      </c>
      <c r="L13" s="76" t="str">
        <f t="shared" si="4"/>
        <v/>
      </c>
      <c r="M13" s="75" t="str">
        <f t="shared" si="4"/>
        <v/>
      </c>
      <c r="N13" s="76" t="str">
        <f t="shared" si="4"/>
        <v/>
      </c>
      <c r="O13" s="75" t="str">
        <f t="shared" si="4"/>
        <v/>
      </c>
      <c r="P13" s="76" t="str">
        <f t="shared" si="4"/>
        <v/>
      </c>
      <c r="Q13" s="75" t="str">
        <f t="shared" si="4"/>
        <v/>
      </c>
      <c r="R13" s="76" t="str">
        <f t="shared" si="4"/>
        <v/>
      </c>
      <c r="S13" s="75" t="str">
        <f t="shared" si="4"/>
        <v/>
      </c>
      <c r="T13" s="76" t="str">
        <f t="shared" si="4"/>
        <v/>
      </c>
      <c r="U13" s="75" t="str">
        <f t="shared" si="4"/>
        <v/>
      </c>
      <c r="V13" s="76" t="str">
        <f t="shared" si="4"/>
        <v/>
      </c>
      <c r="W13" s="75" t="str">
        <f t="shared" si="4"/>
        <v/>
      </c>
      <c r="X13" s="76" t="str">
        <f t="shared" si="4"/>
        <v/>
      </c>
      <c r="Y13" s="75" t="str">
        <f t="shared" si="4"/>
        <v/>
      </c>
      <c r="Z13" s="76" t="str">
        <f t="shared" si="4"/>
        <v/>
      </c>
      <c r="AA13" s="75" t="str">
        <f t="shared" si="4"/>
        <v/>
      </c>
      <c r="AB13" s="76" t="str">
        <f t="shared" si="4"/>
        <v/>
      </c>
      <c r="AC13" s="75" t="str">
        <f t="shared" si="4"/>
        <v/>
      </c>
      <c r="AD13" s="76" t="str">
        <f t="shared" si="4"/>
        <v/>
      </c>
      <c r="AE13" s="75" t="str">
        <f t="shared" si="4"/>
        <v/>
      </c>
      <c r="AF13" s="76" t="str">
        <f t="shared" si="4"/>
        <v/>
      </c>
      <c r="AG13" s="75" t="str">
        <f t="shared" si="4"/>
        <v/>
      </c>
      <c r="AH13" s="76" t="str">
        <f t="shared" si="4"/>
        <v/>
      </c>
      <c r="AI13" s="75" t="str">
        <f t="shared" si="4"/>
        <v/>
      </c>
      <c r="AJ13" s="76" t="str">
        <f t="shared" si="4"/>
        <v/>
      </c>
      <c r="AK13" s="75" t="str">
        <f t="shared" si="4"/>
        <v/>
      </c>
      <c r="AL13" s="76" t="str">
        <f t="shared" si="4"/>
        <v/>
      </c>
      <c r="AM13" s="75" t="str">
        <f t="shared" si="4"/>
        <v/>
      </c>
      <c r="AN13" s="76" t="str">
        <f t="shared" si="4"/>
        <v/>
      </c>
      <c r="AO13" s="75" t="str">
        <f t="shared" si="4"/>
        <v/>
      </c>
      <c r="AP13" s="76" t="str">
        <f t="shared" si="4"/>
        <v/>
      </c>
      <c r="AQ13" s="75" t="str">
        <f t="shared" si="4"/>
        <v/>
      </c>
      <c r="AR13" s="77" t="str">
        <f t="shared" si="4"/>
        <v/>
      </c>
    </row>
    <row r="14" spans="1:44" ht="22.5" customHeight="1">
      <c r="A14" s="257"/>
      <c r="B14" s="258"/>
      <c r="C14" s="261" t="s">
        <v>64</v>
      </c>
      <c r="D14" s="262"/>
      <c r="E14" s="263"/>
      <c r="F14" s="270" t="s">
        <v>62</v>
      </c>
      <c r="G14" s="270"/>
      <c r="H14" s="129" t="s">
        <v>42</v>
      </c>
      <c r="I14" s="92" t="str">
        <f>IF(児童0110!I16="","",ROUNDUP(児童0110!I$12/3,1)+ROUNDUP(児童0110!I$13/6,1)+ROUNDUP(児童0110!I$14/20,1)+ROUNDUP(児童0110!I$15/30,1))</f>
        <v/>
      </c>
      <c r="J14" s="85" t="str">
        <f>IF(児童0110!J16="","",ROUNDUP(児童0110!J$12/3,1)+ROUNDUP(児童0110!J$13/6,1)+ROUNDUP(児童0110!J$14/20,1)+ROUNDUP(児童0110!J$15/30,1))</f>
        <v/>
      </c>
      <c r="K14" s="84" t="str">
        <f>IF(児童0110!K16="","",ROUNDUP(児童0110!K$12/3,1)+ROUNDUP(児童0110!K$13/6,1)+ROUNDUP(児童0110!K$14/20,1)+ROUNDUP(児童0110!K$15/30,1))</f>
        <v/>
      </c>
      <c r="L14" s="85" t="str">
        <f>IF(児童0110!L16="","",ROUNDUP(児童0110!L$12/3,1)+ROUNDUP(児童0110!L$13/6,1)+ROUNDUP(児童0110!L$14/20,1)+ROUNDUP(児童0110!L$15/30,1))</f>
        <v/>
      </c>
      <c r="M14" s="84" t="str">
        <f>IF(児童0110!M16="","",ROUNDUP(児童0110!M$12/3,1)+ROUNDUP(児童0110!M$13/6,1)+ROUNDUP(児童0110!M$14/20,1)+ROUNDUP(児童0110!M$15/30,1))</f>
        <v/>
      </c>
      <c r="N14" s="85" t="str">
        <f>IF(児童0110!N16="","",ROUNDUP(児童0110!N$12/3,1)+ROUNDUP(児童0110!N$13/6,1)+ROUNDUP(児童0110!N$14/20,1)+ROUNDUP(児童0110!N$15/30,1))</f>
        <v/>
      </c>
      <c r="O14" s="84" t="str">
        <f>IF(児童0110!O16="","",ROUNDUP(児童0110!O$12/3,1)+ROUNDUP(児童0110!O$13/6,1)+ROUNDUP(児童0110!O$14/20,1)+ROUNDUP(児童0110!O$15/30,1))</f>
        <v/>
      </c>
      <c r="P14" s="85" t="str">
        <f>IF(児童0110!P16="","",ROUNDUP(児童0110!P$12/3,1)+ROUNDUP(児童0110!P$13/6,1)+ROUNDUP(児童0110!P$14/20,1)+ROUNDUP(児童0110!P$15/30,1))</f>
        <v/>
      </c>
      <c r="Q14" s="84" t="str">
        <f>IF(児童0110!Q16="","",ROUNDUP(児童0110!Q$12/3,1)+ROUNDUP(児童0110!Q$13/6,1)+ROUNDUP(児童0110!Q$14/20,1)+ROUNDUP(児童0110!Q$15/30,1))</f>
        <v/>
      </c>
      <c r="R14" s="85" t="str">
        <f>IF(児童0110!R16="","",ROUNDUP(児童0110!R$12/3,1)+ROUNDUP(児童0110!R$13/6,1)+ROUNDUP(児童0110!R$14/20,1)+ROUNDUP(児童0110!R$15/30,1))</f>
        <v/>
      </c>
      <c r="S14" s="84" t="str">
        <f>IF(児童0110!S16="","",ROUNDUP(児童0110!S$12/3,1)+ROUNDUP(児童0110!S$13/6,1)+ROUNDUP(児童0110!S$14/20,1)+ROUNDUP(児童0110!S$15/30,1))</f>
        <v/>
      </c>
      <c r="T14" s="85" t="str">
        <f>IF(児童0110!T16="","",ROUNDUP(児童0110!T$12/3,1)+ROUNDUP(児童0110!T$13/6,1)+ROUNDUP(児童0110!T$14/20,1)+ROUNDUP(児童0110!T$15/30,1))</f>
        <v/>
      </c>
      <c r="U14" s="84" t="str">
        <f>IF(児童0110!U16="","",ROUNDUP(児童0110!U$12/3,1)+ROUNDUP(児童0110!U$13/6,1)+ROUNDUP(児童0110!U$14/20,1)+ROUNDUP(児童0110!U$15/30,1))</f>
        <v/>
      </c>
      <c r="V14" s="85" t="str">
        <f>IF(児童0110!V16="","",ROUNDUP(児童0110!V$12/3,1)+ROUNDUP(児童0110!V$13/6,1)+ROUNDUP(児童0110!V$14/20,1)+ROUNDUP(児童0110!V$15/30,1))</f>
        <v/>
      </c>
      <c r="W14" s="84" t="str">
        <f>IF(児童0110!W16="","",ROUNDUP(児童0110!W$12/3,1)+ROUNDUP(児童0110!W$13/6,1)+ROUNDUP(児童0110!W$14/20,1)+ROUNDUP(児童0110!W$15/30,1))</f>
        <v/>
      </c>
      <c r="X14" s="85" t="str">
        <f>IF(児童0110!X16="","",ROUNDUP(児童0110!X$12/3,1)+ROUNDUP(児童0110!X$13/6,1)+ROUNDUP(児童0110!X$14/20,1)+ROUNDUP(児童0110!X$15/30,1))</f>
        <v/>
      </c>
      <c r="Y14" s="84" t="str">
        <f>IF(児童0110!Y16="","",ROUNDUP(児童0110!Y$12/3,1)+ROUNDUP(児童0110!Y$13/6,1)+ROUNDUP(児童0110!Y$14/20,1)+ROUNDUP(児童0110!Y$15/30,1))</f>
        <v/>
      </c>
      <c r="Z14" s="85" t="str">
        <f>IF(児童0110!Z16="","",ROUNDUP(児童0110!Z$12/3,1)+ROUNDUP(児童0110!Z$13/6,1)+ROUNDUP(児童0110!Z$14/20,1)+ROUNDUP(児童0110!Z$15/30,1))</f>
        <v/>
      </c>
      <c r="AA14" s="84" t="str">
        <f>IF(児童0110!AA16="","",ROUNDUP(児童0110!AA$12/3,1)+ROUNDUP(児童0110!AA$13/6,1)+ROUNDUP(児童0110!AA$14/20,1)+ROUNDUP(児童0110!AA$15/30,1))</f>
        <v/>
      </c>
      <c r="AB14" s="85" t="str">
        <f>IF(児童0110!AB16="","",ROUNDUP(児童0110!AB$12/3,1)+ROUNDUP(児童0110!AB$13/6,1)+ROUNDUP(児童0110!AB$14/20,1)+ROUNDUP(児童0110!AB$15/30,1))</f>
        <v/>
      </c>
      <c r="AC14" s="84" t="str">
        <f>IF(児童0110!AC16="","",ROUNDUP(児童0110!AC$12/3,1)+ROUNDUP(児童0110!AC$13/6,1)+ROUNDUP(児童0110!AC$14/20,1)+ROUNDUP(児童0110!AC$15/30,1))</f>
        <v/>
      </c>
      <c r="AD14" s="85" t="str">
        <f>IF(児童0110!AD16="","",ROUNDUP(児童0110!AD$12/3,1)+ROUNDUP(児童0110!AD$13/6,1)+ROUNDUP(児童0110!AD$14/20,1)+ROUNDUP(児童0110!AD$15/30,1))</f>
        <v/>
      </c>
      <c r="AE14" s="84" t="str">
        <f>IF(児童0110!AE16="","",ROUNDUP(児童0110!AE$12/3,1)+ROUNDUP(児童0110!AE$13/6,1)+ROUNDUP(児童0110!AE$14/20,1)+ROUNDUP(児童0110!AE$15/30,1))</f>
        <v/>
      </c>
      <c r="AF14" s="85" t="str">
        <f>IF(児童0110!AF16="","",ROUNDUP(児童0110!AF$12/3,1)+ROUNDUP(児童0110!AF$13/6,1)+ROUNDUP(児童0110!AF$14/20,1)+ROUNDUP(児童0110!AF$15/30,1))</f>
        <v/>
      </c>
      <c r="AG14" s="84" t="str">
        <f>IF(児童0110!AG16="","",ROUNDUP(児童0110!AG$12/3,1)+ROUNDUP(児童0110!AG$13/6,1)+ROUNDUP(児童0110!AG$14/20,1)+ROUNDUP(児童0110!AG$15/30,1))</f>
        <v/>
      </c>
      <c r="AH14" s="85" t="str">
        <f>IF(児童0110!AH16="","",ROUNDUP(児童0110!AH$12/3,1)+ROUNDUP(児童0110!AH$13/6,1)+ROUNDUP(児童0110!AH$14/20,1)+ROUNDUP(児童0110!AH$15/30,1))</f>
        <v/>
      </c>
      <c r="AI14" s="84" t="str">
        <f>IF(児童0110!AI16="","",ROUNDUP(児童0110!AI$12/3,1)+ROUNDUP(児童0110!AI$13/6,1)+ROUNDUP(児童0110!AI$14/20,1)+ROUNDUP(児童0110!AI$15/30,1))</f>
        <v/>
      </c>
      <c r="AJ14" s="85" t="str">
        <f>IF(児童0110!AJ16="","",ROUNDUP(児童0110!AJ$12/3,1)+ROUNDUP(児童0110!AJ$13/6,1)+ROUNDUP(児童0110!AJ$14/20,1)+ROUNDUP(児童0110!AJ$15/30,1))</f>
        <v/>
      </c>
      <c r="AK14" s="84" t="str">
        <f>IF(児童0110!AK16="","",ROUNDUP(児童0110!AK$12/3,1)+ROUNDUP(児童0110!AK$13/6,1)+ROUNDUP(児童0110!AK$14/20,1)+ROUNDUP(児童0110!AK$15/30,1))</f>
        <v/>
      </c>
      <c r="AL14" s="85" t="str">
        <f>IF(児童0110!AL16="","",ROUNDUP(児童0110!AL$12/3,1)+ROUNDUP(児童0110!AL$13/6,1)+ROUNDUP(児童0110!AL$14/20,1)+ROUNDUP(児童0110!AL$15/30,1))</f>
        <v/>
      </c>
      <c r="AM14" s="84" t="str">
        <f>IF(児童0110!AM16="","",ROUNDUP(児童0110!AM$12/3,1)+ROUNDUP(児童0110!AM$13/6,1)+ROUNDUP(児童0110!AM$14/20,1)+ROUNDUP(児童0110!AM$15/30,1))</f>
        <v/>
      </c>
      <c r="AN14" s="85" t="str">
        <f>IF(児童0110!AN16="","",ROUNDUP(児童0110!AN$12/3,1)+ROUNDUP(児童0110!AN$13/6,1)+ROUNDUP(児童0110!AN$14/20,1)+ROUNDUP(児童0110!AN$15/30,1))</f>
        <v/>
      </c>
      <c r="AO14" s="84" t="str">
        <f>IF(児童0110!AO16="","",ROUNDUP(児童0110!AO$12/3,1)+ROUNDUP(児童0110!AO$13/6,1)+ROUNDUP(児童0110!AO$14/20,1)+ROUNDUP(児童0110!AO$15/30,1))</f>
        <v/>
      </c>
      <c r="AP14" s="85" t="str">
        <f>IF(児童0110!AP16="","",ROUNDUP(児童0110!AP$12/3,1)+ROUNDUP(児童0110!AP$13/6,1)+ROUNDUP(児童0110!AP$14/20,1)+ROUNDUP(児童0110!AP$15/30,1))</f>
        <v/>
      </c>
      <c r="AQ14" s="84" t="str">
        <f>IF(児童0110!AQ16="","",ROUNDUP(児童0110!AQ$12/3,1)+ROUNDUP(児童0110!AQ$13/6,1)+ROUNDUP(児童0110!AQ$14/20,1)+ROUNDUP(児童0110!AQ$15/30,1))</f>
        <v/>
      </c>
      <c r="AR14" s="86" t="str">
        <f>IF(児童0110!AR16="","",ROUNDUP(児童0110!AR$12/3,1)+ROUNDUP(児童0110!AR$13/6,1)+ROUNDUP(児童0110!AR$14/20,1)+ROUNDUP(児童0110!AR$15/30,1))</f>
        <v/>
      </c>
    </row>
    <row r="15" spans="1:44" ht="22.5" customHeight="1">
      <c r="A15" s="257"/>
      <c r="B15" s="258"/>
      <c r="C15" s="261"/>
      <c r="D15" s="262"/>
      <c r="E15" s="263"/>
      <c r="F15" s="231" t="s">
        <v>39</v>
      </c>
      <c r="G15" s="231"/>
      <c r="H15" s="127" t="s">
        <v>67</v>
      </c>
      <c r="I15" s="90" t="str">
        <f>IF(I$14="","",I$10/I$14)</f>
        <v/>
      </c>
      <c r="J15" s="79" t="str">
        <f t="shared" ref="J15:AR15" si="5">IF(J$14="","",J$10/J$14)</f>
        <v/>
      </c>
      <c r="K15" s="78" t="str">
        <f t="shared" si="5"/>
        <v/>
      </c>
      <c r="L15" s="79" t="str">
        <f t="shared" si="5"/>
        <v/>
      </c>
      <c r="M15" s="78" t="str">
        <f t="shared" si="5"/>
        <v/>
      </c>
      <c r="N15" s="79" t="str">
        <f t="shared" si="5"/>
        <v/>
      </c>
      <c r="O15" s="78" t="str">
        <f t="shared" si="5"/>
        <v/>
      </c>
      <c r="P15" s="79" t="str">
        <f t="shared" si="5"/>
        <v/>
      </c>
      <c r="Q15" s="78" t="str">
        <f t="shared" si="5"/>
        <v/>
      </c>
      <c r="R15" s="79" t="str">
        <f t="shared" si="5"/>
        <v/>
      </c>
      <c r="S15" s="78" t="str">
        <f t="shared" si="5"/>
        <v/>
      </c>
      <c r="T15" s="79" t="str">
        <f t="shared" si="5"/>
        <v/>
      </c>
      <c r="U15" s="78" t="str">
        <f t="shared" si="5"/>
        <v/>
      </c>
      <c r="V15" s="79" t="str">
        <f t="shared" si="5"/>
        <v/>
      </c>
      <c r="W15" s="78" t="str">
        <f t="shared" si="5"/>
        <v/>
      </c>
      <c r="X15" s="79" t="str">
        <f t="shared" si="5"/>
        <v/>
      </c>
      <c r="Y15" s="78" t="str">
        <f t="shared" si="5"/>
        <v/>
      </c>
      <c r="Z15" s="79" t="str">
        <f t="shared" si="5"/>
        <v/>
      </c>
      <c r="AA15" s="78" t="str">
        <f t="shared" si="5"/>
        <v/>
      </c>
      <c r="AB15" s="79" t="str">
        <f t="shared" si="5"/>
        <v/>
      </c>
      <c r="AC15" s="78" t="str">
        <f t="shared" si="5"/>
        <v/>
      </c>
      <c r="AD15" s="79" t="str">
        <f t="shared" si="5"/>
        <v/>
      </c>
      <c r="AE15" s="78" t="str">
        <f t="shared" si="5"/>
        <v/>
      </c>
      <c r="AF15" s="79" t="str">
        <f t="shared" si="5"/>
        <v/>
      </c>
      <c r="AG15" s="78" t="str">
        <f t="shared" si="5"/>
        <v/>
      </c>
      <c r="AH15" s="79" t="str">
        <f t="shared" si="5"/>
        <v/>
      </c>
      <c r="AI15" s="78" t="str">
        <f t="shared" si="5"/>
        <v/>
      </c>
      <c r="AJ15" s="79" t="str">
        <f t="shared" si="5"/>
        <v/>
      </c>
      <c r="AK15" s="78" t="str">
        <f t="shared" si="5"/>
        <v/>
      </c>
      <c r="AL15" s="79" t="str">
        <f t="shared" si="5"/>
        <v/>
      </c>
      <c r="AM15" s="78" t="str">
        <f t="shared" si="5"/>
        <v/>
      </c>
      <c r="AN15" s="79" t="str">
        <f t="shared" si="5"/>
        <v/>
      </c>
      <c r="AO15" s="78" t="str">
        <f t="shared" si="5"/>
        <v/>
      </c>
      <c r="AP15" s="79" t="str">
        <f t="shared" si="5"/>
        <v/>
      </c>
      <c r="AQ15" s="78" t="str">
        <f t="shared" si="5"/>
        <v/>
      </c>
      <c r="AR15" s="80" t="str">
        <f t="shared" si="5"/>
        <v/>
      </c>
    </row>
    <row r="16" spans="1:44" ht="22.5" customHeight="1" thickBot="1">
      <c r="A16" s="259"/>
      <c r="B16" s="260"/>
      <c r="C16" s="87" t="s">
        <v>82</v>
      </c>
      <c r="D16" s="267">
        <f>DATE(YEAR(AD2),MONTH(AD2),DAY(1))</f>
        <v>45292</v>
      </c>
      <c r="E16" s="268"/>
      <c r="F16" s="241" t="s">
        <v>40</v>
      </c>
      <c r="G16" s="241"/>
      <c r="H16" s="130" t="s">
        <v>68</v>
      </c>
      <c r="I16" s="93" t="str">
        <f>IF(I$14="","",I$8/I$14)</f>
        <v/>
      </c>
      <c r="J16" s="73" t="str">
        <f t="shared" ref="J16:AR16" si="6">IF(J$14="","",J$8/J$14)</f>
        <v/>
      </c>
      <c r="K16" s="72" t="str">
        <f t="shared" si="6"/>
        <v/>
      </c>
      <c r="L16" s="73" t="str">
        <f t="shared" si="6"/>
        <v/>
      </c>
      <c r="M16" s="72" t="str">
        <f t="shared" si="6"/>
        <v/>
      </c>
      <c r="N16" s="73" t="str">
        <f t="shared" si="6"/>
        <v/>
      </c>
      <c r="O16" s="72" t="str">
        <f t="shared" si="6"/>
        <v/>
      </c>
      <c r="P16" s="73" t="str">
        <f t="shared" si="6"/>
        <v/>
      </c>
      <c r="Q16" s="72" t="str">
        <f t="shared" si="6"/>
        <v/>
      </c>
      <c r="R16" s="73" t="str">
        <f t="shared" si="6"/>
        <v/>
      </c>
      <c r="S16" s="72" t="str">
        <f t="shared" si="6"/>
        <v/>
      </c>
      <c r="T16" s="73" t="str">
        <f t="shared" si="6"/>
        <v/>
      </c>
      <c r="U16" s="72" t="str">
        <f t="shared" si="6"/>
        <v/>
      </c>
      <c r="V16" s="73" t="str">
        <f t="shared" si="6"/>
        <v/>
      </c>
      <c r="W16" s="72" t="str">
        <f t="shared" si="6"/>
        <v/>
      </c>
      <c r="X16" s="73" t="str">
        <f t="shared" si="6"/>
        <v/>
      </c>
      <c r="Y16" s="72" t="str">
        <f t="shared" si="6"/>
        <v/>
      </c>
      <c r="Z16" s="73" t="str">
        <f t="shared" si="6"/>
        <v/>
      </c>
      <c r="AA16" s="72" t="str">
        <f t="shared" si="6"/>
        <v/>
      </c>
      <c r="AB16" s="73" t="str">
        <f t="shared" si="6"/>
        <v/>
      </c>
      <c r="AC16" s="72" t="str">
        <f t="shared" si="6"/>
        <v/>
      </c>
      <c r="AD16" s="73" t="str">
        <f t="shared" si="6"/>
        <v/>
      </c>
      <c r="AE16" s="72" t="str">
        <f t="shared" si="6"/>
        <v/>
      </c>
      <c r="AF16" s="73" t="str">
        <f t="shared" si="6"/>
        <v/>
      </c>
      <c r="AG16" s="72" t="str">
        <f t="shared" si="6"/>
        <v/>
      </c>
      <c r="AH16" s="73" t="str">
        <f t="shared" si="6"/>
        <v/>
      </c>
      <c r="AI16" s="72" t="str">
        <f t="shared" si="6"/>
        <v/>
      </c>
      <c r="AJ16" s="73" t="str">
        <f t="shared" si="6"/>
        <v/>
      </c>
      <c r="AK16" s="72" t="str">
        <f t="shared" si="6"/>
        <v/>
      </c>
      <c r="AL16" s="73" t="str">
        <f t="shared" si="6"/>
        <v/>
      </c>
      <c r="AM16" s="72" t="str">
        <f t="shared" si="6"/>
        <v/>
      </c>
      <c r="AN16" s="73" t="str">
        <f t="shared" si="6"/>
        <v/>
      </c>
      <c r="AO16" s="72" t="str">
        <f t="shared" si="6"/>
        <v/>
      </c>
      <c r="AP16" s="73" t="str">
        <f t="shared" si="6"/>
        <v/>
      </c>
      <c r="AQ16" s="72" t="str">
        <f t="shared" si="6"/>
        <v/>
      </c>
      <c r="AR16" s="74" t="str">
        <f t="shared" si="6"/>
        <v/>
      </c>
    </row>
    <row r="17" spans="1:44" ht="15" customHeight="1"/>
    <row r="18" spans="1:44" ht="22.5" customHeight="1">
      <c r="A18" s="201" t="s">
        <v>60</v>
      </c>
      <c r="B18" s="201"/>
      <c r="C18" s="201"/>
      <c r="D18" s="201"/>
      <c r="E18" s="201"/>
      <c r="F18" s="201"/>
      <c r="AL18" s="71" t="s">
        <v>58</v>
      </c>
      <c r="AM18" s="233">
        <f>AD2</f>
        <v>45301</v>
      </c>
      <c r="AN18" s="233"/>
      <c r="AO18" s="233"/>
      <c r="AP18" s="233"/>
      <c r="AQ18" s="232" t="s">
        <v>55</v>
      </c>
      <c r="AR18" s="232"/>
    </row>
    <row r="19" spans="1:44" ht="19.5" customHeight="1">
      <c r="A19" s="234" t="s">
        <v>0</v>
      </c>
      <c r="B19" s="242" t="s">
        <v>23</v>
      </c>
      <c r="C19" s="220"/>
      <c r="D19" s="220"/>
      <c r="E19" s="220"/>
      <c r="F19" s="243"/>
      <c r="G19" s="219" t="s">
        <v>85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1"/>
    </row>
    <row r="20" spans="1:44" ht="18" customHeight="1">
      <c r="A20" s="235"/>
      <c r="B20" s="207" t="s">
        <v>50</v>
      </c>
      <c r="C20" s="210" t="s">
        <v>1</v>
      </c>
      <c r="D20" s="207" t="s">
        <v>22</v>
      </c>
      <c r="E20" s="213" t="s">
        <v>32</v>
      </c>
      <c r="F20" s="216" t="s">
        <v>81</v>
      </c>
      <c r="G20" s="222" t="s">
        <v>24</v>
      </c>
      <c r="H20" s="225" t="s">
        <v>25</v>
      </c>
      <c r="I20" s="2"/>
      <c r="J20" s="206" t="s">
        <v>4</v>
      </c>
      <c r="K20" s="206"/>
      <c r="L20" s="206" t="s">
        <v>5</v>
      </c>
      <c r="M20" s="206"/>
      <c r="N20" s="206" t="s">
        <v>6</v>
      </c>
      <c r="O20" s="206"/>
      <c r="P20" s="206" t="s">
        <v>7</v>
      </c>
      <c r="Q20" s="206"/>
      <c r="R20" s="206" t="s">
        <v>8</v>
      </c>
      <c r="S20" s="206"/>
      <c r="T20" s="206" t="s">
        <v>9</v>
      </c>
      <c r="U20" s="206"/>
      <c r="V20" s="206" t="s">
        <v>10</v>
      </c>
      <c r="W20" s="206"/>
      <c r="X20" s="206" t="s">
        <v>11</v>
      </c>
      <c r="Y20" s="206"/>
      <c r="Z20" s="206" t="s">
        <v>12</v>
      </c>
      <c r="AA20" s="206"/>
      <c r="AB20" s="206" t="s">
        <v>13</v>
      </c>
      <c r="AC20" s="206"/>
      <c r="AD20" s="206" t="s">
        <v>14</v>
      </c>
      <c r="AE20" s="206"/>
      <c r="AF20" s="206" t="s">
        <v>15</v>
      </c>
      <c r="AG20" s="206"/>
      <c r="AH20" s="206" t="s">
        <v>16</v>
      </c>
      <c r="AI20" s="206"/>
      <c r="AJ20" s="206" t="s">
        <v>17</v>
      </c>
      <c r="AK20" s="206"/>
      <c r="AL20" s="206" t="s">
        <v>18</v>
      </c>
      <c r="AM20" s="206"/>
      <c r="AN20" s="206" t="s">
        <v>19</v>
      </c>
      <c r="AO20" s="206"/>
      <c r="AP20" s="206" t="s">
        <v>20</v>
      </c>
      <c r="AQ20" s="206"/>
      <c r="AR20" s="95"/>
    </row>
    <row r="21" spans="1:44" ht="16.5" customHeight="1">
      <c r="A21" s="235"/>
      <c r="B21" s="208"/>
      <c r="C21" s="208"/>
      <c r="D21" s="211"/>
      <c r="E21" s="214"/>
      <c r="F21" s="217"/>
      <c r="G21" s="223"/>
      <c r="H21" s="226"/>
      <c r="I21" s="187" t="s">
        <v>21</v>
      </c>
      <c r="J21" s="188"/>
      <c r="K21" s="187" t="s">
        <v>21</v>
      </c>
      <c r="L21" s="188"/>
      <c r="M21" s="187" t="s">
        <v>21</v>
      </c>
      <c r="N21" s="188"/>
      <c r="O21" s="187" t="s">
        <v>21</v>
      </c>
      <c r="P21" s="188"/>
      <c r="Q21" s="187" t="s">
        <v>21</v>
      </c>
      <c r="R21" s="188"/>
      <c r="S21" s="187" t="s">
        <v>21</v>
      </c>
      <c r="T21" s="188"/>
      <c r="U21" s="187" t="s">
        <v>21</v>
      </c>
      <c r="V21" s="188"/>
      <c r="W21" s="187" t="s">
        <v>21</v>
      </c>
      <c r="X21" s="188"/>
      <c r="Y21" s="187" t="s">
        <v>21</v>
      </c>
      <c r="Z21" s="188"/>
      <c r="AA21" s="187" t="s">
        <v>21</v>
      </c>
      <c r="AB21" s="188"/>
      <c r="AC21" s="187" t="s">
        <v>21</v>
      </c>
      <c r="AD21" s="188"/>
      <c r="AE21" s="187" t="s">
        <v>21</v>
      </c>
      <c r="AF21" s="188"/>
      <c r="AG21" s="187" t="s">
        <v>21</v>
      </c>
      <c r="AH21" s="188"/>
      <c r="AI21" s="187" t="s">
        <v>21</v>
      </c>
      <c r="AJ21" s="188"/>
      <c r="AK21" s="187" t="s">
        <v>21</v>
      </c>
      <c r="AL21" s="188"/>
      <c r="AM21" s="187" t="s">
        <v>21</v>
      </c>
      <c r="AN21" s="188"/>
      <c r="AO21" s="187" t="s">
        <v>21</v>
      </c>
      <c r="AP21" s="188"/>
      <c r="AQ21" s="187" t="s">
        <v>21</v>
      </c>
      <c r="AR21" s="188"/>
    </row>
    <row r="22" spans="1:44" ht="9" customHeight="1" thickBot="1">
      <c r="A22" s="235"/>
      <c r="B22" s="208"/>
      <c r="C22" s="208"/>
      <c r="D22" s="211"/>
      <c r="E22" s="214"/>
      <c r="F22" s="217"/>
      <c r="G22" s="223"/>
      <c r="H22" s="226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</row>
    <row r="23" spans="1:44" ht="15" hidden="1" thickBot="1">
      <c r="A23" s="236"/>
      <c r="B23" s="209"/>
      <c r="C23" s="209"/>
      <c r="D23" s="212"/>
      <c r="E23" s="215"/>
      <c r="F23" s="218"/>
      <c r="G23" s="224"/>
      <c r="H23" s="227"/>
      <c r="I23" s="96">
        <v>0.20833333333333334</v>
      </c>
      <c r="J23" s="97">
        <v>0.22916666666666666</v>
      </c>
      <c r="K23" s="96">
        <v>0.25</v>
      </c>
      <c r="L23" s="97">
        <v>0.27083333333333331</v>
      </c>
      <c r="M23" s="96">
        <v>0.29166666666666702</v>
      </c>
      <c r="N23" s="97">
        <v>0.3125</v>
      </c>
      <c r="O23" s="96">
        <v>0.33333333333333398</v>
      </c>
      <c r="P23" s="97">
        <v>0.35416666666666702</v>
      </c>
      <c r="Q23" s="96">
        <v>0.375</v>
      </c>
      <c r="R23" s="97">
        <v>0.39583333333333398</v>
      </c>
      <c r="S23" s="96">
        <v>0.41666666666666702</v>
      </c>
      <c r="T23" s="97">
        <v>0.4375</v>
      </c>
      <c r="U23" s="96">
        <v>0.45833333333333398</v>
      </c>
      <c r="V23" s="97">
        <v>0.47916666666666702</v>
      </c>
      <c r="W23" s="96">
        <v>0.5</v>
      </c>
      <c r="X23" s="97">
        <v>0.52083333333333404</v>
      </c>
      <c r="Y23" s="96">
        <v>0.54166666666666696</v>
      </c>
      <c r="Z23" s="97">
        <v>0.5625</v>
      </c>
      <c r="AA23" s="96">
        <v>0.58333333333333404</v>
      </c>
      <c r="AB23" s="97">
        <v>0.60416666666666696</v>
      </c>
      <c r="AC23" s="96">
        <v>0.625</v>
      </c>
      <c r="AD23" s="97">
        <v>0.64583333333333404</v>
      </c>
      <c r="AE23" s="96">
        <v>0.66666666666666696</v>
      </c>
      <c r="AF23" s="97">
        <v>0.687500000000001</v>
      </c>
      <c r="AG23" s="96">
        <v>0.70833333333333404</v>
      </c>
      <c r="AH23" s="97">
        <v>0.72916666666666696</v>
      </c>
      <c r="AI23" s="96">
        <v>0.750000000000001</v>
      </c>
      <c r="AJ23" s="97">
        <v>0.77083333333333404</v>
      </c>
      <c r="AK23" s="96">
        <v>0.79166666666666696</v>
      </c>
      <c r="AL23" s="97">
        <v>0.812500000000001</v>
      </c>
      <c r="AM23" s="96">
        <v>0.83333333333333404</v>
      </c>
      <c r="AN23" s="97">
        <v>0.85416666666666696</v>
      </c>
      <c r="AO23" s="96">
        <v>0.875000000000001</v>
      </c>
      <c r="AP23" s="97">
        <v>0.89583333333333404</v>
      </c>
      <c r="AQ23" s="96">
        <v>0.91666666666666696</v>
      </c>
      <c r="AR23" s="97">
        <v>0.937500000000001</v>
      </c>
    </row>
    <row r="24" spans="1:44" ht="24" customHeight="1" thickTop="1">
      <c r="A24" s="98">
        <v>1</v>
      </c>
      <c r="B24" s="147"/>
      <c r="C24" s="147"/>
      <c r="D24" s="148"/>
      <c r="E24" s="149"/>
      <c r="F24" s="150"/>
      <c r="G24" s="151"/>
      <c r="H24" s="152"/>
      <c r="I24" s="99" t="str">
        <f>IF(AND(OR($E24="保育士",$E24="看護師",$E24="保健師",$E24="助産師"),AND(I$23&gt;=CEILING($G24,"0:30"),I$23&lt;FLOOR($H24,"0:30"))),"○",IF(AND(OR($E24="幼稚園教諭",$E24="無資格"),AND(I$23&gt;=CEILING($G24,"0:30"),I$23&lt;FLOOR($H24,"0:30"))),"×",""))</f>
        <v/>
      </c>
      <c r="J24" s="100" t="str">
        <f t="shared" ref="J24:AQ31" si="7">IF(AND(OR($E24="保育士",$E24="看護師",$E24="保健師",$E24="助産師"),AND(J$23&gt;=CEILING($G24,"0:30"),J$23&lt;FLOOR($H24,"0:30"))),"○",IF(AND(OR($E24="幼稚園教諭",$E24="無資格"),AND(J$23&gt;=CEILING($G24,"0:30"),J$23&lt;FLOOR($H24,"0:30"))),"×",""))</f>
        <v/>
      </c>
      <c r="K24" s="99" t="str">
        <f t="shared" si="7"/>
        <v/>
      </c>
      <c r="L24" s="100" t="str">
        <f t="shared" si="7"/>
        <v/>
      </c>
      <c r="M24" s="99" t="str">
        <f t="shared" si="7"/>
        <v/>
      </c>
      <c r="N24" s="100" t="str">
        <f t="shared" si="7"/>
        <v/>
      </c>
      <c r="O24" s="99" t="str">
        <f t="shared" si="7"/>
        <v/>
      </c>
      <c r="P24" s="100" t="str">
        <f t="shared" si="7"/>
        <v/>
      </c>
      <c r="Q24" s="99" t="str">
        <f t="shared" si="7"/>
        <v/>
      </c>
      <c r="R24" s="100" t="str">
        <f t="shared" si="7"/>
        <v/>
      </c>
      <c r="S24" s="99" t="str">
        <f t="shared" si="7"/>
        <v/>
      </c>
      <c r="T24" s="101" t="str">
        <f t="shared" si="7"/>
        <v/>
      </c>
      <c r="U24" s="99" t="str">
        <f t="shared" si="7"/>
        <v/>
      </c>
      <c r="V24" s="100" t="str">
        <f t="shared" si="7"/>
        <v/>
      </c>
      <c r="W24" s="99" t="str">
        <f t="shared" si="7"/>
        <v/>
      </c>
      <c r="X24" s="100" t="str">
        <f t="shared" si="7"/>
        <v/>
      </c>
      <c r="Y24" s="99" t="str">
        <f t="shared" si="7"/>
        <v/>
      </c>
      <c r="Z24" s="100" t="str">
        <f t="shared" si="7"/>
        <v/>
      </c>
      <c r="AA24" s="99" t="str">
        <f t="shared" si="7"/>
        <v/>
      </c>
      <c r="AB24" s="100" t="str">
        <f t="shared" si="7"/>
        <v/>
      </c>
      <c r="AC24" s="99" t="str">
        <f t="shared" si="7"/>
        <v/>
      </c>
      <c r="AD24" s="100" t="str">
        <f t="shared" si="7"/>
        <v/>
      </c>
      <c r="AE24" s="99" t="str">
        <f t="shared" si="7"/>
        <v/>
      </c>
      <c r="AF24" s="100" t="str">
        <f t="shared" si="7"/>
        <v/>
      </c>
      <c r="AG24" s="99" t="str">
        <f t="shared" si="7"/>
        <v/>
      </c>
      <c r="AH24" s="100" t="str">
        <f t="shared" si="7"/>
        <v/>
      </c>
      <c r="AI24" s="99" t="str">
        <f t="shared" si="7"/>
        <v/>
      </c>
      <c r="AJ24" s="100" t="str">
        <f t="shared" si="7"/>
        <v/>
      </c>
      <c r="AK24" s="99" t="str">
        <f t="shared" si="7"/>
        <v/>
      </c>
      <c r="AL24" s="100" t="str">
        <f t="shared" si="7"/>
        <v/>
      </c>
      <c r="AM24" s="99" t="str">
        <f t="shared" si="7"/>
        <v/>
      </c>
      <c r="AN24" s="100" t="str">
        <f t="shared" si="7"/>
        <v/>
      </c>
      <c r="AO24" s="99" t="str">
        <f t="shared" si="7"/>
        <v/>
      </c>
      <c r="AP24" s="100" t="str">
        <f t="shared" si="7"/>
        <v/>
      </c>
      <c r="AQ24" s="99" t="str">
        <f t="shared" si="7"/>
        <v/>
      </c>
      <c r="AR24" s="100" t="str">
        <f>IF(AND(OR($E24="保育士",$E24="看護師",$E24="保健師",$E24="助産師"),AND(AR$23&gt;=$G24,AR$23&lt;$H24)),"○",IF(AND(OR($E24="幼稚園教諭",$E24="無資格"),AND(AR$23&gt;=$G24,AR$23&lt;$H24)),"×",""))</f>
        <v/>
      </c>
    </row>
    <row r="25" spans="1:44" ht="24" customHeight="1">
      <c r="A25" s="94">
        <v>2</v>
      </c>
      <c r="B25" s="153"/>
      <c r="C25" s="153"/>
      <c r="D25" s="154"/>
      <c r="E25" s="155"/>
      <c r="F25" s="156"/>
      <c r="G25" s="157"/>
      <c r="H25" s="158"/>
      <c r="I25" s="15" t="str">
        <f t="shared" ref="I25:X43" si="8">IF(AND(OR($E25="保育士",$E25="看護師",$E25="保健師",$E25="助産師"),AND(I$23&gt;=CEILING($G25,"0:30"),I$23&lt;FLOOR($H25,"0:30"))),"○",IF(AND(OR($E25="幼稚園教諭",$E25="無資格"),AND(I$23&gt;=CEILING($G25,"0:30"),I$23&lt;FLOOR($H25,"0:30"))),"×",""))</f>
        <v/>
      </c>
      <c r="J25" s="16" t="str">
        <f t="shared" si="7"/>
        <v/>
      </c>
      <c r="K25" s="15" t="str">
        <f t="shared" si="7"/>
        <v/>
      </c>
      <c r="L25" s="16" t="str">
        <f t="shared" si="7"/>
        <v/>
      </c>
      <c r="M25" s="15" t="str">
        <f t="shared" si="7"/>
        <v/>
      </c>
      <c r="N25" s="16" t="str">
        <f t="shared" si="7"/>
        <v/>
      </c>
      <c r="O25" s="15" t="str">
        <f t="shared" si="7"/>
        <v/>
      </c>
      <c r="P25" s="16" t="str">
        <f t="shared" si="7"/>
        <v/>
      </c>
      <c r="Q25" s="15" t="str">
        <f t="shared" si="7"/>
        <v/>
      </c>
      <c r="R25" s="16" t="str">
        <f t="shared" si="7"/>
        <v/>
      </c>
      <c r="S25" s="15" t="str">
        <f t="shared" si="7"/>
        <v/>
      </c>
      <c r="T25" s="22" t="str">
        <f t="shared" si="7"/>
        <v/>
      </c>
      <c r="U25" s="15" t="str">
        <f t="shared" si="7"/>
        <v/>
      </c>
      <c r="V25" s="16" t="str">
        <f t="shared" si="7"/>
        <v/>
      </c>
      <c r="W25" s="15" t="str">
        <f t="shared" si="7"/>
        <v/>
      </c>
      <c r="X25" s="16" t="str">
        <f t="shared" si="7"/>
        <v/>
      </c>
      <c r="Y25" s="15" t="str">
        <f t="shared" si="7"/>
        <v/>
      </c>
      <c r="Z25" s="16" t="str">
        <f t="shared" si="7"/>
        <v/>
      </c>
      <c r="AA25" s="15" t="str">
        <f t="shared" si="7"/>
        <v/>
      </c>
      <c r="AB25" s="16" t="str">
        <f t="shared" si="7"/>
        <v/>
      </c>
      <c r="AC25" s="15" t="str">
        <f t="shared" si="7"/>
        <v/>
      </c>
      <c r="AD25" s="16" t="str">
        <f t="shared" si="7"/>
        <v/>
      </c>
      <c r="AE25" s="15" t="str">
        <f t="shared" si="7"/>
        <v/>
      </c>
      <c r="AF25" s="16" t="str">
        <f t="shared" si="7"/>
        <v/>
      </c>
      <c r="AG25" s="15" t="str">
        <f t="shared" si="7"/>
        <v/>
      </c>
      <c r="AH25" s="16" t="str">
        <f t="shared" si="7"/>
        <v/>
      </c>
      <c r="AI25" s="15" t="str">
        <f t="shared" si="7"/>
        <v/>
      </c>
      <c r="AJ25" s="16" t="str">
        <f t="shared" si="7"/>
        <v/>
      </c>
      <c r="AK25" s="15" t="str">
        <f t="shared" si="7"/>
        <v/>
      </c>
      <c r="AL25" s="16" t="str">
        <f t="shared" si="7"/>
        <v/>
      </c>
      <c r="AM25" s="15" t="str">
        <f t="shared" si="7"/>
        <v/>
      </c>
      <c r="AN25" s="16" t="str">
        <f t="shared" si="7"/>
        <v/>
      </c>
      <c r="AO25" s="15" t="str">
        <f t="shared" si="7"/>
        <v/>
      </c>
      <c r="AP25" s="16" t="str">
        <f t="shared" si="7"/>
        <v/>
      </c>
      <c r="AQ25" s="15" t="str">
        <f t="shared" si="7"/>
        <v/>
      </c>
      <c r="AR25" s="16" t="str">
        <f t="shared" ref="AR25:AR43" si="9">IF(AND(OR($E25="保育士",$E25="看護師",$E25="保健師",$E25="助産師"),AND(AR$23&gt;=$G25,AR$23&lt;$H25)),"○",IF(AND(OR($E25="幼稚園教諭",$E25="無資格"),AND(AR$23&gt;=$G25,AR$23&lt;$H25)),"×",""))</f>
        <v/>
      </c>
    </row>
    <row r="26" spans="1:44" ht="24" customHeight="1">
      <c r="A26" s="94">
        <v>3</v>
      </c>
      <c r="B26" s="153"/>
      <c r="C26" s="153"/>
      <c r="D26" s="154"/>
      <c r="E26" s="155"/>
      <c r="F26" s="156"/>
      <c r="G26" s="157"/>
      <c r="H26" s="158"/>
      <c r="I26" s="15" t="str">
        <f t="shared" si="8"/>
        <v/>
      </c>
      <c r="J26" s="16" t="str">
        <f t="shared" si="7"/>
        <v/>
      </c>
      <c r="K26" s="15" t="str">
        <f t="shared" si="7"/>
        <v/>
      </c>
      <c r="L26" s="16" t="str">
        <f t="shared" si="7"/>
        <v/>
      </c>
      <c r="M26" s="15" t="str">
        <f t="shared" si="7"/>
        <v/>
      </c>
      <c r="N26" s="16" t="str">
        <f t="shared" si="7"/>
        <v/>
      </c>
      <c r="O26" s="15" t="str">
        <f t="shared" si="7"/>
        <v/>
      </c>
      <c r="P26" s="16" t="str">
        <f t="shared" si="7"/>
        <v/>
      </c>
      <c r="Q26" s="15" t="str">
        <f t="shared" si="7"/>
        <v/>
      </c>
      <c r="R26" s="16" t="str">
        <f t="shared" si="7"/>
        <v/>
      </c>
      <c r="S26" s="15" t="str">
        <f t="shared" si="7"/>
        <v/>
      </c>
      <c r="T26" s="22" t="str">
        <f t="shared" si="7"/>
        <v/>
      </c>
      <c r="U26" s="15" t="str">
        <f t="shared" si="7"/>
        <v/>
      </c>
      <c r="V26" s="16" t="str">
        <f t="shared" si="7"/>
        <v/>
      </c>
      <c r="W26" s="15" t="str">
        <f t="shared" si="7"/>
        <v/>
      </c>
      <c r="X26" s="16" t="str">
        <f t="shared" si="7"/>
        <v/>
      </c>
      <c r="Y26" s="15" t="str">
        <f t="shared" si="7"/>
        <v/>
      </c>
      <c r="Z26" s="16" t="str">
        <f t="shared" si="7"/>
        <v/>
      </c>
      <c r="AA26" s="15" t="str">
        <f t="shared" si="7"/>
        <v/>
      </c>
      <c r="AB26" s="16" t="str">
        <f t="shared" si="7"/>
        <v/>
      </c>
      <c r="AC26" s="15" t="str">
        <f t="shared" si="7"/>
        <v/>
      </c>
      <c r="AD26" s="16" t="str">
        <f t="shared" si="7"/>
        <v/>
      </c>
      <c r="AE26" s="15" t="str">
        <f t="shared" si="7"/>
        <v/>
      </c>
      <c r="AF26" s="16" t="str">
        <f t="shared" si="7"/>
        <v/>
      </c>
      <c r="AG26" s="15" t="str">
        <f t="shared" si="7"/>
        <v/>
      </c>
      <c r="AH26" s="16" t="str">
        <f t="shared" si="7"/>
        <v/>
      </c>
      <c r="AI26" s="15" t="str">
        <f t="shared" si="7"/>
        <v/>
      </c>
      <c r="AJ26" s="16" t="str">
        <f t="shared" si="7"/>
        <v/>
      </c>
      <c r="AK26" s="15" t="str">
        <f t="shared" si="7"/>
        <v/>
      </c>
      <c r="AL26" s="16" t="str">
        <f t="shared" si="7"/>
        <v/>
      </c>
      <c r="AM26" s="15" t="str">
        <f t="shared" si="7"/>
        <v/>
      </c>
      <c r="AN26" s="16" t="str">
        <f t="shared" si="7"/>
        <v/>
      </c>
      <c r="AO26" s="15" t="str">
        <f t="shared" si="7"/>
        <v/>
      </c>
      <c r="AP26" s="16" t="str">
        <f t="shared" si="7"/>
        <v/>
      </c>
      <c r="AQ26" s="15" t="str">
        <f t="shared" si="7"/>
        <v/>
      </c>
      <c r="AR26" s="16" t="str">
        <f t="shared" si="9"/>
        <v/>
      </c>
    </row>
    <row r="27" spans="1:44" ht="24" customHeight="1">
      <c r="A27" s="94">
        <v>4</v>
      </c>
      <c r="B27" s="153"/>
      <c r="C27" s="153"/>
      <c r="D27" s="154"/>
      <c r="E27" s="155"/>
      <c r="F27" s="156"/>
      <c r="G27" s="157"/>
      <c r="H27" s="158"/>
      <c r="I27" s="15" t="str">
        <f t="shared" si="8"/>
        <v/>
      </c>
      <c r="J27" s="16" t="str">
        <f t="shared" si="7"/>
        <v/>
      </c>
      <c r="K27" s="15" t="str">
        <f t="shared" si="7"/>
        <v/>
      </c>
      <c r="L27" s="16" t="str">
        <f t="shared" si="7"/>
        <v/>
      </c>
      <c r="M27" s="15" t="str">
        <f t="shared" si="7"/>
        <v/>
      </c>
      <c r="N27" s="16" t="str">
        <f t="shared" si="7"/>
        <v/>
      </c>
      <c r="O27" s="15" t="str">
        <f t="shared" si="7"/>
        <v/>
      </c>
      <c r="P27" s="16" t="str">
        <f t="shared" si="7"/>
        <v/>
      </c>
      <c r="Q27" s="15" t="str">
        <f t="shared" si="7"/>
        <v/>
      </c>
      <c r="R27" s="16" t="str">
        <f t="shared" si="7"/>
        <v/>
      </c>
      <c r="S27" s="15" t="str">
        <f t="shared" si="7"/>
        <v/>
      </c>
      <c r="T27" s="22" t="str">
        <f t="shared" si="7"/>
        <v/>
      </c>
      <c r="U27" s="15" t="str">
        <f t="shared" si="7"/>
        <v/>
      </c>
      <c r="V27" s="16" t="str">
        <f t="shared" si="7"/>
        <v/>
      </c>
      <c r="W27" s="15" t="str">
        <f t="shared" si="7"/>
        <v/>
      </c>
      <c r="X27" s="16" t="str">
        <f t="shared" si="7"/>
        <v/>
      </c>
      <c r="Y27" s="15" t="str">
        <f t="shared" si="7"/>
        <v/>
      </c>
      <c r="Z27" s="16" t="str">
        <f t="shared" si="7"/>
        <v/>
      </c>
      <c r="AA27" s="15" t="str">
        <f t="shared" si="7"/>
        <v/>
      </c>
      <c r="AB27" s="16" t="str">
        <f t="shared" si="7"/>
        <v/>
      </c>
      <c r="AC27" s="15" t="str">
        <f t="shared" si="7"/>
        <v/>
      </c>
      <c r="AD27" s="16" t="str">
        <f t="shared" si="7"/>
        <v/>
      </c>
      <c r="AE27" s="15" t="str">
        <f t="shared" si="7"/>
        <v/>
      </c>
      <c r="AF27" s="16" t="str">
        <f t="shared" si="7"/>
        <v/>
      </c>
      <c r="AG27" s="15" t="str">
        <f t="shared" si="7"/>
        <v/>
      </c>
      <c r="AH27" s="16" t="str">
        <f t="shared" si="7"/>
        <v/>
      </c>
      <c r="AI27" s="15" t="str">
        <f t="shared" si="7"/>
        <v/>
      </c>
      <c r="AJ27" s="16" t="str">
        <f t="shared" si="7"/>
        <v/>
      </c>
      <c r="AK27" s="15" t="str">
        <f t="shared" si="7"/>
        <v/>
      </c>
      <c r="AL27" s="16" t="str">
        <f t="shared" si="7"/>
        <v/>
      </c>
      <c r="AM27" s="15" t="str">
        <f t="shared" si="7"/>
        <v/>
      </c>
      <c r="AN27" s="16" t="str">
        <f t="shared" si="7"/>
        <v/>
      </c>
      <c r="AO27" s="15" t="str">
        <f t="shared" si="7"/>
        <v/>
      </c>
      <c r="AP27" s="16" t="str">
        <f t="shared" si="7"/>
        <v/>
      </c>
      <c r="AQ27" s="15" t="str">
        <f t="shared" si="7"/>
        <v/>
      </c>
      <c r="AR27" s="16" t="str">
        <f t="shared" si="9"/>
        <v/>
      </c>
    </row>
    <row r="28" spans="1:44" ht="24" customHeight="1">
      <c r="A28" s="94">
        <v>5</v>
      </c>
      <c r="B28" s="153"/>
      <c r="C28" s="153"/>
      <c r="D28" s="154"/>
      <c r="E28" s="155"/>
      <c r="F28" s="156"/>
      <c r="G28" s="157"/>
      <c r="H28" s="158"/>
      <c r="I28" s="15" t="str">
        <f t="shared" si="8"/>
        <v/>
      </c>
      <c r="J28" s="16" t="str">
        <f t="shared" si="7"/>
        <v/>
      </c>
      <c r="K28" s="15" t="str">
        <f t="shared" si="7"/>
        <v/>
      </c>
      <c r="L28" s="16" t="str">
        <f t="shared" si="7"/>
        <v/>
      </c>
      <c r="M28" s="15" t="str">
        <f t="shared" si="7"/>
        <v/>
      </c>
      <c r="N28" s="16" t="str">
        <f t="shared" si="7"/>
        <v/>
      </c>
      <c r="O28" s="15" t="str">
        <f t="shared" si="7"/>
        <v/>
      </c>
      <c r="P28" s="16" t="str">
        <f t="shared" si="7"/>
        <v/>
      </c>
      <c r="Q28" s="15" t="str">
        <f t="shared" si="7"/>
        <v/>
      </c>
      <c r="R28" s="16" t="str">
        <f t="shared" si="7"/>
        <v/>
      </c>
      <c r="S28" s="15" t="str">
        <f t="shared" si="7"/>
        <v/>
      </c>
      <c r="T28" s="22" t="str">
        <f t="shared" si="7"/>
        <v/>
      </c>
      <c r="U28" s="15" t="str">
        <f t="shared" si="7"/>
        <v/>
      </c>
      <c r="V28" s="16" t="str">
        <f t="shared" si="7"/>
        <v/>
      </c>
      <c r="W28" s="15" t="str">
        <f t="shared" si="7"/>
        <v/>
      </c>
      <c r="X28" s="16" t="str">
        <f t="shared" si="7"/>
        <v/>
      </c>
      <c r="Y28" s="15" t="str">
        <f t="shared" si="7"/>
        <v/>
      </c>
      <c r="Z28" s="16" t="str">
        <f t="shared" si="7"/>
        <v/>
      </c>
      <c r="AA28" s="15" t="str">
        <f t="shared" si="7"/>
        <v/>
      </c>
      <c r="AB28" s="16" t="str">
        <f t="shared" si="7"/>
        <v/>
      </c>
      <c r="AC28" s="15" t="str">
        <f t="shared" si="7"/>
        <v/>
      </c>
      <c r="AD28" s="16" t="str">
        <f t="shared" si="7"/>
        <v/>
      </c>
      <c r="AE28" s="15" t="str">
        <f t="shared" si="7"/>
        <v/>
      </c>
      <c r="AF28" s="16" t="str">
        <f t="shared" si="7"/>
        <v/>
      </c>
      <c r="AG28" s="15" t="str">
        <f t="shared" si="7"/>
        <v/>
      </c>
      <c r="AH28" s="16" t="str">
        <f t="shared" si="7"/>
        <v/>
      </c>
      <c r="AI28" s="15" t="str">
        <f t="shared" si="7"/>
        <v/>
      </c>
      <c r="AJ28" s="16" t="str">
        <f t="shared" si="7"/>
        <v/>
      </c>
      <c r="AK28" s="15" t="str">
        <f t="shared" si="7"/>
        <v/>
      </c>
      <c r="AL28" s="16" t="str">
        <f t="shared" si="7"/>
        <v/>
      </c>
      <c r="AM28" s="15" t="str">
        <f t="shared" si="7"/>
        <v/>
      </c>
      <c r="AN28" s="16" t="str">
        <f t="shared" si="7"/>
        <v/>
      </c>
      <c r="AO28" s="15" t="str">
        <f t="shared" si="7"/>
        <v/>
      </c>
      <c r="AP28" s="16" t="str">
        <f t="shared" si="7"/>
        <v/>
      </c>
      <c r="AQ28" s="15" t="str">
        <f t="shared" si="7"/>
        <v/>
      </c>
      <c r="AR28" s="16" t="str">
        <f t="shared" si="9"/>
        <v/>
      </c>
    </row>
    <row r="29" spans="1:44" ht="24" customHeight="1">
      <c r="A29" s="94">
        <v>6</v>
      </c>
      <c r="B29" s="153"/>
      <c r="C29" s="153"/>
      <c r="D29" s="154"/>
      <c r="E29" s="155"/>
      <c r="F29" s="156"/>
      <c r="G29" s="157"/>
      <c r="H29" s="158"/>
      <c r="I29" s="15" t="str">
        <f t="shared" si="8"/>
        <v/>
      </c>
      <c r="J29" s="16" t="str">
        <f t="shared" si="7"/>
        <v/>
      </c>
      <c r="K29" s="15" t="str">
        <f t="shared" si="7"/>
        <v/>
      </c>
      <c r="L29" s="16" t="str">
        <f t="shared" si="7"/>
        <v/>
      </c>
      <c r="M29" s="15" t="str">
        <f t="shared" si="7"/>
        <v/>
      </c>
      <c r="N29" s="16" t="str">
        <f t="shared" si="7"/>
        <v/>
      </c>
      <c r="O29" s="15" t="str">
        <f t="shared" si="7"/>
        <v/>
      </c>
      <c r="P29" s="16" t="str">
        <f t="shared" si="7"/>
        <v/>
      </c>
      <c r="Q29" s="15" t="str">
        <f t="shared" si="7"/>
        <v/>
      </c>
      <c r="R29" s="16" t="str">
        <f t="shared" si="7"/>
        <v/>
      </c>
      <c r="S29" s="15" t="str">
        <f t="shared" si="7"/>
        <v/>
      </c>
      <c r="T29" s="22" t="str">
        <f t="shared" si="7"/>
        <v/>
      </c>
      <c r="U29" s="15" t="str">
        <f t="shared" si="7"/>
        <v/>
      </c>
      <c r="V29" s="16" t="str">
        <f t="shared" si="7"/>
        <v/>
      </c>
      <c r="W29" s="15" t="str">
        <f t="shared" si="7"/>
        <v/>
      </c>
      <c r="X29" s="16" t="str">
        <f t="shared" si="7"/>
        <v/>
      </c>
      <c r="Y29" s="15" t="str">
        <f t="shared" si="7"/>
        <v/>
      </c>
      <c r="Z29" s="16" t="str">
        <f t="shared" si="7"/>
        <v/>
      </c>
      <c r="AA29" s="15" t="str">
        <f t="shared" si="7"/>
        <v/>
      </c>
      <c r="AB29" s="16" t="str">
        <f t="shared" si="7"/>
        <v/>
      </c>
      <c r="AC29" s="15" t="str">
        <f t="shared" si="7"/>
        <v/>
      </c>
      <c r="AD29" s="16" t="str">
        <f t="shared" si="7"/>
        <v/>
      </c>
      <c r="AE29" s="15" t="str">
        <f t="shared" si="7"/>
        <v/>
      </c>
      <c r="AF29" s="16" t="str">
        <f t="shared" si="7"/>
        <v/>
      </c>
      <c r="AG29" s="15" t="str">
        <f t="shared" si="7"/>
        <v/>
      </c>
      <c r="AH29" s="16" t="str">
        <f t="shared" si="7"/>
        <v/>
      </c>
      <c r="AI29" s="15" t="str">
        <f t="shared" si="7"/>
        <v/>
      </c>
      <c r="AJ29" s="16" t="str">
        <f t="shared" si="7"/>
        <v/>
      </c>
      <c r="AK29" s="15" t="str">
        <f t="shared" si="7"/>
        <v/>
      </c>
      <c r="AL29" s="16" t="str">
        <f t="shared" si="7"/>
        <v/>
      </c>
      <c r="AM29" s="15" t="str">
        <f t="shared" si="7"/>
        <v/>
      </c>
      <c r="AN29" s="16" t="str">
        <f t="shared" si="7"/>
        <v/>
      </c>
      <c r="AO29" s="15" t="str">
        <f t="shared" si="7"/>
        <v/>
      </c>
      <c r="AP29" s="16" t="str">
        <f t="shared" si="7"/>
        <v/>
      </c>
      <c r="AQ29" s="15" t="str">
        <f t="shared" si="7"/>
        <v/>
      </c>
      <c r="AR29" s="16" t="str">
        <f t="shared" si="9"/>
        <v/>
      </c>
    </row>
    <row r="30" spans="1:44" ht="24" customHeight="1">
      <c r="A30" s="94">
        <v>7</v>
      </c>
      <c r="B30" s="153"/>
      <c r="C30" s="153"/>
      <c r="D30" s="154"/>
      <c r="E30" s="155"/>
      <c r="F30" s="156"/>
      <c r="G30" s="157"/>
      <c r="H30" s="158"/>
      <c r="I30" s="15" t="str">
        <f t="shared" si="8"/>
        <v/>
      </c>
      <c r="J30" s="16" t="str">
        <f t="shared" si="7"/>
        <v/>
      </c>
      <c r="K30" s="15" t="str">
        <f t="shared" si="7"/>
        <v/>
      </c>
      <c r="L30" s="16" t="str">
        <f t="shared" si="7"/>
        <v/>
      </c>
      <c r="M30" s="15" t="str">
        <f t="shared" si="7"/>
        <v/>
      </c>
      <c r="N30" s="16" t="str">
        <f t="shared" si="7"/>
        <v/>
      </c>
      <c r="O30" s="15" t="str">
        <f t="shared" si="7"/>
        <v/>
      </c>
      <c r="P30" s="16" t="str">
        <f t="shared" si="7"/>
        <v/>
      </c>
      <c r="Q30" s="15" t="str">
        <f t="shared" si="7"/>
        <v/>
      </c>
      <c r="R30" s="16" t="str">
        <f t="shared" si="7"/>
        <v/>
      </c>
      <c r="S30" s="15" t="str">
        <f t="shared" si="7"/>
        <v/>
      </c>
      <c r="T30" s="22" t="str">
        <f t="shared" si="7"/>
        <v/>
      </c>
      <c r="U30" s="15" t="str">
        <f t="shared" si="7"/>
        <v/>
      </c>
      <c r="V30" s="16" t="str">
        <f t="shared" si="7"/>
        <v/>
      </c>
      <c r="W30" s="15" t="str">
        <f t="shared" si="7"/>
        <v/>
      </c>
      <c r="X30" s="16" t="str">
        <f t="shared" si="7"/>
        <v/>
      </c>
      <c r="Y30" s="15" t="str">
        <f t="shared" si="7"/>
        <v/>
      </c>
      <c r="Z30" s="16" t="str">
        <f t="shared" si="7"/>
        <v/>
      </c>
      <c r="AA30" s="15" t="str">
        <f t="shared" si="7"/>
        <v/>
      </c>
      <c r="AB30" s="16" t="str">
        <f t="shared" si="7"/>
        <v/>
      </c>
      <c r="AC30" s="15" t="str">
        <f t="shared" si="7"/>
        <v/>
      </c>
      <c r="AD30" s="16" t="str">
        <f t="shared" si="7"/>
        <v/>
      </c>
      <c r="AE30" s="15" t="str">
        <f t="shared" si="7"/>
        <v/>
      </c>
      <c r="AF30" s="16" t="str">
        <f t="shared" si="7"/>
        <v/>
      </c>
      <c r="AG30" s="15" t="str">
        <f t="shared" si="7"/>
        <v/>
      </c>
      <c r="AH30" s="16" t="str">
        <f t="shared" si="7"/>
        <v/>
      </c>
      <c r="AI30" s="15" t="str">
        <f t="shared" si="7"/>
        <v/>
      </c>
      <c r="AJ30" s="16" t="str">
        <f t="shared" si="7"/>
        <v/>
      </c>
      <c r="AK30" s="15" t="str">
        <f t="shared" si="7"/>
        <v/>
      </c>
      <c r="AL30" s="16" t="str">
        <f t="shared" si="7"/>
        <v/>
      </c>
      <c r="AM30" s="15" t="str">
        <f t="shared" si="7"/>
        <v/>
      </c>
      <c r="AN30" s="16" t="str">
        <f t="shared" si="7"/>
        <v/>
      </c>
      <c r="AO30" s="15" t="str">
        <f t="shared" si="7"/>
        <v/>
      </c>
      <c r="AP30" s="16" t="str">
        <f t="shared" si="7"/>
        <v/>
      </c>
      <c r="AQ30" s="15" t="str">
        <f t="shared" si="7"/>
        <v/>
      </c>
      <c r="AR30" s="16" t="str">
        <f t="shared" si="9"/>
        <v/>
      </c>
    </row>
    <row r="31" spans="1:44" ht="24" customHeight="1">
      <c r="A31" s="94">
        <v>8</v>
      </c>
      <c r="B31" s="153"/>
      <c r="C31" s="153"/>
      <c r="D31" s="154"/>
      <c r="E31" s="155"/>
      <c r="F31" s="156"/>
      <c r="G31" s="157"/>
      <c r="H31" s="158"/>
      <c r="I31" s="15" t="str">
        <f t="shared" si="8"/>
        <v/>
      </c>
      <c r="J31" s="16" t="str">
        <f t="shared" si="7"/>
        <v/>
      </c>
      <c r="K31" s="15" t="str">
        <f t="shared" si="7"/>
        <v/>
      </c>
      <c r="L31" s="16" t="str">
        <f t="shared" si="7"/>
        <v/>
      </c>
      <c r="M31" s="15" t="str">
        <f t="shared" si="7"/>
        <v/>
      </c>
      <c r="N31" s="16" t="str">
        <f t="shared" si="7"/>
        <v/>
      </c>
      <c r="O31" s="15" t="str">
        <f t="shared" si="7"/>
        <v/>
      </c>
      <c r="P31" s="16" t="str">
        <f t="shared" si="7"/>
        <v/>
      </c>
      <c r="Q31" s="15" t="str">
        <f t="shared" si="7"/>
        <v/>
      </c>
      <c r="R31" s="16" t="str">
        <f t="shared" si="7"/>
        <v/>
      </c>
      <c r="S31" s="15" t="str">
        <f t="shared" si="7"/>
        <v/>
      </c>
      <c r="T31" s="22" t="str">
        <f t="shared" si="7"/>
        <v/>
      </c>
      <c r="U31" s="15" t="str">
        <f t="shared" si="7"/>
        <v/>
      </c>
      <c r="V31" s="16" t="str">
        <f t="shared" si="7"/>
        <v/>
      </c>
      <c r="W31" s="15" t="str">
        <f t="shared" si="7"/>
        <v/>
      </c>
      <c r="X31" s="16" t="str">
        <f t="shared" si="7"/>
        <v/>
      </c>
      <c r="Y31" s="15" t="str">
        <f t="shared" si="7"/>
        <v/>
      </c>
      <c r="Z31" s="16" t="str">
        <f t="shared" si="7"/>
        <v/>
      </c>
      <c r="AA31" s="15" t="str">
        <f t="shared" ref="AA31:AP31" si="10">IF(AND(OR($E31="保育士",$E31="看護師",$E31="保健師",$E31="助産師"),AND(AA$23&gt;=CEILING($G31,"0:30"),AA$23&lt;FLOOR($H31,"0:30"))),"○",IF(AND(OR($E31="幼稚園教諭",$E31="無資格"),AND(AA$23&gt;=CEILING($G31,"0:30"),AA$23&lt;FLOOR($H31,"0:30"))),"×",""))</f>
        <v/>
      </c>
      <c r="AB31" s="16" t="str">
        <f t="shared" si="10"/>
        <v/>
      </c>
      <c r="AC31" s="15" t="str">
        <f t="shared" si="10"/>
        <v/>
      </c>
      <c r="AD31" s="16" t="str">
        <f t="shared" si="10"/>
        <v/>
      </c>
      <c r="AE31" s="15" t="str">
        <f t="shared" si="10"/>
        <v/>
      </c>
      <c r="AF31" s="16" t="str">
        <f t="shared" si="10"/>
        <v/>
      </c>
      <c r="AG31" s="15" t="str">
        <f t="shared" si="10"/>
        <v/>
      </c>
      <c r="AH31" s="16" t="str">
        <f t="shared" si="10"/>
        <v/>
      </c>
      <c r="AI31" s="15" t="str">
        <f t="shared" si="10"/>
        <v/>
      </c>
      <c r="AJ31" s="16" t="str">
        <f t="shared" si="10"/>
        <v/>
      </c>
      <c r="AK31" s="15" t="str">
        <f t="shared" si="10"/>
        <v/>
      </c>
      <c r="AL31" s="16" t="str">
        <f t="shared" si="10"/>
        <v/>
      </c>
      <c r="AM31" s="15" t="str">
        <f t="shared" si="10"/>
        <v/>
      </c>
      <c r="AN31" s="16" t="str">
        <f t="shared" si="10"/>
        <v/>
      </c>
      <c r="AO31" s="15" t="str">
        <f t="shared" si="10"/>
        <v/>
      </c>
      <c r="AP31" s="16" t="str">
        <f t="shared" si="10"/>
        <v/>
      </c>
      <c r="AQ31" s="15" t="str">
        <f t="shared" ref="J31:AQ39" si="11">IF(AND(OR($E31="保育士",$E31="看護師",$E31="保健師",$E31="助産師"),AND(AQ$23&gt;=CEILING($G31,"0:30"),AQ$23&lt;FLOOR($H31,"0:30"))),"○",IF(AND(OR($E31="幼稚園教諭",$E31="無資格"),AND(AQ$23&gt;=CEILING($G31,"0:30"),AQ$23&lt;FLOOR($H31,"0:30"))),"×",""))</f>
        <v/>
      </c>
      <c r="AR31" s="16" t="str">
        <f t="shared" si="9"/>
        <v/>
      </c>
    </row>
    <row r="32" spans="1:44" ht="24" customHeight="1">
      <c r="A32" s="94">
        <v>9</v>
      </c>
      <c r="B32" s="153"/>
      <c r="C32" s="153"/>
      <c r="D32" s="154"/>
      <c r="E32" s="155"/>
      <c r="F32" s="156"/>
      <c r="G32" s="157"/>
      <c r="H32" s="158"/>
      <c r="I32" s="15" t="str">
        <f t="shared" si="8"/>
        <v/>
      </c>
      <c r="J32" s="16" t="str">
        <f t="shared" si="11"/>
        <v/>
      </c>
      <c r="K32" s="15" t="str">
        <f t="shared" si="11"/>
        <v/>
      </c>
      <c r="L32" s="16" t="str">
        <f t="shared" si="11"/>
        <v/>
      </c>
      <c r="M32" s="15" t="str">
        <f t="shared" si="11"/>
        <v/>
      </c>
      <c r="N32" s="16" t="str">
        <f t="shared" si="11"/>
        <v/>
      </c>
      <c r="O32" s="15" t="str">
        <f t="shared" si="11"/>
        <v/>
      </c>
      <c r="P32" s="16" t="str">
        <f t="shared" si="11"/>
        <v/>
      </c>
      <c r="Q32" s="15" t="str">
        <f t="shared" si="11"/>
        <v/>
      </c>
      <c r="R32" s="16" t="str">
        <f t="shared" si="11"/>
        <v/>
      </c>
      <c r="S32" s="15" t="str">
        <f t="shared" si="11"/>
        <v/>
      </c>
      <c r="T32" s="22" t="str">
        <f t="shared" si="11"/>
        <v/>
      </c>
      <c r="U32" s="15" t="str">
        <f t="shared" si="11"/>
        <v/>
      </c>
      <c r="V32" s="16" t="str">
        <f t="shared" si="11"/>
        <v/>
      </c>
      <c r="W32" s="15" t="str">
        <f t="shared" si="11"/>
        <v/>
      </c>
      <c r="X32" s="16" t="str">
        <f t="shared" si="11"/>
        <v/>
      </c>
      <c r="Y32" s="15" t="str">
        <f t="shared" si="11"/>
        <v/>
      </c>
      <c r="Z32" s="16" t="str">
        <f t="shared" si="11"/>
        <v/>
      </c>
      <c r="AA32" s="15" t="str">
        <f t="shared" si="11"/>
        <v/>
      </c>
      <c r="AB32" s="16" t="str">
        <f t="shared" si="11"/>
        <v/>
      </c>
      <c r="AC32" s="15" t="str">
        <f t="shared" si="11"/>
        <v/>
      </c>
      <c r="AD32" s="16" t="str">
        <f t="shared" si="11"/>
        <v/>
      </c>
      <c r="AE32" s="15" t="str">
        <f t="shared" si="11"/>
        <v/>
      </c>
      <c r="AF32" s="16" t="str">
        <f t="shared" si="11"/>
        <v/>
      </c>
      <c r="AG32" s="15" t="str">
        <f t="shared" si="11"/>
        <v/>
      </c>
      <c r="AH32" s="16" t="str">
        <f t="shared" si="11"/>
        <v/>
      </c>
      <c r="AI32" s="15" t="str">
        <f t="shared" si="11"/>
        <v/>
      </c>
      <c r="AJ32" s="16" t="str">
        <f t="shared" si="11"/>
        <v/>
      </c>
      <c r="AK32" s="15" t="str">
        <f t="shared" si="11"/>
        <v/>
      </c>
      <c r="AL32" s="16" t="str">
        <f t="shared" si="11"/>
        <v/>
      </c>
      <c r="AM32" s="15" t="str">
        <f t="shared" si="11"/>
        <v/>
      </c>
      <c r="AN32" s="16" t="str">
        <f t="shared" si="11"/>
        <v/>
      </c>
      <c r="AO32" s="15" t="str">
        <f t="shared" si="11"/>
        <v/>
      </c>
      <c r="AP32" s="16" t="str">
        <f t="shared" si="11"/>
        <v/>
      </c>
      <c r="AQ32" s="15" t="str">
        <f t="shared" si="11"/>
        <v/>
      </c>
      <c r="AR32" s="16" t="str">
        <f t="shared" si="9"/>
        <v/>
      </c>
    </row>
    <row r="33" spans="1:44" ht="24" customHeight="1">
      <c r="A33" s="94">
        <v>10</v>
      </c>
      <c r="B33" s="153"/>
      <c r="C33" s="153"/>
      <c r="D33" s="154"/>
      <c r="E33" s="155"/>
      <c r="F33" s="156"/>
      <c r="G33" s="157"/>
      <c r="H33" s="158"/>
      <c r="I33" s="15" t="str">
        <f t="shared" si="8"/>
        <v/>
      </c>
      <c r="J33" s="16" t="str">
        <f t="shared" si="11"/>
        <v/>
      </c>
      <c r="K33" s="15" t="str">
        <f t="shared" si="11"/>
        <v/>
      </c>
      <c r="L33" s="16" t="str">
        <f t="shared" si="11"/>
        <v/>
      </c>
      <c r="M33" s="15" t="str">
        <f t="shared" si="11"/>
        <v/>
      </c>
      <c r="N33" s="16" t="str">
        <f t="shared" si="11"/>
        <v/>
      </c>
      <c r="O33" s="15" t="str">
        <f t="shared" si="11"/>
        <v/>
      </c>
      <c r="P33" s="16" t="str">
        <f t="shared" si="11"/>
        <v/>
      </c>
      <c r="Q33" s="15" t="str">
        <f t="shared" si="11"/>
        <v/>
      </c>
      <c r="R33" s="16" t="str">
        <f t="shared" si="11"/>
        <v/>
      </c>
      <c r="S33" s="15" t="str">
        <f t="shared" si="11"/>
        <v/>
      </c>
      <c r="T33" s="22" t="str">
        <f t="shared" si="11"/>
        <v/>
      </c>
      <c r="U33" s="15" t="str">
        <f t="shared" si="11"/>
        <v/>
      </c>
      <c r="V33" s="16" t="str">
        <f t="shared" si="11"/>
        <v/>
      </c>
      <c r="W33" s="15" t="str">
        <f t="shared" si="11"/>
        <v/>
      </c>
      <c r="X33" s="16" t="str">
        <f t="shared" si="11"/>
        <v/>
      </c>
      <c r="Y33" s="15" t="str">
        <f t="shared" si="11"/>
        <v/>
      </c>
      <c r="Z33" s="16" t="str">
        <f t="shared" si="11"/>
        <v/>
      </c>
      <c r="AA33" s="15" t="str">
        <f t="shared" si="11"/>
        <v/>
      </c>
      <c r="AB33" s="16" t="str">
        <f t="shared" si="11"/>
        <v/>
      </c>
      <c r="AC33" s="15" t="str">
        <f t="shared" si="11"/>
        <v/>
      </c>
      <c r="AD33" s="16" t="str">
        <f t="shared" si="11"/>
        <v/>
      </c>
      <c r="AE33" s="15" t="str">
        <f t="shared" si="11"/>
        <v/>
      </c>
      <c r="AF33" s="16" t="str">
        <f t="shared" si="11"/>
        <v/>
      </c>
      <c r="AG33" s="15" t="str">
        <f t="shared" si="11"/>
        <v/>
      </c>
      <c r="AH33" s="16" t="str">
        <f t="shared" si="11"/>
        <v/>
      </c>
      <c r="AI33" s="15" t="str">
        <f t="shared" si="11"/>
        <v/>
      </c>
      <c r="AJ33" s="16" t="str">
        <f t="shared" si="11"/>
        <v/>
      </c>
      <c r="AK33" s="15" t="str">
        <f t="shared" si="11"/>
        <v/>
      </c>
      <c r="AL33" s="16" t="str">
        <f t="shared" si="11"/>
        <v/>
      </c>
      <c r="AM33" s="15" t="str">
        <f t="shared" si="11"/>
        <v/>
      </c>
      <c r="AN33" s="16" t="str">
        <f t="shared" si="11"/>
        <v/>
      </c>
      <c r="AO33" s="15" t="str">
        <f t="shared" si="11"/>
        <v/>
      </c>
      <c r="AP33" s="16" t="str">
        <f t="shared" si="11"/>
        <v/>
      </c>
      <c r="AQ33" s="15" t="str">
        <f t="shared" si="11"/>
        <v/>
      </c>
      <c r="AR33" s="16" t="str">
        <f t="shared" si="9"/>
        <v/>
      </c>
    </row>
    <row r="34" spans="1:44" ht="24" customHeight="1">
      <c r="A34" s="94">
        <v>11</v>
      </c>
      <c r="B34" s="153"/>
      <c r="C34" s="153"/>
      <c r="D34" s="154"/>
      <c r="E34" s="155"/>
      <c r="F34" s="156"/>
      <c r="G34" s="157"/>
      <c r="H34" s="158"/>
      <c r="I34" s="15" t="str">
        <f t="shared" si="8"/>
        <v/>
      </c>
      <c r="J34" s="16" t="str">
        <f t="shared" si="11"/>
        <v/>
      </c>
      <c r="K34" s="15" t="str">
        <f t="shared" si="11"/>
        <v/>
      </c>
      <c r="L34" s="16" t="str">
        <f t="shared" si="11"/>
        <v/>
      </c>
      <c r="M34" s="15" t="str">
        <f t="shared" si="11"/>
        <v/>
      </c>
      <c r="N34" s="16" t="str">
        <f t="shared" si="11"/>
        <v/>
      </c>
      <c r="O34" s="15" t="str">
        <f t="shared" si="11"/>
        <v/>
      </c>
      <c r="P34" s="16" t="str">
        <f t="shared" si="11"/>
        <v/>
      </c>
      <c r="Q34" s="15" t="str">
        <f t="shared" si="11"/>
        <v/>
      </c>
      <c r="R34" s="16" t="str">
        <f t="shared" si="11"/>
        <v/>
      </c>
      <c r="S34" s="15" t="str">
        <f t="shared" si="11"/>
        <v/>
      </c>
      <c r="T34" s="22" t="str">
        <f t="shared" si="11"/>
        <v/>
      </c>
      <c r="U34" s="15" t="str">
        <f t="shared" si="11"/>
        <v/>
      </c>
      <c r="V34" s="16" t="str">
        <f t="shared" si="11"/>
        <v/>
      </c>
      <c r="W34" s="15" t="str">
        <f t="shared" si="11"/>
        <v/>
      </c>
      <c r="X34" s="16" t="str">
        <f t="shared" si="11"/>
        <v/>
      </c>
      <c r="Y34" s="15" t="str">
        <f t="shared" si="11"/>
        <v/>
      </c>
      <c r="Z34" s="16" t="str">
        <f t="shared" si="11"/>
        <v/>
      </c>
      <c r="AA34" s="15" t="str">
        <f t="shared" si="11"/>
        <v/>
      </c>
      <c r="AB34" s="16" t="str">
        <f t="shared" si="11"/>
        <v/>
      </c>
      <c r="AC34" s="15" t="str">
        <f t="shared" si="11"/>
        <v/>
      </c>
      <c r="AD34" s="16" t="str">
        <f t="shared" si="11"/>
        <v/>
      </c>
      <c r="AE34" s="15" t="str">
        <f t="shared" si="11"/>
        <v/>
      </c>
      <c r="AF34" s="16" t="str">
        <f t="shared" si="11"/>
        <v/>
      </c>
      <c r="AG34" s="15" t="str">
        <f t="shared" si="11"/>
        <v/>
      </c>
      <c r="AH34" s="16" t="str">
        <f t="shared" si="11"/>
        <v/>
      </c>
      <c r="AI34" s="15" t="str">
        <f t="shared" si="11"/>
        <v/>
      </c>
      <c r="AJ34" s="16" t="str">
        <f t="shared" si="11"/>
        <v/>
      </c>
      <c r="AK34" s="15" t="str">
        <f t="shared" si="11"/>
        <v/>
      </c>
      <c r="AL34" s="16" t="str">
        <f t="shared" si="11"/>
        <v/>
      </c>
      <c r="AM34" s="15" t="str">
        <f t="shared" si="11"/>
        <v/>
      </c>
      <c r="AN34" s="16" t="str">
        <f t="shared" si="11"/>
        <v/>
      </c>
      <c r="AO34" s="15" t="str">
        <f t="shared" si="11"/>
        <v/>
      </c>
      <c r="AP34" s="16" t="str">
        <f t="shared" si="11"/>
        <v/>
      </c>
      <c r="AQ34" s="15" t="str">
        <f t="shared" si="11"/>
        <v/>
      </c>
      <c r="AR34" s="16" t="str">
        <f t="shared" si="9"/>
        <v/>
      </c>
    </row>
    <row r="35" spans="1:44" ht="24" customHeight="1">
      <c r="A35" s="94">
        <v>12</v>
      </c>
      <c r="B35" s="153"/>
      <c r="C35" s="153"/>
      <c r="D35" s="154"/>
      <c r="E35" s="155"/>
      <c r="F35" s="156"/>
      <c r="G35" s="157"/>
      <c r="H35" s="158"/>
      <c r="I35" s="15" t="str">
        <f t="shared" si="8"/>
        <v/>
      </c>
      <c r="J35" s="16" t="str">
        <f t="shared" si="11"/>
        <v/>
      </c>
      <c r="K35" s="15" t="str">
        <f t="shared" si="11"/>
        <v/>
      </c>
      <c r="L35" s="16" t="str">
        <f t="shared" si="11"/>
        <v/>
      </c>
      <c r="M35" s="15" t="str">
        <f t="shared" si="11"/>
        <v/>
      </c>
      <c r="N35" s="16" t="str">
        <f t="shared" si="11"/>
        <v/>
      </c>
      <c r="O35" s="15" t="str">
        <f t="shared" si="11"/>
        <v/>
      </c>
      <c r="P35" s="16" t="str">
        <f t="shared" si="11"/>
        <v/>
      </c>
      <c r="Q35" s="15" t="str">
        <f t="shared" si="11"/>
        <v/>
      </c>
      <c r="R35" s="16" t="str">
        <f t="shared" si="11"/>
        <v/>
      </c>
      <c r="S35" s="15" t="str">
        <f t="shared" si="11"/>
        <v/>
      </c>
      <c r="T35" s="22" t="str">
        <f t="shared" si="11"/>
        <v/>
      </c>
      <c r="U35" s="15" t="str">
        <f t="shared" si="11"/>
        <v/>
      </c>
      <c r="V35" s="16" t="str">
        <f t="shared" si="11"/>
        <v/>
      </c>
      <c r="W35" s="15" t="str">
        <f t="shared" si="11"/>
        <v/>
      </c>
      <c r="X35" s="16" t="str">
        <f t="shared" si="11"/>
        <v/>
      </c>
      <c r="Y35" s="15" t="str">
        <f t="shared" si="11"/>
        <v/>
      </c>
      <c r="Z35" s="16" t="str">
        <f t="shared" si="11"/>
        <v/>
      </c>
      <c r="AA35" s="15" t="str">
        <f t="shared" si="11"/>
        <v/>
      </c>
      <c r="AB35" s="16" t="str">
        <f t="shared" si="11"/>
        <v/>
      </c>
      <c r="AC35" s="15" t="str">
        <f t="shared" si="11"/>
        <v/>
      </c>
      <c r="AD35" s="16" t="str">
        <f t="shared" si="11"/>
        <v/>
      </c>
      <c r="AE35" s="15" t="str">
        <f t="shared" si="11"/>
        <v/>
      </c>
      <c r="AF35" s="16" t="str">
        <f t="shared" si="11"/>
        <v/>
      </c>
      <c r="AG35" s="15" t="str">
        <f t="shared" si="11"/>
        <v/>
      </c>
      <c r="AH35" s="16" t="str">
        <f t="shared" si="11"/>
        <v/>
      </c>
      <c r="AI35" s="15" t="str">
        <f t="shared" si="11"/>
        <v/>
      </c>
      <c r="AJ35" s="16" t="str">
        <f t="shared" si="11"/>
        <v/>
      </c>
      <c r="AK35" s="15" t="str">
        <f t="shared" si="11"/>
        <v/>
      </c>
      <c r="AL35" s="16" t="str">
        <f t="shared" si="11"/>
        <v/>
      </c>
      <c r="AM35" s="15" t="str">
        <f t="shared" si="11"/>
        <v/>
      </c>
      <c r="AN35" s="16" t="str">
        <f t="shared" si="11"/>
        <v/>
      </c>
      <c r="AO35" s="15" t="str">
        <f t="shared" si="11"/>
        <v/>
      </c>
      <c r="AP35" s="16" t="str">
        <f t="shared" si="11"/>
        <v/>
      </c>
      <c r="AQ35" s="15" t="str">
        <f t="shared" si="11"/>
        <v/>
      </c>
      <c r="AR35" s="16" t="str">
        <f t="shared" si="9"/>
        <v/>
      </c>
    </row>
    <row r="36" spans="1:44" ht="24" customHeight="1">
      <c r="A36" s="94">
        <v>13</v>
      </c>
      <c r="B36" s="153"/>
      <c r="C36" s="153"/>
      <c r="D36" s="154"/>
      <c r="E36" s="155"/>
      <c r="F36" s="156"/>
      <c r="G36" s="157"/>
      <c r="H36" s="158"/>
      <c r="I36" s="15" t="str">
        <f t="shared" si="8"/>
        <v/>
      </c>
      <c r="J36" s="16" t="str">
        <f t="shared" si="11"/>
        <v/>
      </c>
      <c r="K36" s="15" t="str">
        <f t="shared" si="11"/>
        <v/>
      </c>
      <c r="L36" s="16" t="str">
        <f t="shared" si="11"/>
        <v/>
      </c>
      <c r="M36" s="15" t="str">
        <f t="shared" si="11"/>
        <v/>
      </c>
      <c r="N36" s="16" t="str">
        <f t="shared" si="11"/>
        <v/>
      </c>
      <c r="O36" s="15" t="str">
        <f t="shared" si="11"/>
        <v/>
      </c>
      <c r="P36" s="16" t="str">
        <f t="shared" si="11"/>
        <v/>
      </c>
      <c r="Q36" s="15" t="str">
        <f t="shared" si="11"/>
        <v/>
      </c>
      <c r="R36" s="16" t="str">
        <f t="shared" si="11"/>
        <v/>
      </c>
      <c r="S36" s="15" t="str">
        <f t="shared" si="11"/>
        <v/>
      </c>
      <c r="T36" s="22" t="str">
        <f t="shared" si="11"/>
        <v/>
      </c>
      <c r="U36" s="15" t="str">
        <f t="shared" si="11"/>
        <v/>
      </c>
      <c r="V36" s="16" t="str">
        <f t="shared" si="11"/>
        <v/>
      </c>
      <c r="W36" s="15" t="str">
        <f t="shared" si="11"/>
        <v/>
      </c>
      <c r="X36" s="16" t="str">
        <f t="shared" si="11"/>
        <v/>
      </c>
      <c r="Y36" s="15" t="str">
        <f t="shared" si="11"/>
        <v/>
      </c>
      <c r="Z36" s="16" t="str">
        <f t="shared" si="11"/>
        <v/>
      </c>
      <c r="AA36" s="15" t="str">
        <f t="shared" si="11"/>
        <v/>
      </c>
      <c r="AB36" s="16" t="str">
        <f t="shared" si="11"/>
        <v/>
      </c>
      <c r="AC36" s="15" t="str">
        <f t="shared" si="11"/>
        <v/>
      </c>
      <c r="AD36" s="16" t="str">
        <f t="shared" si="11"/>
        <v/>
      </c>
      <c r="AE36" s="15" t="str">
        <f t="shared" si="11"/>
        <v/>
      </c>
      <c r="AF36" s="16" t="str">
        <f t="shared" si="11"/>
        <v/>
      </c>
      <c r="AG36" s="15" t="str">
        <f t="shared" si="11"/>
        <v/>
      </c>
      <c r="AH36" s="16" t="str">
        <f t="shared" si="11"/>
        <v/>
      </c>
      <c r="AI36" s="15" t="str">
        <f t="shared" si="11"/>
        <v/>
      </c>
      <c r="AJ36" s="16" t="str">
        <f t="shared" si="11"/>
        <v/>
      </c>
      <c r="AK36" s="15" t="str">
        <f t="shared" si="11"/>
        <v/>
      </c>
      <c r="AL36" s="16" t="str">
        <f t="shared" si="11"/>
        <v/>
      </c>
      <c r="AM36" s="15" t="str">
        <f t="shared" si="11"/>
        <v/>
      </c>
      <c r="AN36" s="16" t="str">
        <f t="shared" si="11"/>
        <v/>
      </c>
      <c r="AO36" s="15" t="str">
        <f t="shared" si="11"/>
        <v/>
      </c>
      <c r="AP36" s="16" t="str">
        <f t="shared" si="11"/>
        <v/>
      </c>
      <c r="AQ36" s="15" t="str">
        <f t="shared" si="11"/>
        <v/>
      </c>
      <c r="AR36" s="16" t="str">
        <f t="shared" si="9"/>
        <v/>
      </c>
    </row>
    <row r="37" spans="1:44" ht="24" customHeight="1">
      <c r="A37" s="94">
        <v>14</v>
      </c>
      <c r="B37" s="153"/>
      <c r="C37" s="153"/>
      <c r="D37" s="154"/>
      <c r="E37" s="155"/>
      <c r="F37" s="156"/>
      <c r="G37" s="157"/>
      <c r="H37" s="158"/>
      <c r="I37" s="15" t="str">
        <f t="shared" si="8"/>
        <v/>
      </c>
      <c r="J37" s="16" t="str">
        <f t="shared" si="11"/>
        <v/>
      </c>
      <c r="K37" s="15" t="str">
        <f t="shared" si="11"/>
        <v/>
      </c>
      <c r="L37" s="16" t="str">
        <f t="shared" si="11"/>
        <v/>
      </c>
      <c r="M37" s="15" t="str">
        <f t="shared" si="11"/>
        <v/>
      </c>
      <c r="N37" s="16" t="str">
        <f t="shared" si="11"/>
        <v/>
      </c>
      <c r="O37" s="15" t="str">
        <f t="shared" si="11"/>
        <v/>
      </c>
      <c r="P37" s="16" t="str">
        <f t="shared" si="11"/>
        <v/>
      </c>
      <c r="Q37" s="15" t="str">
        <f t="shared" si="11"/>
        <v/>
      </c>
      <c r="R37" s="16" t="str">
        <f t="shared" si="11"/>
        <v/>
      </c>
      <c r="S37" s="15" t="str">
        <f t="shared" si="11"/>
        <v/>
      </c>
      <c r="T37" s="22" t="str">
        <f t="shared" si="11"/>
        <v/>
      </c>
      <c r="U37" s="15" t="str">
        <f t="shared" si="11"/>
        <v/>
      </c>
      <c r="V37" s="16" t="str">
        <f t="shared" si="11"/>
        <v/>
      </c>
      <c r="W37" s="15" t="str">
        <f t="shared" si="11"/>
        <v/>
      </c>
      <c r="X37" s="16" t="str">
        <f t="shared" si="11"/>
        <v/>
      </c>
      <c r="Y37" s="15" t="str">
        <f t="shared" si="11"/>
        <v/>
      </c>
      <c r="Z37" s="16" t="str">
        <f t="shared" si="11"/>
        <v/>
      </c>
      <c r="AA37" s="15" t="str">
        <f t="shared" si="11"/>
        <v/>
      </c>
      <c r="AB37" s="16" t="str">
        <f t="shared" si="11"/>
        <v/>
      </c>
      <c r="AC37" s="15" t="str">
        <f t="shared" si="11"/>
        <v/>
      </c>
      <c r="AD37" s="16" t="str">
        <f t="shared" si="11"/>
        <v/>
      </c>
      <c r="AE37" s="15" t="str">
        <f t="shared" si="11"/>
        <v/>
      </c>
      <c r="AF37" s="16" t="str">
        <f t="shared" si="11"/>
        <v/>
      </c>
      <c r="AG37" s="15" t="str">
        <f t="shared" si="11"/>
        <v/>
      </c>
      <c r="AH37" s="16" t="str">
        <f t="shared" si="11"/>
        <v/>
      </c>
      <c r="AI37" s="15" t="str">
        <f t="shared" si="11"/>
        <v/>
      </c>
      <c r="AJ37" s="16" t="str">
        <f t="shared" si="11"/>
        <v/>
      </c>
      <c r="AK37" s="15" t="str">
        <f t="shared" si="11"/>
        <v/>
      </c>
      <c r="AL37" s="16" t="str">
        <f t="shared" si="11"/>
        <v/>
      </c>
      <c r="AM37" s="15" t="str">
        <f t="shared" si="11"/>
        <v/>
      </c>
      <c r="AN37" s="16" t="str">
        <f t="shared" si="11"/>
        <v/>
      </c>
      <c r="AO37" s="15" t="str">
        <f t="shared" si="11"/>
        <v/>
      </c>
      <c r="AP37" s="16" t="str">
        <f t="shared" si="11"/>
        <v/>
      </c>
      <c r="AQ37" s="15" t="str">
        <f t="shared" si="11"/>
        <v/>
      </c>
      <c r="AR37" s="16" t="str">
        <f t="shared" si="9"/>
        <v/>
      </c>
    </row>
    <row r="38" spans="1:44" ht="24" customHeight="1">
      <c r="A38" s="94">
        <v>15</v>
      </c>
      <c r="B38" s="153"/>
      <c r="C38" s="153"/>
      <c r="D38" s="154"/>
      <c r="E38" s="155"/>
      <c r="F38" s="156"/>
      <c r="G38" s="157"/>
      <c r="H38" s="158"/>
      <c r="I38" s="15" t="str">
        <f t="shared" si="8"/>
        <v/>
      </c>
      <c r="J38" s="16" t="str">
        <f t="shared" si="11"/>
        <v/>
      </c>
      <c r="K38" s="15" t="str">
        <f t="shared" si="11"/>
        <v/>
      </c>
      <c r="L38" s="16" t="str">
        <f t="shared" si="11"/>
        <v/>
      </c>
      <c r="M38" s="15" t="str">
        <f t="shared" si="11"/>
        <v/>
      </c>
      <c r="N38" s="16" t="str">
        <f t="shared" si="11"/>
        <v/>
      </c>
      <c r="O38" s="15" t="str">
        <f t="shared" si="11"/>
        <v/>
      </c>
      <c r="P38" s="16" t="str">
        <f t="shared" si="11"/>
        <v/>
      </c>
      <c r="Q38" s="15" t="str">
        <f t="shared" si="11"/>
        <v/>
      </c>
      <c r="R38" s="16" t="str">
        <f t="shared" si="11"/>
        <v/>
      </c>
      <c r="S38" s="15" t="str">
        <f t="shared" si="11"/>
        <v/>
      </c>
      <c r="T38" s="22" t="str">
        <f t="shared" si="11"/>
        <v/>
      </c>
      <c r="U38" s="15" t="str">
        <f t="shared" si="11"/>
        <v/>
      </c>
      <c r="V38" s="16" t="str">
        <f t="shared" si="11"/>
        <v/>
      </c>
      <c r="W38" s="15" t="str">
        <f t="shared" si="11"/>
        <v/>
      </c>
      <c r="X38" s="16" t="str">
        <f t="shared" si="11"/>
        <v/>
      </c>
      <c r="Y38" s="15" t="str">
        <f t="shared" si="11"/>
        <v/>
      </c>
      <c r="Z38" s="16" t="str">
        <f t="shared" si="11"/>
        <v/>
      </c>
      <c r="AA38" s="15" t="str">
        <f t="shared" si="11"/>
        <v/>
      </c>
      <c r="AB38" s="16" t="str">
        <f t="shared" si="11"/>
        <v/>
      </c>
      <c r="AC38" s="15" t="str">
        <f t="shared" si="11"/>
        <v/>
      </c>
      <c r="AD38" s="16" t="str">
        <f t="shared" si="11"/>
        <v/>
      </c>
      <c r="AE38" s="15" t="str">
        <f t="shared" si="11"/>
        <v/>
      </c>
      <c r="AF38" s="16" t="str">
        <f t="shared" si="11"/>
        <v/>
      </c>
      <c r="AG38" s="15" t="str">
        <f t="shared" si="11"/>
        <v/>
      </c>
      <c r="AH38" s="16" t="str">
        <f t="shared" si="11"/>
        <v/>
      </c>
      <c r="AI38" s="15" t="str">
        <f t="shared" si="11"/>
        <v/>
      </c>
      <c r="AJ38" s="16" t="str">
        <f t="shared" si="11"/>
        <v/>
      </c>
      <c r="AK38" s="15" t="str">
        <f t="shared" si="11"/>
        <v/>
      </c>
      <c r="AL38" s="16" t="str">
        <f t="shared" si="11"/>
        <v/>
      </c>
      <c r="AM38" s="15" t="str">
        <f t="shared" si="11"/>
        <v/>
      </c>
      <c r="AN38" s="16" t="str">
        <f t="shared" si="11"/>
        <v/>
      </c>
      <c r="AO38" s="15" t="str">
        <f t="shared" si="11"/>
        <v/>
      </c>
      <c r="AP38" s="16" t="str">
        <f t="shared" si="11"/>
        <v/>
      </c>
      <c r="AQ38" s="15" t="str">
        <f t="shared" si="11"/>
        <v/>
      </c>
      <c r="AR38" s="16" t="str">
        <f t="shared" si="9"/>
        <v/>
      </c>
    </row>
    <row r="39" spans="1:44" ht="24" customHeight="1">
      <c r="A39" s="94">
        <v>16</v>
      </c>
      <c r="B39" s="153"/>
      <c r="C39" s="153"/>
      <c r="D39" s="154"/>
      <c r="E39" s="155"/>
      <c r="F39" s="156"/>
      <c r="G39" s="157"/>
      <c r="H39" s="158"/>
      <c r="I39" s="15" t="str">
        <f t="shared" si="8"/>
        <v/>
      </c>
      <c r="J39" s="16" t="str">
        <f t="shared" si="11"/>
        <v/>
      </c>
      <c r="K39" s="15" t="str">
        <f t="shared" si="11"/>
        <v/>
      </c>
      <c r="L39" s="16" t="str">
        <f t="shared" si="11"/>
        <v/>
      </c>
      <c r="M39" s="15" t="str">
        <f t="shared" si="11"/>
        <v/>
      </c>
      <c r="N39" s="16" t="str">
        <f t="shared" si="11"/>
        <v/>
      </c>
      <c r="O39" s="15" t="str">
        <f t="shared" si="11"/>
        <v/>
      </c>
      <c r="P39" s="16" t="str">
        <f t="shared" si="11"/>
        <v/>
      </c>
      <c r="Q39" s="15" t="str">
        <f t="shared" si="11"/>
        <v/>
      </c>
      <c r="R39" s="16" t="str">
        <f t="shared" si="11"/>
        <v/>
      </c>
      <c r="S39" s="15" t="str">
        <f t="shared" si="11"/>
        <v/>
      </c>
      <c r="T39" s="22" t="str">
        <f t="shared" si="11"/>
        <v/>
      </c>
      <c r="U39" s="15" t="str">
        <f t="shared" si="11"/>
        <v/>
      </c>
      <c r="V39" s="16" t="str">
        <f t="shared" si="11"/>
        <v/>
      </c>
      <c r="W39" s="15" t="str">
        <f t="shared" si="11"/>
        <v/>
      </c>
      <c r="X39" s="16" t="str">
        <f t="shared" si="11"/>
        <v/>
      </c>
      <c r="Y39" s="15" t="str">
        <f t="shared" si="11"/>
        <v/>
      </c>
      <c r="Z39" s="16" t="str">
        <f t="shared" ref="Z39:AO43" si="12">IF(AND(OR($E39="保育士",$E39="看護師",$E39="保健師",$E39="助産師"),AND(Z$23&gt;=CEILING($G39,"0:30"),Z$23&lt;FLOOR($H39,"0:30"))),"○",IF(AND(OR($E39="幼稚園教諭",$E39="無資格"),AND(Z$23&gt;=CEILING($G39,"0:30"),Z$23&lt;FLOOR($H39,"0:30"))),"×",""))</f>
        <v/>
      </c>
      <c r="AA39" s="15" t="str">
        <f t="shared" si="12"/>
        <v/>
      </c>
      <c r="AB39" s="16" t="str">
        <f t="shared" si="12"/>
        <v/>
      </c>
      <c r="AC39" s="15" t="str">
        <f t="shared" si="12"/>
        <v/>
      </c>
      <c r="AD39" s="16" t="str">
        <f t="shared" si="12"/>
        <v/>
      </c>
      <c r="AE39" s="15" t="str">
        <f t="shared" si="12"/>
        <v/>
      </c>
      <c r="AF39" s="16" t="str">
        <f t="shared" si="12"/>
        <v/>
      </c>
      <c r="AG39" s="15" t="str">
        <f t="shared" si="12"/>
        <v/>
      </c>
      <c r="AH39" s="16" t="str">
        <f t="shared" si="12"/>
        <v/>
      </c>
      <c r="AI39" s="15" t="str">
        <f t="shared" si="12"/>
        <v/>
      </c>
      <c r="AJ39" s="16" t="str">
        <f t="shared" si="12"/>
        <v/>
      </c>
      <c r="AK39" s="15" t="str">
        <f t="shared" si="12"/>
        <v/>
      </c>
      <c r="AL39" s="16" t="str">
        <f t="shared" si="12"/>
        <v/>
      </c>
      <c r="AM39" s="15" t="str">
        <f t="shared" si="12"/>
        <v/>
      </c>
      <c r="AN39" s="16" t="str">
        <f t="shared" si="12"/>
        <v/>
      </c>
      <c r="AO39" s="15" t="str">
        <f t="shared" si="12"/>
        <v/>
      </c>
      <c r="AP39" s="16" t="str">
        <f t="shared" ref="AP39:AQ43" si="13">IF(AND(OR($E39="保育士",$E39="看護師",$E39="保健師",$E39="助産師"),AND(AP$23&gt;=CEILING($G39,"0:30"),AP$23&lt;FLOOR($H39,"0:30"))),"○",IF(AND(OR($E39="幼稚園教諭",$E39="無資格"),AND(AP$23&gt;=CEILING($G39,"0:30"),AP$23&lt;FLOOR($H39,"0:30"))),"×",""))</f>
        <v/>
      </c>
      <c r="AQ39" s="15" t="str">
        <f t="shared" si="13"/>
        <v/>
      </c>
      <c r="AR39" s="16" t="str">
        <f t="shared" si="9"/>
        <v/>
      </c>
    </row>
    <row r="40" spans="1:44" ht="24" customHeight="1">
      <c r="A40" s="94">
        <v>17</v>
      </c>
      <c r="B40" s="153"/>
      <c r="C40" s="153"/>
      <c r="D40" s="154"/>
      <c r="E40" s="155"/>
      <c r="F40" s="156"/>
      <c r="G40" s="157"/>
      <c r="H40" s="158"/>
      <c r="I40" s="15" t="str">
        <f t="shared" si="8"/>
        <v/>
      </c>
      <c r="J40" s="16" t="str">
        <f t="shared" si="8"/>
        <v/>
      </c>
      <c r="K40" s="15" t="str">
        <f t="shared" si="8"/>
        <v/>
      </c>
      <c r="L40" s="16" t="str">
        <f t="shared" si="8"/>
        <v/>
      </c>
      <c r="M40" s="15" t="str">
        <f t="shared" si="8"/>
        <v/>
      </c>
      <c r="N40" s="16" t="str">
        <f t="shared" si="8"/>
        <v/>
      </c>
      <c r="O40" s="15" t="str">
        <f t="shared" si="8"/>
        <v/>
      </c>
      <c r="P40" s="16" t="str">
        <f t="shared" si="8"/>
        <v/>
      </c>
      <c r="Q40" s="15" t="str">
        <f t="shared" si="8"/>
        <v/>
      </c>
      <c r="R40" s="16" t="str">
        <f t="shared" si="8"/>
        <v/>
      </c>
      <c r="S40" s="15" t="str">
        <f t="shared" si="8"/>
        <v/>
      </c>
      <c r="T40" s="22" t="str">
        <f t="shared" si="8"/>
        <v/>
      </c>
      <c r="U40" s="15" t="str">
        <f t="shared" si="8"/>
        <v/>
      </c>
      <c r="V40" s="16" t="str">
        <f t="shared" si="8"/>
        <v/>
      </c>
      <c r="W40" s="15" t="str">
        <f t="shared" si="8"/>
        <v/>
      </c>
      <c r="X40" s="16" t="str">
        <f t="shared" si="8"/>
        <v/>
      </c>
      <c r="Y40" s="15" t="str">
        <f t="shared" ref="Y40:AN43" si="14">IF(AND(OR($E40="保育士",$E40="看護師",$E40="保健師",$E40="助産師"),AND(Y$23&gt;=CEILING($G40,"0:30"),Y$23&lt;FLOOR($H40,"0:30"))),"○",IF(AND(OR($E40="幼稚園教諭",$E40="無資格"),AND(Y$23&gt;=CEILING($G40,"0:30"),Y$23&lt;FLOOR($H40,"0:30"))),"×",""))</f>
        <v/>
      </c>
      <c r="Z40" s="16" t="str">
        <f t="shared" si="14"/>
        <v/>
      </c>
      <c r="AA40" s="15" t="str">
        <f t="shared" si="14"/>
        <v/>
      </c>
      <c r="AB40" s="16" t="str">
        <f t="shared" si="14"/>
        <v/>
      </c>
      <c r="AC40" s="15" t="str">
        <f t="shared" si="14"/>
        <v/>
      </c>
      <c r="AD40" s="16" t="str">
        <f t="shared" si="14"/>
        <v/>
      </c>
      <c r="AE40" s="15" t="str">
        <f t="shared" si="14"/>
        <v/>
      </c>
      <c r="AF40" s="16" t="str">
        <f t="shared" si="14"/>
        <v/>
      </c>
      <c r="AG40" s="15" t="str">
        <f t="shared" si="14"/>
        <v/>
      </c>
      <c r="AH40" s="16" t="str">
        <f t="shared" si="14"/>
        <v/>
      </c>
      <c r="AI40" s="15" t="str">
        <f t="shared" si="14"/>
        <v/>
      </c>
      <c r="AJ40" s="16" t="str">
        <f t="shared" si="14"/>
        <v/>
      </c>
      <c r="AK40" s="15" t="str">
        <f t="shared" si="14"/>
        <v/>
      </c>
      <c r="AL40" s="16" t="str">
        <f t="shared" si="14"/>
        <v/>
      </c>
      <c r="AM40" s="15" t="str">
        <f t="shared" si="14"/>
        <v/>
      </c>
      <c r="AN40" s="16" t="str">
        <f t="shared" si="14"/>
        <v/>
      </c>
      <c r="AO40" s="15" t="str">
        <f t="shared" si="12"/>
        <v/>
      </c>
      <c r="AP40" s="16" t="str">
        <f t="shared" si="13"/>
        <v/>
      </c>
      <c r="AQ40" s="15" t="str">
        <f t="shared" si="13"/>
        <v/>
      </c>
      <c r="AR40" s="16" t="str">
        <f t="shared" si="9"/>
        <v/>
      </c>
    </row>
    <row r="41" spans="1:44" ht="24" customHeight="1">
      <c r="A41" s="94">
        <v>18</v>
      </c>
      <c r="B41" s="153"/>
      <c r="C41" s="153"/>
      <c r="D41" s="154"/>
      <c r="E41" s="155"/>
      <c r="F41" s="156"/>
      <c r="G41" s="157"/>
      <c r="H41" s="158"/>
      <c r="I41" s="15" t="str">
        <f t="shared" si="8"/>
        <v/>
      </c>
      <c r="J41" s="16" t="str">
        <f t="shared" si="8"/>
        <v/>
      </c>
      <c r="K41" s="15" t="str">
        <f t="shared" si="8"/>
        <v/>
      </c>
      <c r="L41" s="16" t="str">
        <f t="shared" si="8"/>
        <v/>
      </c>
      <c r="M41" s="15" t="str">
        <f t="shared" si="8"/>
        <v/>
      </c>
      <c r="N41" s="16" t="str">
        <f t="shared" si="8"/>
        <v/>
      </c>
      <c r="O41" s="15" t="str">
        <f t="shared" si="8"/>
        <v/>
      </c>
      <c r="P41" s="16" t="str">
        <f t="shared" si="8"/>
        <v/>
      </c>
      <c r="Q41" s="15" t="str">
        <f t="shared" si="8"/>
        <v/>
      </c>
      <c r="R41" s="16" t="str">
        <f t="shared" si="8"/>
        <v/>
      </c>
      <c r="S41" s="15" t="str">
        <f t="shared" si="8"/>
        <v/>
      </c>
      <c r="T41" s="22" t="str">
        <f t="shared" si="8"/>
        <v/>
      </c>
      <c r="U41" s="15" t="str">
        <f t="shared" si="8"/>
        <v/>
      </c>
      <c r="V41" s="16" t="str">
        <f t="shared" si="8"/>
        <v/>
      </c>
      <c r="W41" s="15" t="str">
        <f t="shared" si="8"/>
        <v/>
      </c>
      <c r="X41" s="16" t="str">
        <f t="shared" si="8"/>
        <v/>
      </c>
      <c r="Y41" s="15" t="str">
        <f t="shared" si="14"/>
        <v/>
      </c>
      <c r="Z41" s="16" t="str">
        <f t="shared" si="14"/>
        <v/>
      </c>
      <c r="AA41" s="15" t="str">
        <f t="shared" si="14"/>
        <v/>
      </c>
      <c r="AB41" s="16" t="str">
        <f t="shared" si="14"/>
        <v/>
      </c>
      <c r="AC41" s="15" t="str">
        <f t="shared" si="14"/>
        <v/>
      </c>
      <c r="AD41" s="16" t="str">
        <f t="shared" si="14"/>
        <v/>
      </c>
      <c r="AE41" s="15" t="str">
        <f t="shared" si="14"/>
        <v/>
      </c>
      <c r="AF41" s="16" t="str">
        <f t="shared" si="14"/>
        <v/>
      </c>
      <c r="AG41" s="15" t="str">
        <f t="shared" si="14"/>
        <v/>
      </c>
      <c r="AH41" s="16" t="str">
        <f t="shared" si="14"/>
        <v/>
      </c>
      <c r="AI41" s="15" t="str">
        <f t="shared" si="14"/>
        <v/>
      </c>
      <c r="AJ41" s="16" t="str">
        <f t="shared" si="14"/>
        <v/>
      </c>
      <c r="AK41" s="15" t="str">
        <f t="shared" si="14"/>
        <v/>
      </c>
      <c r="AL41" s="16" t="str">
        <f t="shared" si="14"/>
        <v/>
      </c>
      <c r="AM41" s="15" t="str">
        <f t="shared" si="14"/>
        <v/>
      </c>
      <c r="AN41" s="16" t="str">
        <f t="shared" si="14"/>
        <v/>
      </c>
      <c r="AO41" s="15" t="str">
        <f t="shared" si="12"/>
        <v/>
      </c>
      <c r="AP41" s="16" t="str">
        <f t="shared" si="13"/>
        <v/>
      </c>
      <c r="AQ41" s="15" t="str">
        <f t="shared" si="13"/>
        <v/>
      </c>
      <c r="AR41" s="16" t="str">
        <f t="shared" si="9"/>
        <v/>
      </c>
    </row>
    <row r="42" spans="1:44" ht="24" customHeight="1">
      <c r="A42" s="94">
        <v>19</v>
      </c>
      <c r="B42" s="153"/>
      <c r="C42" s="153"/>
      <c r="D42" s="154"/>
      <c r="E42" s="155"/>
      <c r="F42" s="156"/>
      <c r="G42" s="157"/>
      <c r="H42" s="158"/>
      <c r="I42" s="15" t="str">
        <f t="shared" si="8"/>
        <v/>
      </c>
      <c r="J42" s="16" t="str">
        <f t="shared" si="8"/>
        <v/>
      </c>
      <c r="K42" s="15" t="str">
        <f t="shared" si="8"/>
        <v/>
      </c>
      <c r="L42" s="16" t="str">
        <f t="shared" si="8"/>
        <v/>
      </c>
      <c r="M42" s="15" t="str">
        <f t="shared" si="8"/>
        <v/>
      </c>
      <c r="N42" s="16" t="str">
        <f t="shared" si="8"/>
        <v/>
      </c>
      <c r="O42" s="15" t="str">
        <f t="shared" si="8"/>
        <v/>
      </c>
      <c r="P42" s="16" t="str">
        <f t="shared" si="8"/>
        <v/>
      </c>
      <c r="Q42" s="15" t="str">
        <f t="shared" si="8"/>
        <v/>
      </c>
      <c r="R42" s="16" t="str">
        <f t="shared" si="8"/>
        <v/>
      </c>
      <c r="S42" s="15" t="str">
        <f t="shared" si="8"/>
        <v/>
      </c>
      <c r="T42" s="22" t="str">
        <f t="shared" si="8"/>
        <v/>
      </c>
      <c r="U42" s="15" t="str">
        <f t="shared" si="8"/>
        <v/>
      </c>
      <c r="V42" s="16" t="str">
        <f t="shared" si="8"/>
        <v/>
      </c>
      <c r="W42" s="15" t="str">
        <f t="shared" si="8"/>
        <v/>
      </c>
      <c r="X42" s="16" t="str">
        <f t="shared" si="8"/>
        <v/>
      </c>
      <c r="Y42" s="15" t="str">
        <f t="shared" si="14"/>
        <v/>
      </c>
      <c r="Z42" s="16" t="str">
        <f t="shared" si="14"/>
        <v/>
      </c>
      <c r="AA42" s="15" t="str">
        <f t="shared" si="14"/>
        <v/>
      </c>
      <c r="AB42" s="16" t="str">
        <f t="shared" si="14"/>
        <v/>
      </c>
      <c r="AC42" s="15" t="str">
        <f t="shared" si="14"/>
        <v/>
      </c>
      <c r="AD42" s="16" t="str">
        <f t="shared" si="14"/>
        <v/>
      </c>
      <c r="AE42" s="15" t="str">
        <f t="shared" si="14"/>
        <v/>
      </c>
      <c r="AF42" s="16" t="str">
        <f t="shared" si="14"/>
        <v/>
      </c>
      <c r="AG42" s="15" t="str">
        <f t="shared" si="14"/>
        <v/>
      </c>
      <c r="AH42" s="16" t="str">
        <f t="shared" si="14"/>
        <v/>
      </c>
      <c r="AI42" s="15" t="str">
        <f t="shared" si="14"/>
        <v/>
      </c>
      <c r="AJ42" s="16" t="str">
        <f t="shared" si="14"/>
        <v/>
      </c>
      <c r="AK42" s="15" t="str">
        <f t="shared" si="14"/>
        <v/>
      </c>
      <c r="AL42" s="16" t="str">
        <f t="shared" si="14"/>
        <v/>
      </c>
      <c r="AM42" s="15" t="str">
        <f t="shared" si="14"/>
        <v/>
      </c>
      <c r="AN42" s="16" t="str">
        <f t="shared" si="14"/>
        <v/>
      </c>
      <c r="AO42" s="15" t="str">
        <f t="shared" si="12"/>
        <v/>
      </c>
      <c r="AP42" s="16" t="str">
        <f t="shared" si="13"/>
        <v/>
      </c>
      <c r="AQ42" s="15" t="str">
        <f t="shared" si="13"/>
        <v/>
      </c>
      <c r="AR42" s="16" t="str">
        <f t="shared" si="9"/>
        <v/>
      </c>
    </row>
    <row r="43" spans="1:44" ht="24" customHeight="1">
      <c r="A43" s="94">
        <v>20</v>
      </c>
      <c r="B43" s="153"/>
      <c r="C43" s="153"/>
      <c r="D43" s="154"/>
      <c r="E43" s="155"/>
      <c r="F43" s="156"/>
      <c r="G43" s="157"/>
      <c r="H43" s="158"/>
      <c r="I43" s="15" t="str">
        <f t="shared" si="8"/>
        <v/>
      </c>
      <c r="J43" s="16" t="str">
        <f t="shared" si="8"/>
        <v/>
      </c>
      <c r="K43" s="15" t="str">
        <f t="shared" si="8"/>
        <v/>
      </c>
      <c r="L43" s="16" t="str">
        <f t="shared" si="8"/>
        <v/>
      </c>
      <c r="M43" s="15" t="str">
        <f t="shared" si="8"/>
        <v/>
      </c>
      <c r="N43" s="16" t="str">
        <f t="shared" si="8"/>
        <v/>
      </c>
      <c r="O43" s="15" t="str">
        <f t="shared" si="8"/>
        <v/>
      </c>
      <c r="P43" s="16" t="str">
        <f t="shared" si="8"/>
        <v/>
      </c>
      <c r="Q43" s="15" t="str">
        <f t="shared" si="8"/>
        <v/>
      </c>
      <c r="R43" s="16" t="str">
        <f t="shared" si="8"/>
        <v/>
      </c>
      <c r="S43" s="15" t="str">
        <f t="shared" si="8"/>
        <v/>
      </c>
      <c r="T43" s="22" t="str">
        <f t="shared" si="8"/>
        <v/>
      </c>
      <c r="U43" s="15" t="str">
        <f t="shared" si="8"/>
        <v/>
      </c>
      <c r="V43" s="16" t="str">
        <f t="shared" si="8"/>
        <v/>
      </c>
      <c r="W43" s="15" t="str">
        <f t="shared" si="8"/>
        <v/>
      </c>
      <c r="X43" s="16" t="str">
        <f t="shared" si="8"/>
        <v/>
      </c>
      <c r="Y43" s="15" t="str">
        <f t="shared" si="14"/>
        <v/>
      </c>
      <c r="Z43" s="16" t="str">
        <f t="shared" si="14"/>
        <v/>
      </c>
      <c r="AA43" s="15" t="str">
        <f t="shared" si="14"/>
        <v/>
      </c>
      <c r="AB43" s="16" t="str">
        <f t="shared" si="14"/>
        <v/>
      </c>
      <c r="AC43" s="15" t="str">
        <f t="shared" si="14"/>
        <v/>
      </c>
      <c r="AD43" s="16" t="str">
        <f t="shared" si="14"/>
        <v/>
      </c>
      <c r="AE43" s="15" t="str">
        <f t="shared" si="14"/>
        <v/>
      </c>
      <c r="AF43" s="16" t="str">
        <f t="shared" si="14"/>
        <v/>
      </c>
      <c r="AG43" s="15" t="str">
        <f t="shared" si="14"/>
        <v/>
      </c>
      <c r="AH43" s="16" t="str">
        <f t="shared" si="14"/>
        <v/>
      </c>
      <c r="AI43" s="15" t="str">
        <f t="shared" si="14"/>
        <v/>
      </c>
      <c r="AJ43" s="16" t="str">
        <f t="shared" si="14"/>
        <v/>
      </c>
      <c r="AK43" s="15" t="str">
        <f t="shared" si="14"/>
        <v/>
      </c>
      <c r="AL43" s="16" t="str">
        <f t="shared" si="14"/>
        <v/>
      </c>
      <c r="AM43" s="15" t="str">
        <f t="shared" si="14"/>
        <v/>
      </c>
      <c r="AN43" s="16" t="str">
        <f t="shared" si="14"/>
        <v/>
      </c>
      <c r="AO43" s="15" t="str">
        <f t="shared" si="12"/>
        <v/>
      </c>
      <c r="AP43" s="16" t="str">
        <f t="shared" si="13"/>
        <v/>
      </c>
      <c r="AQ43" s="15" t="str">
        <f t="shared" si="13"/>
        <v/>
      </c>
      <c r="AR43" s="16" t="str">
        <f t="shared" si="9"/>
        <v/>
      </c>
    </row>
  </sheetData>
  <mergeCells count="108">
    <mergeCell ref="A19:A23"/>
    <mergeCell ref="E9:G9"/>
    <mergeCell ref="E8:G8"/>
    <mergeCell ref="AD20:AE20"/>
    <mergeCell ref="AF20:AG20"/>
    <mergeCell ref="Z20:AA20"/>
    <mergeCell ref="AB20:AC20"/>
    <mergeCell ref="R20:S20"/>
    <mergeCell ref="T20:U20"/>
    <mergeCell ref="V20:W20"/>
    <mergeCell ref="X20:Y20"/>
    <mergeCell ref="F16:G16"/>
    <mergeCell ref="B19:F19"/>
    <mergeCell ref="D13:E13"/>
    <mergeCell ref="A8:D10"/>
    <mergeCell ref="A11:B16"/>
    <mergeCell ref="A18:F18"/>
    <mergeCell ref="N20:O20"/>
    <mergeCell ref="C14:E15"/>
    <mergeCell ref="C11:E12"/>
    <mergeCell ref="D16:E16"/>
    <mergeCell ref="F11:G11"/>
    <mergeCell ref="F14:G14"/>
    <mergeCell ref="F12:G12"/>
    <mergeCell ref="F13:G13"/>
    <mergeCell ref="AP20:AQ20"/>
    <mergeCell ref="W21:X21"/>
    <mergeCell ref="Y21:Z21"/>
    <mergeCell ref="AA21:AB21"/>
    <mergeCell ref="AC21:AD21"/>
    <mergeCell ref="I21:J21"/>
    <mergeCell ref="AN20:AO20"/>
    <mergeCell ref="E10:G10"/>
    <mergeCell ref="F15:G15"/>
    <mergeCell ref="AQ18:AR18"/>
    <mergeCell ref="AM18:AP18"/>
    <mergeCell ref="AH20:AI20"/>
    <mergeCell ref="AJ20:AK20"/>
    <mergeCell ref="B20:B23"/>
    <mergeCell ref="C20:C23"/>
    <mergeCell ref="D20:D23"/>
    <mergeCell ref="E20:E23"/>
    <mergeCell ref="F20:F23"/>
    <mergeCell ref="G19:AR19"/>
    <mergeCell ref="G20:G23"/>
    <mergeCell ref="H20:H23"/>
    <mergeCell ref="J20:K20"/>
    <mergeCell ref="L20:M20"/>
    <mergeCell ref="AE21:AF21"/>
    <mergeCell ref="AG21:AH21"/>
    <mergeCell ref="AL20:AM20"/>
    <mergeCell ref="O21:P21"/>
    <mergeCell ref="Q21:R21"/>
    <mergeCell ref="S21:T21"/>
    <mergeCell ref="U21:V21"/>
    <mergeCell ref="K21:L21"/>
    <mergeCell ref="M21:N21"/>
    <mergeCell ref="AO21:AP21"/>
    <mergeCell ref="AQ21:AR21"/>
    <mergeCell ref="AI21:AJ21"/>
    <mergeCell ref="AK21:AL21"/>
    <mergeCell ref="AM21:AN21"/>
    <mergeCell ref="I6:J6"/>
    <mergeCell ref="K6:L6"/>
    <mergeCell ref="M6:N6"/>
    <mergeCell ref="O6:P6"/>
    <mergeCell ref="Q6:R6"/>
    <mergeCell ref="P20:Q20"/>
    <mergeCell ref="J5:K5"/>
    <mergeCell ref="L5:M5"/>
    <mergeCell ref="N5:O5"/>
    <mergeCell ref="P5:Q5"/>
    <mergeCell ref="S6:T6"/>
    <mergeCell ref="U6:V6"/>
    <mergeCell ref="W6:X6"/>
    <mergeCell ref="Y6:Z6"/>
    <mergeCell ref="AA6:AB6"/>
    <mergeCell ref="D1:H2"/>
    <mergeCell ref="AD1:AR1"/>
    <mergeCell ref="AD2:AR2"/>
    <mergeCell ref="Z2:AC2"/>
    <mergeCell ref="Z1:AC1"/>
    <mergeCell ref="AM4:AP4"/>
    <mergeCell ref="AQ4:AR4"/>
    <mergeCell ref="A4:F4"/>
    <mergeCell ref="A2:C2"/>
    <mergeCell ref="A1:C1"/>
    <mergeCell ref="AH5:AI5"/>
    <mergeCell ref="AJ5:AK5"/>
    <mergeCell ref="R5:S5"/>
    <mergeCell ref="T5:U5"/>
    <mergeCell ref="AI6:AJ6"/>
    <mergeCell ref="AK6:AL6"/>
    <mergeCell ref="AQ6:AR6"/>
    <mergeCell ref="AE6:AF6"/>
    <mergeCell ref="AG6:AH6"/>
    <mergeCell ref="AP5:AQ5"/>
    <mergeCell ref="AD5:AE5"/>
    <mergeCell ref="AF5:AG5"/>
    <mergeCell ref="AL5:AM5"/>
    <mergeCell ref="AN5:AO5"/>
    <mergeCell ref="AM6:AN6"/>
    <mergeCell ref="AO6:AP6"/>
    <mergeCell ref="V5:W5"/>
    <mergeCell ref="X5:Y5"/>
    <mergeCell ref="Z5:AA5"/>
    <mergeCell ref="AB5:AC5"/>
    <mergeCell ref="AC6:AD6"/>
  </mergeCells>
  <phoneticPr fontId="3"/>
  <conditionalFormatting sqref="I24:AR43">
    <cfRule type="cellIs" dxfId="20" priority="1" operator="equal">
      <formula>"○"</formula>
    </cfRule>
    <cfRule type="cellIs" dxfId="19" priority="2" operator="equal">
      <formula>"×"</formula>
    </cfRule>
  </conditionalFormatting>
  <conditionalFormatting sqref="I12:AR12 I15:AR15">
    <cfRule type="cellIs" dxfId="18" priority="4" operator="lessThan">
      <formula>0.9</formula>
    </cfRule>
    <cfRule type="cellIs" dxfId="17" priority="5" operator="between">
      <formula>0.9</formula>
      <formula>1</formula>
    </cfRule>
  </conditionalFormatting>
  <conditionalFormatting sqref="I13:AR13 I16:AR16">
    <cfRule type="cellIs" dxfId="16" priority="3" operator="lessThan">
      <formula>0.75</formula>
    </cfRule>
  </conditionalFormatting>
  <dataValidations count="2">
    <dataValidation type="list" allowBlank="1" showInputMessage="1" showErrorMessage="1" sqref="D24:D43">
      <formula1>"常　勤,非常勤"</formula1>
    </dataValidation>
    <dataValidation type="list" allowBlank="1" showInputMessage="1" showErrorMessage="1" sqref="E24:E43">
      <formula1>"保育士,看護師,保健師,助産師,幼稚園教諭,無資格"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CC88"/>
  <sheetViews>
    <sheetView view="pageBreakPreview" zoomScale="65" zoomScaleNormal="60" zoomScaleSheetLayoutView="65" workbookViewId="0">
      <selection activeCell="AM3" sqref="AM3:AP3"/>
    </sheetView>
  </sheetViews>
  <sheetFormatPr defaultColWidth="4.625" defaultRowHeight="20.25" customHeight="1"/>
  <cols>
    <col min="1" max="1" width="4.625" style="1"/>
    <col min="2" max="2" width="17.625" style="1" customWidth="1"/>
    <col min="3" max="3" width="12.625" style="1" customWidth="1"/>
    <col min="4" max="4" width="5.125" style="1" customWidth="1"/>
    <col min="5" max="5" width="4.625" style="1" customWidth="1"/>
    <col min="6" max="6" width="12.625" style="1" customWidth="1"/>
    <col min="7" max="8" width="9.125" style="1" customWidth="1"/>
    <col min="9" max="16384" width="4.625" style="1"/>
  </cols>
  <sheetData>
    <row r="1" spans="1:44" ht="21" customHeight="1">
      <c r="A1" s="17"/>
      <c r="Z1" s="196" t="s">
        <v>79</v>
      </c>
      <c r="AA1" s="197"/>
      <c r="AB1" s="197"/>
      <c r="AC1" s="198"/>
      <c r="AD1" s="190">
        <f>新申３号!E10</f>
        <v>0</v>
      </c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12" customHeight="1"/>
    <row r="3" spans="1:44" ht="20.25" customHeight="1" thickBot="1">
      <c r="A3" s="282" t="s">
        <v>66</v>
      </c>
      <c r="B3" s="282"/>
      <c r="C3" s="282"/>
      <c r="D3" s="282"/>
      <c r="E3" s="282"/>
      <c r="F3" s="282"/>
      <c r="AL3" s="71" t="s">
        <v>54</v>
      </c>
      <c r="AM3" s="199">
        <f>職員0110!AD2</f>
        <v>45301</v>
      </c>
      <c r="AN3" s="199"/>
      <c r="AO3" s="199"/>
      <c r="AP3" s="199"/>
      <c r="AQ3" s="200" t="s">
        <v>55</v>
      </c>
      <c r="AR3" s="200"/>
    </row>
    <row r="4" spans="1:44" ht="18" customHeight="1">
      <c r="A4" s="41"/>
      <c r="B4" s="42"/>
      <c r="C4" s="42"/>
      <c r="D4" s="42"/>
      <c r="E4" s="43"/>
      <c r="F4" s="43"/>
      <c r="G4" s="44"/>
      <c r="H4" s="113"/>
      <c r="I4" s="61"/>
      <c r="J4" s="186" t="s">
        <v>4</v>
      </c>
      <c r="K4" s="186"/>
      <c r="L4" s="186" t="s">
        <v>5</v>
      </c>
      <c r="M4" s="186"/>
      <c r="N4" s="186" t="s">
        <v>6</v>
      </c>
      <c r="O4" s="186"/>
      <c r="P4" s="186" t="s">
        <v>7</v>
      </c>
      <c r="Q4" s="186"/>
      <c r="R4" s="186" t="s">
        <v>8</v>
      </c>
      <c r="S4" s="186"/>
      <c r="T4" s="186" t="s">
        <v>9</v>
      </c>
      <c r="U4" s="186"/>
      <c r="V4" s="186" t="s">
        <v>10</v>
      </c>
      <c r="W4" s="186"/>
      <c r="X4" s="186" t="s">
        <v>11</v>
      </c>
      <c r="Y4" s="186"/>
      <c r="Z4" s="186" t="s">
        <v>12</v>
      </c>
      <c r="AA4" s="186"/>
      <c r="AB4" s="186" t="s">
        <v>13</v>
      </c>
      <c r="AC4" s="186"/>
      <c r="AD4" s="186" t="s">
        <v>14</v>
      </c>
      <c r="AE4" s="186"/>
      <c r="AF4" s="186" t="s">
        <v>15</v>
      </c>
      <c r="AG4" s="186"/>
      <c r="AH4" s="186" t="s">
        <v>16</v>
      </c>
      <c r="AI4" s="186"/>
      <c r="AJ4" s="186" t="s">
        <v>17</v>
      </c>
      <c r="AK4" s="186"/>
      <c r="AL4" s="186" t="s">
        <v>18</v>
      </c>
      <c r="AM4" s="186"/>
      <c r="AN4" s="186" t="s">
        <v>19</v>
      </c>
      <c r="AO4" s="186"/>
      <c r="AP4" s="186" t="s">
        <v>20</v>
      </c>
      <c r="AQ4" s="186"/>
      <c r="AR4" s="18"/>
    </row>
    <row r="5" spans="1:44" ht="15" customHeight="1">
      <c r="A5" s="45"/>
      <c r="B5" s="46"/>
      <c r="C5" s="46"/>
      <c r="D5" s="46"/>
      <c r="E5" s="47"/>
      <c r="F5" s="47"/>
      <c r="G5" s="48"/>
      <c r="H5" s="114"/>
      <c r="I5" s="283" t="s">
        <v>21</v>
      </c>
      <c r="J5" s="284"/>
      <c r="K5" s="285" t="s">
        <v>21</v>
      </c>
      <c r="L5" s="284"/>
      <c r="M5" s="285" t="s">
        <v>21</v>
      </c>
      <c r="N5" s="284"/>
      <c r="O5" s="285" t="s">
        <v>21</v>
      </c>
      <c r="P5" s="284"/>
      <c r="Q5" s="285" t="s">
        <v>21</v>
      </c>
      <c r="R5" s="284"/>
      <c r="S5" s="285" t="s">
        <v>21</v>
      </c>
      <c r="T5" s="284"/>
      <c r="U5" s="285" t="s">
        <v>21</v>
      </c>
      <c r="V5" s="284"/>
      <c r="W5" s="285" t="s">
        <v>21</v>
      </c>
      <c r="X5" s="284"/>
      <c r="Y5" s="285" t="s">
        <v>21</v>
      </c>
      <c r="Z5" s="284"/>
      <c r="AA5" s="285" t="s">
        <v>21</v>
      </c>
      <c r="AB5" s="284"/>
      <c r="AC5" s="285" t="s">
        <v>21</v>
      </c>
      <c r="AD5" s="284"/>
      <c r="AE5" s="285" t="s">
        <v>21</v>
      </c>
      <c r="AF5" s="284"/>
      <c r="AG5" s="285" t="s">
        <v>21</v>
      </c>
      <c r="AH5" s="284"/>
      <c r="AI5" s="285" t="s">
        <v>21</v>
      </c>
      <c r="AJ5" s="284"/>
      <c r="AK5" s="285" t="s">
        <v>21</v>
      </c>
      <c r="AL5" s="284"/>
      <c r="AM5" s="285" t="s">
        <v>21</v>
      </c>
      <c r="AN5" s="284"/>
      <c r="AO5" s="285" t="s">
        <v>21</v>
      </c>
      <c r="AP5" s="284"/>
      <c r="AQ5" s="285" t="s">
        <v>21</v>
      </c>
      <c r="AR5" s="317"/>
    </row>
    <row r="6" spans="1:44" ht="9" customHeight="1" thickBot="1">
      <c r="A6" s="49"/>
      <c r="B6" s="50"/>
      <c r="C6" s="50"/>
      <c r="D6" s="50"/>
      <c r="E6" s="51"/>
      <c r="F6" s="51"/>
      <c r="G6" s="52"/>
      <c r="H6" s="115"/>
      <c r="I6" s="62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/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21"/>
    </row>
    <row r="7" spans="1:44" ht="19.5" customHeight="1">
      <c r="A7" s="246" t="s">
        <v>49</v>
      </c>
      <c r="B7" s="248"/>
      <c r="C7" s="67"/>
      <c r="D7" s="68"/>
      <c r="E7" s="68"/>
      <c r="F7" s="69"/>
      <c r="G7" s="294" t="s">
        <v>44</v>
      </c>
      <c r="H7" s="295"/>
      <c r="I7" s="109" t="str">
        <f t="shared" ref="I7:AR7" si="0">IF(AND(COUNTIF(I$24:I$88,0)=0,COUNTIF(I$24:I$88,1)+COUNTIF(I$24:I$88,2)=0,COUNTIF(I$24:I$88,3)=0,COUNTIF(I$24:I$88,"&gt;=4")=0),"",COUNTIF(I$24:I$88,0))</f>
        <v/>
      </c>
      <c r="J7" s="31" t="str">
        <f t="shared" si="0"/>
        <v/>
      </c>
      <c r="K7" s="30" t="str">
        <f t="shared" si="0"/>
        <v/>
      </c>
      <c r="L7" s="31" t="str">
        <f t="shared" si="0"/>
        <v/>
      </c>
      <c r="M7" s="30" t="str">
        <f t="shared" si="0"/>
        <v/>
      </c>
      <c r="N7" s="31" t="str">
        <f t="shared" si="0"/>
        <v/>
      </c>
      <c r="O7" s="30" t="str">
        <f t="shared" si="0"/>
        <v/>
      </c>
      <c r="P7" s="31" t="str">
        <f t="shared" si="0"/>
        <v/>
      </c>
      <c r="Q7" s="30" t="str">
        <f t="shared" si="0"/>
        <v/>
      </c>
      <c r="R7" s="31" t="str">
        <f t="shared" si="0"/>
        <v/>
      </c>
      <c r="S7" s="30" t="str">
        <f t="shared" si="0"/>
        <v/>
      </c>
      <c r="T7" s="31" t="str">
        <f t="shared" si="0"/>
        <v/>
      </c>
      <c r="U7" s="30" t="str">
        <f t="shared" si="0"/>
        <v/>
      </c>
      <c r="V7" s="31" t="str">
        <f t="shared" si="0"/>
        <v/>
      </c>
      <c r="W7" s="30" t="str">
        <f t="shared" si="0"/>
        <v/>
      </c>
      <c r="X7" s="31" t="str">
        <f t="shared" si="0"/>
        <v/>
      </c>
      <c r="Y7" s="30" t="str">
        <f t="shared" si="0"/>
        <v/>
      </c>
      <c r="Z7" s="31" t="str">
        <f t="shared" si="0"/>
        <v/>
      </c>
      <c r="AA7" s="30" t="str">
        <f t="shared" si="0"/>
        <v/>
      </c>
      <c r="AB7" s="31" t="str">
        <f t="shared" si="0"/>
        <v/>
      </c>
      <c r="AC7" s="30" t="str">
        <f t="shared" si="0"/>
        <v/>
      </c>
      <c r="AD7" s="31" t="str">
        <f t="shared" si="0"/>
        <v/>
      </c>
      <c r="AE7" s="30" t="str">
        <f t="shared" si="0"/>
        <v/>
      </c>
      <c r="AF7" s="31" t="str">
        <f t="shared" si="0"/>
        <v/>
      </c>
      <c r="AG7" s="30" t="str">
        <f t="shared" si="0"/>
        <v/>
      </c>
      <c r="AH7" s="31" t="str">
        <f t="shared" si="0"/>
        <v/>
      </c>
      <c r="AI7" s="30" t="str">
        <f t="shared" si="0"/>
        <v/>
      </c>
      <c r="AJ7" s="31" t="str">
        <f t="shared" si="0"/>
        <v/>
      </c>
      <c r="AK7" s="30" t="str">
        <f t="shared" si="0"/>
        <v/>
      </c>
      <c r="AL7" s="31" t="str">
        <f t="shared" si="0"/>
        <v/>
      </c>
      <c r="AM7" s="30" t="str">
        <f t="shared" si="0"/>
        <v/>
      </c>
      <c r="AN7" s="31" t="str">
        <f t="shared" si="0"/>
        <v/>
      </c>
      <c r="AO7" s="30" t="str">
        <f t="shared" si="0"/>
        <v/>
      </c>
      <c r="AP7" s="31" t="str">
        <f t="shared" si="0"/>
        <v/>
      </c>
      <c r="AQ7" s="30" t="str">
        <f t="shared" si="0"/>
        <v/>
      </c>
      <c r="AR7" s="32" t="str">
        <f t="shared" si="0"/>
        <v/>
      </c>
    </row>
    <row r="8" spans="1:44" ht="19.5" customHeight="1">
      <c r="A8" s="249"/>
      <c r="B8" s="251"/>
      <c r="C8" s="261" t="s">
        <v>53</v>
      </c>
      <c r="D8" s="279"/>
      <c r="E8" s="279"/>
      <c r="F8" s="280"/>
      <c r="G8" s="292" t="s">
        <v>45</v>
      </c>
      <c r="H8" s="293"/>
      <c r="I8" s="110" t="str">
        <f t="shared" ref="I8:AR8" si="1">IF(AND(COUNTIF(I$24:I$88,0)=0,COUNTIF(I$24:I$88,1)+COUNTIF(I$24:I$88,2)=0,COUNTIF(I$24:I$88,3)=0,COUNTIF(I$24:I$88,"&gt;=4")=0),"",COUNTIF(I$24:I$88,1)+COUNTIF(I$24:I$88,2))</f>
        <v/>
      </c>
      <c r="J8" s="26" t="str">
        <f t="shared" si="1"/>
        <v/>
      </c>
      <c r="K8" s="25" t="str">
        <f t="shared" si="1"/>
        <v/>
      </c>
      <c r="L8" s="26" t="str">
        <f t="shared" si="1"/>
        <v/>
      </c>
      <c r="M8" s="25" t="str">
        <f t="shared" si="1"/>
        <v/>
      </c>
      <c r="N8" s="26" t="str">
        <f t="shared" si="1"/>
        <v/>
      </c>
      <c r="O8" s="25" t="str">
        <f t="shared" si="1"/>
        <v/>
      </c>
      <c r="P8" s="26" t="str">
        <f t="shared" si="1"/>
        <v/>
      </c>
      <c r="Q8" s="25" t="str">
        <f t="shared" si="1"/>
        <v/>
      </c>
      <c r="R8" s="26" t="str">
        <f t="shared" si="1"/>
        <v/>
      </c>
      <c r="S8" s="25" t="str">
        <f t="shared" si="1"/>
        <v/>
      </c>
      <c r="T8" s="26" t="str">
        <f t="shared" si="1"/>
        <v/>
      </c>
      <c r="U8" s="25" t="str">
        <f t="shared" si="1"/>
        <v/>
      </c>
      <c r="V8" s="26" t="str">
        <f t="shared" si="1"/>
        <v/>
      </c>
      <c r="W8" s="25" t="str">
        <f t="shared" si="1"/>
        <v/>
      </c>
      <c r="X8" s="26" t="str">
        <f t="shared" si="1"/>
        <v/>
      </c>
      <c r="Y8" s="25" t="str">
        <f t="shared" si="1"/>
        <v/>
      </c>
      <c r="Z8" s="26" t="str">
        <f t="shared" si="1"/>
        <v/>
      </c>
      <c r="AA8" s="25" t="str">
        <f t="shared" si="1"/>
        <v/>
      </c>
      <c r="AB8" s="26" t="str">
        <f t="shared" si="1"/>
        <v/>
      </c>
      <c r="AC8" s="25" t="str">
        <f t="shared" si="1"/>
        <v/>
      </c>
      <c r="AD8" s="26" t="str">
        <f t="shared" si="1"/>
        <v/>
      </c>
      <c r="AE8" s="25" t="str">
        <f t="shared" si="1"/>
        <v/>
      </c>
      <c r="AF8" s="26" t="str">
        <f t="shared" si="1"/>
        <v/>
      </c>
      <c r="AG8" s="25" t="str">
        <f t="shared" si="1"/>
        <v/>
      </c>
      <c r="AH8" s="26" t="str">
        <f t="shared" si="1"/>
        <v/>
      </c>
      <c r="AI8" s="25" t="str">
        <f t="shared" si="1"/>
        <v/>
      </c>
      <c r="AJ8" s="26" t="str">
        <f t="shared" si="1"/>
        <v/>
      </c>
      <c r="AK8" s="25" t="str">
        <f t="shared" si="1"/>
        <v/>
      </c>
      <c r="AL8" s="26" t="str">
        <f t="shared" si="1"/>
        <v/>
      </c>
      <c r="AM8" s="25" t="str">
        <f t="shared" si="1"/>
        <v/>
      </c>
      <c r="AN8" s="26" t="str">
        <f t="shared" si="1"/>
        <v/>
      </c>
      <c r="AO8" s="25" t="str">
        <f t="shared" si="1"/>
        <v/>
      </c>
      <c r="AP8" s="26" t="str">
        <f t="shared" si="1"/>
        <v/>
      </c>
      <c r="AQ8" s="25" t="str">
        <f t="shared" si="1"/>
        <v/>
      </c>
      <c r="AR8" s="34" t="str">
        <f t="shared" si="1"/>
        <v/>
      </c>
    </row>
    <row r="9" spans="1:44" ht="19.5" customHeight="1">
      <c r="A9" s="249"/>
      <c r="B9" s="251"/>
      <c r="C9" s="281"/>
      <c r="D9" s="279"/>
      <c r="E9" s="279"/>
      <c r="F9" s="280"/>
      <c r="G9" s="288" t="s">
        <v>46</v>
      </c>
      <c r="H9" s="289"/>
      <c r="I9" s="110" t="str">
        <f t="shared" ref="I9:AR9" si="2">IF(AND(COUNTIF(I$24:I$88,0)=0,COUNTIF(I$24:I$88,1)+COUNTIF(I$24:I$88,2)=0,COUNTIF(I$24:I$88,3)=0,COUNTIF(I$24:I$88,"&gt;=4")=0),"",COUNTIF(I$24:I$88,3))</f>
        <v/>
      </c>
      <c r="J9" s="26" t="str">
        <f t="shared" si="2"/>
        <v/>
      </c>
      <c r="K9" s="25" t="str">
        <f t="shared" si="2"/>
        <v/>
      </c>
      <c r="L9" s="26" t="str">
        <f t="shared" si="2"/>
        <v/>
      </c>
      <c r="M9" s="25" t="str">
        <f t="shared" si="2"/>
        <v/>
      </c>
      <c r="N9" s="26" t="str">
        <f t="shared" si="2"/>
        <v/>
      </c>
      <c r="O9" s="25" t="str">
        <f t="shared" si="2"/>
        <v/>
      </c>
      <c r="P9" s="26" t="str">
        <f t="shared" si="2"/>
        <v/>
      </c>
      <c r="Q9" s="25" t="str">
        <f t="shared" si="2"/>
        <v/>
      </c>
      <c r="R9" s="26" t="str">
        <f t="shared" si="2"/>
        <v/>
      </c>
      <c r="S9" s="25" t="str">
        <f t="shared" si="2"/>
        <v/>
      </c>
      <c r="T9" s="26" t="str">
        <f t="shared" si="2"/>
        <v/>
      </c>
      <c r="U9" s="25" t="str">
        <f t="shared" si="2"/>
        <v/>
      </c>
      <c r="V9" s="26" t="str">
        <f t="shared" si="2"/>
        <v/>
      </c>
      <c r="W9" s="25" t="str">
        <f t="shared" si="2"/>
        <v/>
      </c>
      <c r="X9" s="26" t="str">
        <f t="shared" si="2"/>
        <v/>
      </c>
      <c r="Y9" s="25" t="str">
        <f t="shared" si="2"/>
        <v/>
      </c>
      <c r="Z9" s="26" t="str">
        <f t="shared" si="2"/>
        <v/>
      </c>
      <c r="AA9" s="25" t="str">
        <f t="shared" si="2"/>
        <v/>
      </c>
      <c r="AB9" s="26" t="str">
        <f t="shared" si="2"/>
        <v/>
      </c>
      <c r="AC9" s="25" t="str">
        <f t="shared" si="2"/>
        <v/>
      </c>
      <c r="AD9" s="26" t="str">
        <f t="shared" si="2"/>
        <v/>
      </c>
      <c r="AE9" s="25" t="str">
        <f t="shared" si="2"/>
        <v/>
      </c>
      <c r="AF9" s="26" t="str">
        <f t="shared" si="2"/>
        <v/>
      </c>
      <c r="AG9" s="25" t="str">
        <f t="shared" si="2"/>
        <v/>
      </c>
      <c r="AH9" s="26" t="str">
        <f t="shared" si="2"/>
        <v/>
      </c>
      <c r="AI9" s="25" t="str">
        <f t="shared" si="2"/>
        <v/>
      </c>
      <c r="AJ9" s="26" t="str">
        <f t="shared" si="2"/>
        <v/>
      </c>
      <c r="AK9" s="25" t="str">
        <f t="shared" si="2"/>
        <v/>
      </c>
      <c r="AL9" s="26" t="str">
        <f t="shared" si="2"/>
        <v/>
      </c>
      <c r="AM9" s="25" t="str">
        <f t="shared" si="2"/>
        <v/>
      </c>
      <c r="AN9" s="26" t="str">
        <f t="shared" si="2"/>
        <v/>
      </c>
      <c r="AO9" s="25" t="str">
        <f t="shared" si="2"/>
        <v/>
      </c>
      <c r="AP9" s="26" t="str">
        <f t="shared" si="2"/>
        <v/>
      </c>
      <c r="AQ9" s="25" t="str">
        <f t="shared" si="2"/>
        <v/>
      </c>
      <c r="AR9" s="34" t="str">
        <f t="shared" si="2"/>
        <v/>
      </c>
    </row>
    <row r="10" spans="1:44" ht="19.5" customHeight="1">
      <c r="A10" s="249"/>
      <c r="B10" s="251"/>
      <c r="C10" s="33"/>
      <c r="D10" s="33"/>
      <c r="E10" s="33"/>
      <c r="F10" s="33"/>
      <c r="G10" s="290" t="s">
        <v>47</v>
      </c>
      <c r="H10" s="291"/>
      <c r="I10" s="111" t="str">
        <f t="shared" ref="I10:AR10" si="3">IF(AND(COUNTIF(I$24:I$88,0)=0,COUNTIF(I$24:I$88,1)+COUNTIF(I$24:I$88,2)=0,COUNTIF(I$24:I$88,3)=0,COUNTIF(I$24:I$88,"&gt;=4")=0),"",COUNTIF(I$24:I$88,"&gt;=4"))</f>
        <v/>
      </c>
      <c r="J10" s="28" t="str">
        <f t="shared" si="3"/>
        <v/>
      </c>
      <c r="K10" s="27" t="str">
        <f t="shared" si="3"/>
        <v/>
      </c>
      <c r="L10" s="28" t="str">
        <f t="shared" si="3"/>
        <v/>
      </c>
      <c r="M10" s="27" t="str">
        <f t="shared" si="3"/>
        <v/>
      </c>
      <c r="N10" s="28" t="str">
        <f t="shared" si="3"/>
        <v/>
      </c>
      <c r="O10" s="27" t="str">
        <f t="shared" si="3"/>
        <v/>
      </c>
      <c r="P10" s="28" t="str">
        <f t="shared" si="3"/>
        <v/>
      </c>
      <c r="Q10" s="27" t="str">
        <f t="shared" si="3"/>
        <v/>
      </c>
      <c r="R10" s="28" t="str">
        <f t="shared" si="3"/>
        <v/>
      </c>
      <c r="S10" s="27" t="str">
        <f t="shared" si="3"/>
        <v/>
      </c>
      <c r="T10" s="28" t="str">
        <f t="shared" si="3"/>
        <v/>
      </c>
      <c r="U10" s="27" t="str">
        <f t="shared" si="3"/>
        <v/>
      </c>
      <c r="V10" s="28" t="str">
        <f t="shared" si="3"/>
        <v/>
      </c>
      <c r="W10" s="27" t="str">
        <f t="shared" si="3"/>
        <v/>
      </c>
      <c r="X10" s="28" t="str">
        <f t="shared" si="3"/>
        <v/>
      </c>
      <c r="Y10" s="27" t="str">
        <f t="shared" si="3"/>
        <v/>
      </c>
      <c r="Z10" s="28" t="str">
        <f t="shared" si="3"/>
        <v/>
      </c>
      <c r="AA10" s="27" t="str">
        <f t="shared" si="3"/>
        <v/>
      </c>
      <c r="AB10" s="28" t="str">
        <f t="shared" si="3"/>
        <v/>
      </c>
      <c r="AC10" s="27" t="str">
        <f t="shared" si="3"/>
        <v/>
      </c>
      <c r="AD10" s="28" t="str">
        <f t="shared" si="3"/>
        <v/>
      </c>
      <c r="AE10" s="27" t="str">
        <f t="shared" si="3"/>
        <v/>
      </c>
      <c r="AF10" s="28" t="str">
        <f t="shared" si="3"/>
        <v/>
      </c>
      <c r="AG10" s="27" t="str">
        <f t="shared" si="3"/>
        <v/>
      </c>
      <c r="AH10" s="28" t="str">
        <f t="shared" si="3"/>
        <v/>
      </c>
      <c r="AI10" s="27" t="str">
        <f t="shared" si="3"/>
        <v/>
      </c>
      <c r="AJ10" s="28" t="str">
        <f t="shared" si="3"/>
        <v/>
      </c>
      <c r="AK10" s="27" t="str">
        <f t="shared" si="3"/>
        <v/>
      </c>
      <c r="AL10" s="28" t="str">
        <f t="shared" si="3"/>
        <v/>
      </c>
      <c r="AM10" s="27" t="str">
        <f t="shared" si="3"/>
        <v/>
      </c>
      <c r="AN10" s="28" t="str">
        <f t="shared" si="3"/>
        <v/>
      </c>
      <c r="AO10" s="27" t="str">
        <f t="shared" si="3"/>
        <v/>
      </c>
      <c r="AP10" s="28" t="str">
        <f t="shared" si="3"/>
        <v/>
      </c>
      <c r="AQ10" s="27" t="str">
        <f t="shared" si="3"/>
        <v/>
      </c>
      <c r="AR10" s="35" t="str">
        <f t="shared" si="3"/>
        <v/>
      </c>
    </row>
    <row r="11" spans="1:44" ht="22.5" customHeight="1" thickBot="1">
      <c r="A11" s="249"/>
      <c r="B11" s="251"/>
      <c r="C11" s="273" t="s">
        <v>48</v>
      </c>
      <c r="D11" s="274"/>
      <c r="E11" s="271">
        <f>職員0110!D13</f>
        <v>45017</v>
      </c>
      <c r="F11" s="272"/>
      <c r="G11" s="286" t="s">
        <v>28</v>
      </c>
      <c r="H11" s="287"/>
      <c r="I11" s="112" t="str">
        <f t="shared" ref="I11:AR11" si="4">IF(AND(COUNTIF(I$24:I$88,0)=0,COUNTIF(I$24:I$88,1)+COUNTIF(I$24:I$88,2)=0,COUNTIF(I$24:I$88,3)=0,COUNTIF(I$24:I$88,"&gt;=4")=0),"",COUNTIF(I$24:I$88,"&gt;=0"))</f>
        <v/>
      </c>
      <c r="J11" s="37" t="str">
        <f t="shared" si="4"/>
        <v/>
      </c>
      <c r="K11" s="36" t="str">
        <f t="shared" si="4"/>
        <v/>
      </c>
      <c r="L11" s="37" t="str">
        <f t="shared" si="4"/>
        <v/>
      </c>
      <c r="M11" s="36" t="str">
        <f t="shared" si="4"/>
        <v/>
      </c>
      <c r="N11" s="37" t="str">
        <f t="shared" si="4"/>
        <v/>
      </c>
      <c r="O11" s="36" t="str">
        <f t="shared" si="4"/>
        <v/>
      </c>
      <c r="P11" s="37" t="str">
        <f t="shared" si="4"/>
        <v/>
      </c>
      <c r="Q11" s="36" t="str">
        <f t="shared" si="4"/>
        <v/>
      </c>
      <c r="R11" s="37" t="str">
        <f t="shared" si="4"/>
        <v/>
      </c>
      <c r="S11" s="36" t="str">
        <f t="shared" si="4"/>
        <v/>
      </c>
      <c r="T11" s="37" t="str">
        <f t="shared" si="4"/>
        <v/>
      </c>
      <c r="U11" s="36" t="str">
        <f t="shared" si="4"/>
        <v/>
      </c>
      <c r="V11" s="37" t="str">
        <f t="shared" si="4"/>
        <v/>
      </c>
      <c r="W11" s="36" t="str">
        <f t="shared" si="4"/>
        <v/>
      </c>
      <c r="X11" s="37" t="str">
        <f t="shared" si="4"/>
        <v/>
      </c>
      <c r="Y11" s="36" t="str">
        <f t="shared" si="4"/>
        <v/>
      </c>
      <c r="Z11" s="37" t="str">
        <f t="shared" si="4"/>
        <v/>
      </c>
      <c r="AA11" s="36" t="str">
        <f t="shared" si="4"/>
        <v/>
      </c>
      <c r="AB11" s="37" t="str">
        <f t="shared" si="4"/>
        <v/>
      </c>
      <c r="AC11" s="36" t="str">
        <f t="shared" si="4"/>
        <v/>
      </c>
      <c r="AD11" s="37" t="str">
        <f t="shared" si="4"/>
        <v/>
      </c>
      <c r="AE11" s="36" t="str">
        <f t="shared" si="4"/>
        <v/>
      </c>
      <c r="AF11" s="37" t="str">
        <f t="shared" si="4"/>
        <v/>
      </c>
      <c r="AG11" s="36" t="str">
        <f t="shared" si="4"/>
        <v/>
      </c>
      <c r="AH11" s="37" t="str">
        <f t="shared" si="4"/>
        <v/>
      </c>
      <c r="AI11" s="36" t="str">
        <f t="shared" si="4"/>
        <v/>
      </c>
      <c r="AJ11" s="37" t="str">
        <f t="shared" si="4"/>
        <v/>
      </c>
      <c r="AK11" s="36" t="str">
        <f t="shared" si="4"/>
        <v/>
      </c>
      <c r="AL11" s="37" t="str">
        <f t="shared" si="4"/>
        <v/>
      </c>
      <c r="AM11" s="36" t="str">
        <f t="shared" si="4"/>
        <v/>
      </c>
      <c r="AN11" s="37" t="str">
        <f t="shared" si="4"/>
        <v/>
      </c>
      <c r="AO11" s="36" t="str">
        <f t="shared" si="4"/>
        <v/>
      </c>
      <c r="AP11" s="37" t="str">
        <f t="shared" si="4"/>
        <v/>
      </c>
      <c r="AQ11" s="36" t="str">
        <f t="shared" si="4"/>
        <v/>
      </c>
      <c r="AR11" s="38" t="str">
        <f t="shared" si="4"/>
        <v/>
      </c>
    </row>
    <row r="12" spans="1:44" ht="19.5" customHeight="1">
      <c r="A12" s="249"/>
      <c r="B12" s="251"/>
      <c r="C12" s="67"/>
      <c r="D12" s="68"/>
      <c r="E12" s="68"/>
      <c r="F12" s="69"/>
      <c r="G12" s="294" t="s">
        <v>44</v>
      </c>
      <c r="H12" s="295"/>
      <c r="I12" s="109" t="str">
        <f t="shared" ref="I12:AR12" si="5">IF(AND(COUNTIF(AT$24:AT$88,0)=0,COUNTIF(AT$24:AT$88,1)+COUNTIF(AT$24:AT$88,2)=0,COUNTIF(AT$24:AT$88,3)=0,COUNTIF(AT$24:AT$88,"&gt;=4")=0),"",COUNTIF(AT$24:AT$88,0))</f>
        <v/>
      </c>
      <c r="J12" s="31" t="str">
        <f t="shared" si="5"/>
        <v/>
      </c>
      <c r="K12" s="30" t="str">
        <f t="shared" si="5"/>
        <v/>
      </c>
      <c r="L12" s="31" t="str">
        <f t="shared" si="5"/>
        <v/>
      </c>
      <c r="M12" s="30" t="str">
        <f t="shared" si="5"/>
        <v/>
      </c>
      <c r="N12" s="31" t="str">
        <f t="shared" si="5"/>
        <v/>
      </c>
      <c r="O12" s="30" t="str">
        <f t="shared" si="5"/>
        <v/>
      </c>
      <c r="P12" s="31" t="str">
        <f t="shared" si="5"/>
        <v/>
      </c>
      <c r="Q12" s="30" t="str">
        <f t="shared" si="5"/>
        <v/>
      </c>
      <c r="R12" s="31" t="str">
        <f t="shared" si="5"/>
        <v/>
      </c>
      <c r="S12" s="30" t="str">
        <f t="shared" si="5"/>
        <v/>
      </c>
      <c r="T12" s="31" t="str">
        <f t="shared" si="5"/>
        <v/>
      </c>
      <c r="U12" s="30" t="str">
        <f t="shared" si="5"/>
        <v/>
      </c>
      <c r="V12" s="31" t="str">
        <f t="shared" si="5"/>
        <v/>
      </c>
      <c r="W12" s="30" t="str">
        <f t="shared" si="5"/>
        <v/>
      </c>
      <c r="X12" s="31" t="str">
        <f t="shared" si="5"/>
        <v/>
      </c>
      <c r="Y12" s="30" t="str">
        <f t="shared" si="5"/>
        <v/>
      </c>
      <c r="Z12" s="31" t="str">
        <f t="shared" si="5"/>
        <v/>
      </c>
      <c r="AA12" s="30" t="str">
        <f t="shared" si="5"/>
        <v/>
      </c>
      <c r="AB12" s="31" t="str">
        <f t="shared" si="5"/>
        <v/>
      </c>
      <c r="AC12" s="30" t="str">
        <f t="shared" si="5"/>
        <v/>
      </c>
      <c r="AD12" s="31" t="str">
        <f t="shared" si="5"/>
        <v/>
      </c>
      <c r="AE12" s="30" t="str">
        <f t="shared" si="5"/>
        <v/>
      </c>
      <c r="AF12" s="31" t="str">
        <f t="shared" si="5"/>
        <v/>
      </c>
      <c r="AG12" s="30" t="str">
        <f t="shared" si="5"/>
        <v/>
      </c>
      <c r="AH12" s="31" t="str">
        <f t="shared" si="5"/>
        <v/>
      </c>
      <c r="AI12" s="30" t="str">
        <f t="shared" si="5"/>
        <v/>
      </c>
      <c r="AJ12" s="31" t="str">
        <f t="shared" si="5"/>
        <v/>
      </c>
      <c r="AK12" s="30" t="str">
        <f t="shared" si="5"/>
        <v/>
      </c>
      <c r="AL12" s="31" t="str">
        <f t="shared" si="5"/>
        <v/>
      </c>
      <c r="AM12" s="30" t="str">
        <f t="shared" si="5"/>
        <v/>
      </c>
      <c r="AN12" s="31" t="str">
        <f t="shared" si="5"/>
        <v/>
      </c>
      <c r="AO12" s="30" t="str">
        <f t="shared" si="5"/>
        <v/>
      </c>
      <c r="AP12" s="31" t="str">
        <f t="shared" si="5"/>
        <v/>
      </c>
      <c r="AQ12" s="30" t="str">
        <f t="shared" si="5"/>
        <v/>
      </c>
      <c r="AR12" s="32" t="str">
        <f t="shared" si="5"/>
        <v/>
      </c>
    </row>
    <row r="13" spans="1:44" ht="19.5" customHeight="1">
      <c r="A13" s="249"/>
      <c r="B13" s="251"/>
      <c r="C13" s="261" t="s">
        <v>52</v>
      </c>
      <c r="D13" s="279"/>
      <c r="E13" s="279"/>
      <c r="F13" s="280"/>
      <c r="G13" s="292" t="s">
        <v>45</v>
      </c>
      <c r="H13" s="293"/>
      <c r="I13" s="110" t="str">
        <f t="shared" ref="I13:AR13" si="6">IF(AND(COUNTIF(AT$24:AT$88,0)=0,COUNTIF(AT$24:AT$88,1)+COUNTIF(AT$24:AT$88,2)=0,COUNTIF(AT$24:AT$88,3)=0,COUNTIF(AT$24:AT$88,"&gt;=4")=0),"",COUNTIF(AT$24:AT$88,1)+COUNTIF(AT$24:AT$88,2))</f>
        <v/>
      </c>
      <c r="J13" s="26" t="str">
        <f t="shared" si="6"/>
        <v/>
      </c>
      <c r="K13" s="25" t="str">
        <f t="shared" si="6"/>
        <v/>
      </c>
      <c r="L13" s="26" t="str">
        <f t="shared" si="6"/>
        <v/>
      </c>
      <c r="M13" s="25" t="str">
        <f t="shared" si="6"/>
        <v/>
      </c>
      <c r="N13" s="26" t="str">
        <f t="shared" si="6"/>
        <v/>
      </c>
      <c r="O13" s="25" t="str">
        <f t="shared" si="6"/>
        <v/>
      </c>
      <c r="P13" s="26" t="str">
        <f t="shared" si="6"/>
        <v/>
      </c>
      <c r="Q13" s="25" t="str">
        <f t="shared" si="6"/>
        <v/>
      </c>
      <c r="R13" s="26" t="str">
        <f t="shared" si="6"/>
        <v/>
      </c>
      <c r="S13" s="25" t="str">
        <f t="shared" si="6"/>
        <v/>
      </c>
      <c r="T13" s="26" t="str">
        <f t="shared" si="6"/>
        <v/>
      </c>
      <c r="U13" s="25" t="str">
        <f t="shared" si="6"/>
        <v/>
      </c>
      <c r="V13" s="26" t="str">
        <f t="shared" si="6"/>
        <v/>
      </c>
      <c r="W13" s="25" t="str">
        <f t="shared" si="6"/>
        <v/>
      </c>
      <c r="X13" s="26" t="str">
        <f t="shared" si="6"/>
        <v/>
      </c>
      <c r="Y13" s="25" t="str">
        <f t="shared" si="6"/>
        <v/>
      </c>
      <c r="Z13" s="26" t="str">
        <f t="shared" si="6"/>
        <v/>
      </c>
      <c r="AA13" s="25" t="str">
        <f t="shared" si="6"/>
        <v/>
      </c>
      <c r="AB13" s="26" t="str">
        <f t="shared" si="6"/>
        <v/>
      </c>
      <c r="AC13" s="25" t="str">
        <f t="shared" si="6"/>
        <v/>
      </c>
      <c r="AD13" s="26" t="str">
        <f t="shared" si="6"/>
        <v/>
      </c>
      <c r="AE13" s="25" t="str">
        <f t="shared" si="6"/>
        <v/>
      </c>
      <c r="AF13" s="26" t="str">
        <f t="shared" si="6"/>
        <v/>
      </c>
      <c r="AG13" s="25" t="str">
        <f t="shared" si="6"/>
        <v/>
      </c>
      <c r="AH13" s="26" t="str">
        <f t="shared" si="6"/>
        <v/>
      </c>
      <c r="AI13" s="25" t="str">
        <f t="shared" si="6"/>
        <v/>
      </c>
      <c r="AJ13" s="26" t="str">
        <f t="shared" si="6"/>
        <v/>
      </c>
      <c r="AK13" s="25" t="str">
        <f t="shared" si="6"/>
        <v/>
      </c>
      <c r="AL13" s="26" t="str">
        <f t="shared" si="6"/>
        <v/>
      </c>
      <c r="AM13" s="25" t="str">
        <f t="shared" si="6"/>
        <v/>
      </c>
      <c r="AN13" s="26" t="str">
        <f t="shared" si="6"/>
        <v/>
      </c>
      <c r="AO13" s="25" t="str">
        <f t="shared" si="6"/>
        <v/>
      </c>
      <c r="AP13" s="26" t="str">
        <f t="shared" si="6"/>
        <v/>
      </c>
      <c r="AQ13" s="25" t="str">
        <f t="shared" si="6"/>
        <v/>
      </c>
      <c r="AR13" s="34" t="str">
        <f t="shared" si="6"/>
        <v/>
      </c>
    </row>
    <row r="14" spans="1:44" ht="19.5" customHeight="1">
      <c r="A14" s="249"/>
      <c r="B14" s="251"/>
      <c r="C14" s="281"/>
      <c r="D14" s="279"/>
      <c r="E14" s="279"/>
      <c r="F14" s="280"/>
      <c r="G14" s="288" t="s">
        <v>46</v>
      </c>
      <c r="H14" s="289"/>
      <c r="I14" s="110" t="str">
        <f t="shared" ref="I14:AR14" si="7">IF(AND(COUNTIF(AT$24:AT$88,0)=0,COUNTIF(AT$24:AT$88,1)+COUNTIF(AT$24:AT$88,2)=0,COUNTIF(AT$24:AT$88,3)=0,COUNTIF(AT$24:AT$88,"&gt;=4")=0),"",COUNTIF(AT$24:AT$88,3))</f>
        <v/>
      </c>
      <c r="J14" s="26" t="str">
        <f t="shared" si="7"/>
        <v/>
      </c>
      <c r="K14" s="25" t="str">
        <f t="shared" si="7"/>
        <v/>
      </c>
      <c r="L14" s="26" t="str">
        <f t="shared" si="7"/>
        <v/>
      </c>
      <c r="M14" s="25" t="str">
        <f t="shared" si="7"/>
        <v/>
      </c>
      <c r="N14" s="26" t="str">
        <f t="shared" si="7"/>
        <v/>
      </c>
      <c r="O14" s="25" t="str">
        <f t="shared" si="7"/>
        <v/>
      </c>
      <c r="P14" s="26" t="str">
        <f t="shared" si="7"/>
        <v/>
      </c>
      <c r="Q14" s="25" t="str">
        <f t="shared" si="7"/>
        <v/>
      </c>
      <c r="R14" s="26" t="str">
        <f t="shared" si="7"/>
        <v/>
      </c>
      <c r="S14" s="25" t="str">
        <f t="shared" si="7"/>
        <v/>
      </c>
      <c r="T14" s="26" t="str">
        <f t="shared" si="7"/>
        <v/>
      </c>
      <c r="U14" s="25" t="str">
        <f t="shared" si="7"/>
        <v/>
      </c>
      <c r="V14" s="26" t="str">
        <f t="shared" si="7"/>
        <v/>
      </c>
      <c r="W14" s="25" t="str">
        <f t="shared" si="7"/>
        <v/>
      </c>
      <c r="X14" s="26" t="str">
        <f t="shared" si="7"/>
        <v/>
      </c>
      <c r="Y14" s="25" t="str">
        <f t="shared" si="7"/>
        <v/>
      </c>
      <c r="Z14" s="26" t="str">
        <f t="shared" si="7"/>
        <v/>
      </c>
      <c r="AA14" s="25" t="str">
        <f t="shared" si="7"/>
        <v/>
      </c>
      <c r="AB14" s="26" t="str">
        <f t="shared" si="7"/>
        <v/>
      </c>
      <c r="AC14" s="25" t="str">
        <f t="shared" si="7"/>
        <v/>
      </c>
      <c r="AD14" s="26" t="str">
        <f t="shared" si="7"/>
        <v/>
      </c>
      <c r="AE14" s="25" t="str">
        <f t="shared" si="7"/>
        <v/>
      </c>
      <c r="AF14" s="26" t="str">
        <f t="shared" si="7"/>
        <v/>
      </c>
      <c r="AG14" s="25" t="str">
        <f t="shared" si="7"/>
        <v/>
      </c>
      <c r="AH14" s="26" t="str">
        <f t="shared" si="7"/>
        <v/>
      </c>
      <c r="AI14" s="25" t="str">
        <f t="shared" si="7"/>
        <v/>
      </c>
      <c r="AJ14" s="26" t="str">
        <f t="shared" si="7"/>
        <v/>
      </c>
      <c r="AK14" s="25" t="str">
        <f t="shared" si="7"/>
        <v/>
      </c>
      <c r="AL14" s="26" t="str">
        <f t="shared" si="7"/>
        <v/>
      </c>
      <c r="AM14" s="25" t="str">
        <f t="shared" si="7"/>
        <v/>
      </c>
      <c r="AN14" s="26" t="str">
        <f t="shared" si="7"/>
        <v/>
      </c>
      <c r="AO14" s="25" t="str">
        <f t="shared" si="7"/>
        <v/>
      </c>
      <c r="AP14" s="26" t="str">
        <f t="shared" si="7"/>
        <v/>
      </c>
      <c r="AQ14" s="25" t="str">
        <f t="shared" si="7"/>
        <v/>
      </c>
      <c r="AR14" s="34" t="str">
        <f t="shared" si="7"/>
        <v/>
      </c>
    </row>
    <row r="15" spans="1:44" ht="19.5" customHeight="1">
      <c r="A15" s="249"/>
      <c r="B15" s="251"/>
      <c r="C15" s="39"/>
      <c r="D15" s="33"/>
      <c r="E15" s="33"/>
      <c r="F15" s="40"/>
      <c r="G15" s="290" t="s">
        <v>47</v>
      </c>
      <c r="H15" s="291"/>
      <c r="I15" s="111" t="str">
        <f t="shared" ref="I15:AR15" si="8">IF(AND(COUNTIF(AT$24:AT$88,0)=0,COUNTIF(AT$24:AT$88,1)+COUNTIF(AT$24:AT$88,2)=0,COUNTIF(AT$24:AT$88,3)=0,COUNTIF(AT$24:AT$88,"&gt;=4")=0),"",COUNTIF(AT$24:AT$88,"&gt;=4"))</f>
        <v/>
      </c>
      <c r="J15" s="28" t="str">
        <f t="shared" si="8"/>
        <v/>
      </c>
      <c r="K15" s="27" t="str">
        <f t="shared" si="8"/>
        <v/>
      </c>
      <c r="L15" s="28" t="str">
        <f t="shared" si="8"/>
        <v/>
      </c>
      <c r="M15" s="27" t="str">
        <f t="shared" si="8"/>
        <v/>
      </c>
      <c r="N15" s="28" t="str">
        <f t="shared" si="8"/>
        <v/>
      </c>
      <c r="O15" s="27" t="str">
        <f t="shared" si="8"/>
        <v/>
      </c>
      <c r="P15" s="28" t="str">
        <f t="shared" si="8"/>
        <v/>
      </c>
      <c r="Q15" s="27" t="str">
        <f t="shared" si="8"/>
        <v/>
      </c>
      <c r="R15" s="28" t="str">
        <f t="shared" si="8"/>
        <v/>
      </c>
      <c r="S15" s="27" t="str">
        <f t="shared" si="8"/>
        <v/>
      </c>
      <c r="T15" s="28" t="str">
        <f t="shared" si="8"/>
        <v/>
      </c>
      <c r="U15" s="27" t="str">
        <f t="shared" si="8"/>
        <v/>
      </c>
      <c r="V15" s="28" t="str">
        <f t="shared" si="8"/>
        <v/>
      </c>
      <c r="W15" s="27" t="str">
        <f t="shared" si="8"/>
        <v/>
      </c>
      <c r="X15" s="28" t="str">
        <f t="shared" si="8"/>
        <v/>
      </c>
      <c r="Y15" s="27" t="str">
        <f t="shared" si="8"/>
        <v/>
      </c>
      <c r="Z15" s="28" t="str">
        <f t="shared" si="8"/>
        <v/>
      </c>
      <c r="AA15" s="27" t="str">
        <f t="shared" si="8"/>
        <v/>
      </c>
      <c r="AB15" s="28" t="str">
        <f t="shared" si="8"/>
        <v/>
      </c>
      <c r="AC15" s="27" t="str">
        <f t="shared" si="8"/>
        <v/>
      </c>
      <c r="AD15" s="28" t="str">
        <f t="shared" si="8"/>
        <v/>
      </c>
      <c r="AE15" s="27" t="str">
        <f t="shared" si="8"/>
        <v/>
      </c>
      <c r="AF15" s="28" t="str">
        <f t="shared" si="8"/>
        <v/>
      </c>
      <c r="AG15" s="27" t="str">
        <f t="shared" si="8"/>
        <v/>
      </c>
      <c r="AH15" s="28" t="str">
        <f t="shared" si="8"/>
        <v/>
      </c>
      <c r="AI15" s="27" t="str">
        <f t="shared" si="8"/>
        <v/>
      </c>
      <c r="AJ15" s="28" t="str">
        <f t="shared" si="8"/>
        <v/>
      </c>
      <c r="AK15" s="27" t="str">
        <f t="shared" si="8"/>
        <v/>
      </c>
      <c r="AL15" s="28" t="str">
        <f t="shared" si="8"/>
        <v/>
      </c>
      <c r="AM15" s="27" t="str">
        <f t="shared" si="8"/>
        <v/>
      </c>
      <c r="AN15" s="28" t="str">
        <f t="shared" si="8"/>
        <v/>
      </c>
      <c r="AO15" s="27" t="str">
        <f t="shared" si="8"/>
        <v/>
      </c>
      <c r="AP15" s="28" t="str">
        <f t="shared" si="8"/>
        <v/>
      </c>
      <c r="AQ15" s="27" t="str">
        <f t="shared" si="8"/>
        <v/>
      </c>
      <c r="AR15" s="35" t="str">
        <f t="shared" si="8"/>
        <v/>
      </c>
    </row>
    <row r="16" spans="1:44" ht="22.5" customHeight="1" thickBot="1">
      <c r="A16" s="252"/>
      <c r="B16" s="254"/>
      <c r="C16" s="275" t="s">
        <v>48</v>
      </c>
      <c r="D16" s="276"/>
      <c r="E16" s="277">
        <f>職員0110!D16</f>
        <v>45292</v>
      </c>
      <c r="F16" s="278"/>
      <c r="G16" s="286" t="s">
        <v>28</v>
      </c>
      <c r="H16" s="287"/>
      <c r="I16" s="112" t="str">
        <f t="shared" ref="I16:AR16" si="9">IF(AND(COUNTIF(AT$24:AT$88,0)=0,COUNTIF(AT$24:AT$88,1)+COUNTIF(AT$24:AT$88,2)=0,COUNTIF(AT$24:AT$88,3)=0,COUNTIF(AT$24:AT$88,"&gt;=4")=0),"",COUNTIF(AT$24:AT$88,"&gt;=0"))</f>
        <v/>
      </c>
      <c r="J16" s="37" t="str">
        <f t="shared" si="9"/>
        <v/>
      </c>
      <c r="K16" s="36" t="str">
        <f t="shared" si="9"/>
        <v/>
      </c>
      <c r="L16" s="37" t="str">
        <f t="shared" si="9"/>
        <v/>
      </c>
      <c r="M16" s="36" t="str">
        <f t="shared" si="9"/>
        <v/>
      </c>
      <c r="N16" s="37" t="str">
        <f t="shared" si="9"/>
        <v/>
      </c>
      <c r="O16" s="36" t="str">
        <f t="shared" si="9"/>
        <v/>
      </c>
      <c r="P16" s="37" t="str">
        <f t="shared" si="9"/>
        <v/>
      </c>
      <c r="Q16" s="36" t="str">
        <f t="shared" si="9"/>
        <v/>
      </c>
      <c r="R16" s="37" t="str">
        <f t="shared" si="9"/>
        <v/>
      </c>
      <c r="S16" s="36" t="str">
        <f t="shared" si="9"/>
        <v/>
      </c>
      <c r="T16" s="37" t="str">
        <f t="shared" si="9"/>
        <v/>
      </c>
      <c r="U16" s="36" t="str">
        <f t="shared" si="9"/>
        <v/>
      </c>
      <c r="V16" s="37" t="str">
        <f t="shared" si="9"/>
        <v/>
      </c>
      <c r="W16" s="36" t="str">
        <f t="shared" si="9"/>
        <v/>
      </c>
      <c r="X16" s="37" t="str">
        <f t="shared" si="9"/>
        <v/>
      </c>
      <c r="Y16" s="36" t="str">
        <f t="shared" si="9"/>
        <v/>
      </c>
      <c r="Z16" s="37" t="str">
        <f t="shared" si="9"/>
        <v/>
      </c>
      <c r="AA16" s="36" t="str">
        <f t="shared" si="9"/>
        <v/>
      </c>
      <c r="AB16" s="37" t="str">
        <f t="shared" si="9"/>
        <v/>
      </c>
      <c r="AC16" s="36" t="str">
        <f t="shared" si="9"/>
        <v/>
      </c>
      <c r="AD16" s="37" t="str">
        <f t="shared" si="9"/>
        <v/>
      </c>
      <c r="AE16" s="36" t="str">
        <f t="shared" si="9"/>
        <v/>
      </c>
      <c r="AF16" s="37" t="str">
        <f t="shared" si="9"/>
        <v/>
      </c>
      <c r="AG16" s="36" t="str">
        <f t="shared" si="9"/>
        <v/>
      </c>
      <c r="AH16" s="37" t="str">
        <f t="shared" si="9"/>
        <v/>
      </c>
      <c r="AI16" s="36" t="str">
        <f t="shared" si="9"/>
        <v/>
      </c>
      <c r="AJ16" s="37" t="str">
        <f t="shared" si="9"/>
        <v/>
      </c>
      <c r="AK16" s="36" t="str">
        <f t="shared" si="9"/>
        <v/>
      </c>
      <c r="AL16" s="37" t="str">
        <f t="shared" si="9"/>
        <v/>
      </c>
      <c r="AM16" s="36" t="str">
        <f t="shared" si="9"/>
        <v/>
      </c>
      <c r="AN16" s="37" t="str">
        <f t="shared" si="9"/>
        <v/>
      </c>
      <c r="AO16" s="36" t="str">
        <f t="shared" si="9"/>
        <v/>
      </c>
      <c r="AP16" s="37" t="str">
        <f t="shared" si="9"/>
        <v/>
      </c>
      <c r="AQ16" s="36" t="str">
        <f t="shared" si="9"/>
        <v/>
      </c>
      <c r="AR16" s="38" t="str">
        <f t="shared" si="9"/>
        <v/>
      </c>
    </row>
    <row r="17" spans="1:81" ht="12" customHeight="1"/>
    <row r="18" spans="1:81" ht="15" customHeight="1">
      <c r="D18" s="70" t="s">
        <v>83</v>
      </c>
    </row>
    <row r="19" spans="1:81" ht="20.25" customHeight="1">
      <c r="A19" s="302" t="s">
        <v>31</v>
      </c>
      <c r="B19" s="311" t="s">
        <v>33</v>
      </c>
      <c r="C19" s="312"/>
      <c r="D19" s="312"/>
      <c r="E19" s="312"/>
      <c r="F19" s="313"/>
      <c r="G19" s="312" t="s">
        <v>34</v>
      </c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4"/>
      <c r="AT19" s="318" t="s">
        <v>51</v>
      </c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</row>
    <row r="20" spans="1:81" ht="18" customHeight="1">
      <c r="A20" s="303"/>
      <c r="B20" s="210" t="s">
        <v>2</v>
      </c>
      <c r="C20" s="210" t="s">
        <v>3</v>
      </c>
      <c r="D20" s="305" t="s">
        <v>84</v>
      </c>
      <c r="E20" s="306"/>
      <c r="F20" s="108" t="s">
        <v>56</v>
      </c>
      <c r="G20" s="299" t="s">
        <v>36</v>
      </c>
      <c r="H20" s="296" t="s">
        <v>35</v>
      </c>
      <c r="I20" s="2"/>
      <c r="J20" s="206" t="s">
        <v>4</v>
      </c>
      <c r="K20" s="206"/>
      <c r="L20" s="206" t="s">
        <v>5</v>
      </c>
      <c r="M20" s="206"/>
      <c r="N20" s="206" t="s">
        <v>6</v>
      </c>
      <c r="O20" s="206"/>
      <c r="P20" s="206" t="s">
        <v>7</v>
      </c>
      <c r="Q20" s="206"/>
      <c r="R20" s="206" t="s">
        <v>8</v>
      </c>
      <c r="S20" s="206"/>
      <c r="T20" s="206" t="s">
        <v>9</v>
      </c>
      <c r="U20" s="206"/>
      <c r="V20" s="206" t="s">
        <v>10</v>
      </c>
      <c r="W20" s="206"/>
      <c r="X20" s="206" t="s">
        <v>11</v>
      </c>
      <c r="Y20" s="206"/>
      <c r="Z20" s="206" t="s">
        <v>12</v>
      </c>
      <c r="AA20" s="206"/>
      <c r="AB20" s="206" t="s">
        <v>13</v>
      </c>
      <c r="AC20" s="206"/>
      <c r="AD20" s="206" t="s">
        <v>14</v>
      </c>
      <c r="AE20" s="206"/>
      <c r="AF20" s="206" t="s">
        <v>15</v>
      </c>
      <c r="AG20" s="206"/>
      <c r="AH20" s="206" t="s">
        <v>16</v>
      </c>
      <c r="AI20" s="206"/>
      <c r="AJ20" s="206" t="s">
        <v>17</v>
      </c>
      <c r="AK20" s="206"/>
      <c r="AL20" s="206" t="s">
        <v>18</v>
      </c>
      <c r="AM20" s="206"/>
      <c r="AN20" s="206" t="s">
        <v>19</v>
      </c>
      <c r="AO20" s="206"/>
      <c r="AP20" s="206" t="s">
        <v>20</v>
      </c>
      <c r="AQ20" s="206"/>
      <c r="AR20" s="95"/>
      <c r="AT20" s="57"/>
      <c r="AU20" s="319" t="s">
        <v>4</v>
      </c>
      <c r="AV20" s="319"/>
      <c r="AW20" s="319" t="s">
        <v>5</v>
      </c>
      <c r="AX20" s="319"/>
      <c r="AY20" s="319" t="s">
        <v>6</v>
      </c>
      <c r="AZ20" s="319"/>
      <c r="BA20" s="319" t="s">
        <v>7</v>
      </c>
      <c r="BB20" s="319"/>
      <c r="BC20" s="319" t="s">
        <v>8</v>
      </c>
      <c r="BD20" s="319"/>
      <c r="BE20" s="319" t="s">
        <v>9</v>
      </c>
      <c r="BF20" s="319"/>
      <c r="BG20" s="319" t="s">
        <v>10</v>
      </c>
      <c r="BH20" s="319"/>
      <c r="BI20" s="319" t="s">
        <v>11</v>
      </c>
      <c r="BJ20" s="319"/>
      <c r="BK20" s="319" t="s">
        <v>12</v>
      </c>
      <c r="BL20" s="319"/>
      <c r="BM20" s="319" t="s">
        <v>13</v>
      </c>
      <c r="BN20" s="319"/>
      <c r="BO20" s="319" t="s">
        <v>14</v>
      </c>
      <c r="BP20" s="319"/>
      <c r="BQ20" s="319" t="s">
        <v>15</v>
      </c>
      <c r="BR20" s="319"/>
      <c r="BS20" s="319" t="s">
        <v>16</v>
      </c>
      <c r="BT20" s="319"/>
      <c r="BU20" s="319" t="s">
        <v>17</v>
      </c>
      <c r="BV20" s="319"/>
      <c r="BW20" s="319" t="s">
        <v>18</v>
      </c>
      <c r="BX20" s="319"/>
      <c r="BY20" s="319" t="s">
        <v>19</v>
      </c>
      <c r="BZ20" s="319"/>
      <c r="CA20" s="319" t="s">
        <v>20</v>
      </c>
      <c r="CB20" s="319"/>
      <c r="CC20" s="58"/>
    </row>
    <row r="21" spans="1:81" ht="15" customHeight="1">
      <c r="A21" s="303"/>
      <c r="B21" s="208"/>
      <c r="C21" s="208"/>
      <c r="D21" s="307"/>
      <c r="E21" s="308"/>
      <c r="F21" s="315" t="s">
        <v>57</v>
      </c>
      <c r="G21" s="300"/>
      <c r="H21" s="297"/>
      <c r="I21" s="187" t="s">
        <v>21</v>
      </c>
      <c r="J21" s="188"/>
      <c r="K21" s="187" t="s">
        <v>21</v>
      </c>
      <c r="L21" s="188"/>
      <c r="M21" s="187" t="s">
        <v>21</v>
      </c>
      <c r="N21" s="188"/>
      <c r="O21" s="187" t="s">
        <v>21</v>
      </c>
      <c r="P21" s="188"/>
      <c r="Q21" s="187" t="s">
        <v>21</v>
      </c>
      <c r="R21" s="188"/>
      <c r="S21" s="187" t="s">
        <v>21</v>
      </c>
      <c r="T21" s="188"/>
      <c r="U21" s="187" t="s">
        <v>21</v>
      </c>
      <c r="V21" s="188"/>
      <c r="W21" s="187" t="s">
        <v>21</v>
      </c>
      <c r="X21" s="188"/>
      <c r="Y21" s="187" t="s">
        <v>21</v>
      </c>
      <c r="Z21" s="188"/>
      <c r="AA21" s="187" t="s">
        <v>21</v>
      </c>
      <c r="AB21" s="188"/>
      <c r="AC21" s="187" t="s">
        <v>21</v>
      </c>
      <c r="AD21" s="188"/>
      <c r="AE21" s="187" t="s">
        <v>21</v>
      </c>
      <c r="AF21" s="188"/>
      <c r="AG21" s="187" t="s">
        <v>21</v>
      </c>
      <c r="AH21" s="188"/>
      <c r="AI21" s="187" t="s">
        <v>21</v>
      </c>
      <c r="AJ21" s="188"/>
      <c r="AK21" s="187" t="s">
        <v>21</v>
      </c>
      <c r="AL21" s="188"/>
      <c r="AM21" s="187" t="s">
        <v>21</v>
      </c>
      <c r="AN21" s="188"/>
      <c r="AO21" s="187" t="s">
        <v>21</v>
      </c>
      <c r="AP21" s="188"/>
      <c r="AQ21" s="187" t="s">
        <v>21</v>
      </c>
      <c r="AR21" s="188"/>
      <c r="AT21" s="320" t="s">
        <v>21</v>
      </c>
      <c r="AU21" s="321"/>
      <c r="AV21" s="320" t="s">
        <v>21</v>
      </c>
      <c r="AW21" s="321"/>
      <c r="AX21" s="320" t="s">
        <v>21</v>
      </c>
      <c r="AY21" s="321"/>
      <c r="AZ21" s="320" t="s">
        <v>21</v>
      </c>
      <c r="BA21" s="321"/>
      <c r="BB21" s="320" t="s">
        <v>21</v>
      </c>
      <c r="BC21" s="321"/>
      <c r="BD21" s="320" t="s">
        <v>21</v>
      </c>
      <c r="BE21" s="321"/>
      <c r="BF21" s="320" t="s">
        <v>21</v>
      </c>
      <c r="BG21" s="321"/>
      <c r="BH21" s="320" t="s">
        <v>21</v>
      </c>
      <c r="BI21" s="321"/>
      <c r="BJ21" s="320" t="s">
        <v>21</v>
      </c>
      <c r="BK21" s="321"/>
      <c r="BL21" s="320" t="s">
        <v>21</v>
      </c>
      <c r="BM21" s="321"/>
      <c r="BN21" s="320" t="s">
        <v>21</v>
      </c>
      <c r="BO21" s="321"/>
      <c r="BP21" s="320" t="s">
        <v>21</v>
      </c>
      <c r="BQ21" s="321"/>
      <c r="BR21" s="320" t="s">
        <v>21</v>
      </c>
      <c r="BS21" s="321"/>
      <c r="BT21" s="320" t="s">
        <v>21</v>
      </c>
      <c r="BU21" s="321"/>
      <c r="BV21" s="320" t="s">
        <v>21</v>
      </c>
      <c r="BW21" s="321"/>
      <c r="BX21" s="320" t="s">
        <v>21</v>
      </c>
      <c r="BY21" s="321"/>
      <c r="BZ21" s="320" t="s">
        <v>21</v>
      </c>
      <c r="CA21" s="321"/>
      <c r="CB21" s="320" t="s">
        <v>21</v>
      </c>
      <c r="CC21" s="321"/>
    </row>
    <row r="22" spans="1:81" ht="9" customHeight="1" thickBot="1">
      <c r="A22" s="303"/>
      <c r="B22" s="208"/>
      <c r="C22" s="208"/>
      <c r="D22" s="307"/>
      <c r="E22" s="308"/>
      <c r="F22" s="315"/>
      <c r="G22" s="300"/>
      <c r="H22" s="297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T22" s="53"/>
      <c r="AU22" s="54"/>
      <c r="AV22" s="53"/>
      <c r="AW22" s="54"/>
      <c r="AX22" s="53"/>
      <c r="AY22" s="54"/>
      <c r="AZ22" s="53"/>
      <c r="BA22" s="54"/>
      <c r="BB22" s="53"/>
      <c r="BC22" s="54"/>
      <c r="BD22" s="53"/>
      <c r="BE22" s="54"/>
      <c r="BF22" s="53"/>
      <c r="BG22" s="54"/>
      <c r="BH22" s="53"/>
      <c r="BI22" s="54"/>
      <c r="BJ22" s="53"/>
      <c r="BK22" s="54"/>
      <c r="BL22" s="53"/>
      <c r="BM22" s="54"/>
      <c r="BN22" s="53"/>
      <c r="BO22" s="54"/>
      <c r="BP22" s="53"/>
      <c r="BQ22" s="54"/>
      <c r="BR22" s="53"/>
      <c r="BS22" s="54"/>
      <c r="BT22" s="53"/>
      <c r="BU22" s="54"/>
      <c r="BV22" s="53"/>
      <c r="BW22" s="54"/>
      <c r="BX22" s="53"/>
      <c r="BY22" s="54"/>
      <c r="BZ22" s="53"/>
      <c r="CA22" s="54"/>
      <c r="CB22" s="53"/>
      <c r="CC22" s="54"/>
    </row>
    <row r="23" spans="1:81" ht="15" hidden="1" customHeight="1" thickBot="1">
      <c r="A23" s="304"/>
      <c r="B23" s="209"/>
      <c r="C23" s="209"/>
      <c r="D23" s="309"/>
      <c r="E23" s="310"/>
      <c r="F23" s="316"/>
      <c r="G23" s="301"/>
      <c r="H23" s="298"/>
      <c r="I23" s="96">
        <v>0.20833333333333334</v>
      </c>
      <c r="J23" s="97">
        <v>0.22916666666666666</v>
      </c>
      <c r="K23" s="96">
        <v>0.25</v>
      </c>
      <c r="L23" s="97">
        <v>0.27083333333333331</v>
      </c>
      <c r="M23" s="96">
        <v>0.29166666666666702</v>
      </c>
      <c r="N23" s="97">
        <v>0.3125</v>
      </c>
      <c r="O23" s="96">
        <v>0.33333333333333398</v>
      </c>
      <c r="P23" s="97">
        <v>0.35416666666666702</v>
      </c>
      <c r="Q23" s="96">
        <v>0.375</v>
      </c>
      <c r="R23" s="97">
        <v>0.39583333333333398</v>
      </c>
      <c r="S23" s="96">
        <v>0.41666666666666702</v>
      </c>
      <c r="T23" s="97">
        <v>0.4375</v>
      </c>
      <c r="U23" s="96">
        <v>0.45833333333333398</v>
      </c>
      <c r="V23" s="97">
        <v>0.47916666666666702</v>
      </c>
      <c r="W23" s="96">
        <v>0.5</v>
      </c>
      <c r="X23" s="97">
        <v>0.52083333333333404</v>
      </c>
      <c r="Y23" s="96">
        <v>0.54166666666666696</v>
      </c>
      <c r="Z23" s="97">
        <v>0.5625</v>
      </c>
      <c r="AA23" s="96">
        <v>0.58333333333333404</v>
      </c>
      <c r="AB23" s="97">
        <v>0.60416666666666696</v>
      </c>
      <c r="AC23" s="96">
        <v>0.625</v>
      </c>
      <c r="AD23" s="97">
        <v>0.64583333333333404</v>
      </c>
      <c r="AE23" s="96">
        <v>0.66666666666666696</v>
      </c>
      <c r="AF23" s="97">
        <v>0.687500000000001</v>
      </c>
      <c r="AG23" s="96">
        <v>0.70833333333333404</v>
      </c>
      <c r="AH23" s="97">
        <v>0.72916666666666696</v>
      </c>
      <c r="AI23" s="96">
        <v>0.750000000000001</v>
      </c>
      <c r="AJ23" s="97">
        <v>0.77083333333333404</v>
      </c>
      <c r="AK23" s="96">
        <v>0.79166666666666696</v>
      </c>
      <c r="AL23" s="97">
        <v>0.812500000000001</v>
      </c>
      <c r="AM23" s="96">
        <v>0.83333333333333404</v>
      </c>
      <c r="AN23" s="97">
        <v>0.85416666666666696</v>
      </c>
      <c r="AO23" s="96">
        <v>0.875000000000001</v>
      </c>
      <c r="AP23" s="97">
        <v>0.89583333333333404</v>
      </c>
      <c r="AQ23" s="96">
        <v>0.91666666666666696</v>
      </c>
      <c r="AR23" s="97">
        <v>0.937500000000001</v>
      </c>
      <c r="AT23" s="59">
        <v>0.20833333333333334</v>
      </c>
      <c r="AU23" s="60">
        <v>0.22916666666666666</v>
      </c>
      <c r="AV23" s="59">
        <v>0.25</v>
      </c>
      <c r="AW23" s="60">
        <v>0.27083333333333331</v>
      </c>
      <c r="AX23" s="59">
        <v>0.29166666666666702</v>
      </c>
      <c r="AY23" s="60">
        <v>0.3125</v>
      </c>
      <c r="AZ23" s="59">
        <v>0.33333333333333398</v>
      </c>
      <c r="BA23" s="60">
        <v>0.35416666666666702</v>
      </c>
      <c r="BB23" s="59">
        <v>0.375</v>
      </c>
      <c r="BC23" s="60">
        <v>0.39583333333333398</v>
      </c>
      <c r="BD23" s="59">
        <v>0.41666666666666702</v>
      </c>
      <c r="BE23" s="60">
        <v>0.4375</v>
      </c>
      <c r="BF23" s="59">
        <v>0.45833333333333398</v>
      </c>
      <c r="BG23" s="60">
        <v>0.47916666666666702</v>
      </c>
      <c r="BH23" s="59">
        <v>0.5</v>
      </c>
      <c r="BI23" s="60">
        <v>0.52083333333333404</v>
      </c>
      <c r="BJ23" s="59">
        <v>0.54166666666666696</v>
      </c>
      <c r="BK23" s="60">
        <v>0.5625</v>
      </c>
      <c r="BL23" s="59">
        <v>0.58333333333333404</v>
      </c>
      <c r="BM23" s="60">
        <v>0.60416666666666696</v>
      </c>
      <c r="BN23" s="59">
        <v>0.625</v>
      </c>
      <c r="BO23" s="60">
        <v>0.64583333333333404</v>
      </c>
      <c r="BP23" s="59">
        <v>0.66666666666666696</v>
      </c>
      <c r="BQ23" s="60">
        <v>0.687500000000001</v>
      </c>
      <c r="BR23" s="59">
        <v>0.70833333333333404</v>
      </c>
      <c r="BS23" s="60">
        <v>0.72916666666666696</v>
      </c>
      <c r="BT23" s="59">
        <v>0.750000000000001</v>
      </c>
      <c r="BU23" s="60">
        <v>0.77083333333333404</v>
      </c>
      <c r="BV23" s="59">
        <v>0.79166666666666696</v>
      </c>
      <c r="BW23" s="60">
        <v>0.812500000000001</v>
      </c>
      <c r="BX23" s="59">
        <v>0.83333333333333404</v>
      </c>
      <c r="BY23" s="60">
        <v>0.85416666666666696</v>
      </c>
      <c r="BZ23" s="59">
        <v>0.875000000000001</v>
      </c>
      <c r="CA23" s="60">
        <v>0.89583333333333404</v>
      </c>
      <c r="CB23" s="59">
        <v>0.91666666666666696</v>
      </c>
      <c r="CC23" s="60">
        <v>0.937500000000001</v>
      </c>
    </row>
    <row r="24" spans="1:81" ht="22.5" customHeight="1" thickTop="1">
      <c r="A24" s="103">
        <v>1</v>
      </c>
      <c r="B24" s="148"/>
      <c r="C24" s="159"/>
      <c r="D24" s="104" t="str">
        <f t="shared" ref="D24:D55" si="10">IF(B24="","",IF($E$11&gt;C24,DATEDIF(C24,$E$11,"y"),0))</f>
        <v/>
      </c>
      <c r="E24" s="105" t="str">
        <f t="shared" ref="E24:E55" si="11">IF(B24="","",IF($E$16&gt;C24,DATEDIF(C24,$E$16,"y"),0))</f>
        <v/>
      </c>
      <c r="F24" s="163"/>
      <c r="G24" s="165"/>
      <c r="H24" s="166"/>
      <c r="I24" s="106" t="str">
        <f>IF(AND(I$23&gt;=FLOOR($G24,"0:30"),I$23&lt;CEILING($H24,"0:30")),$D24,"")</f>
        <v/>
      </c>
      <c r="J24" s="107" t="str">
        <f t="shared" ref="J24:AR31" si="12">IF(AND(J$23&gt;=FLOOR($G24,"0:30"),J$23&lt;CEILING($H24,"0:30")),$D24,"")</f>
        <v/>
      </c>
      <c r="K24" s="106" t="str">
        <f t="shared" si="12"/>
        <v/>
      </c>
      <c r="L24" s="107" t="str">
        <f t="shared" si="12"/>
        <v/>
      </c>
      <c r="M24" s="106" t="str">
        <f t="shared" si="12"/>
        <v/>
      </c>
      <c r="N24" s="107" t="str">
        <f>IF(AND(N$23&gt;=FLOOR($G24,"0:30"),N$23&lt;CEILING($H24,"0:30")),$D24,"")</f>
        <v/>
      </c>
      <c r="O24" s="106" t="str">
        <f t="shared" si="12"/>
        <v/>
      </c>
      <c r="P24" s="107" t="str">
        <f t="shared" si="12"/>
        <v/>
      </c>
      <c r="Q24" s="106" t="str">
        <f t="shared" si="12"/>
        <v/>
      </c>
      <c r="R24" s="107" t="str">
        <f t="shared" si="12"/>
        <v/>
      </c>
      <c r="S24" s="106" t="str">
        <f t="shared" si="12"/>
        <v/>
      </c>
      <c r="T24" s="107" t="str">
        <f t="shared" si="12"/>
        <v/>
      </c>
      <c r="U24" s="106" t="str">
        <f t="shared" si="12"/>
        <v/>
      </c>
      <c r="V24" s="107" t="str">
        <f t="shared" si="12"/>
        <v/>
      </c>
      <c r="W24" s="106" t="str">
        <f t="shared" si="12"/>
        <v/>
      </c>
      <c r="X24" s="107" t="str">
        <f t="shared" si="12"/>
        <v/>
      </c>
      <c r="Y24" s="106" t="str">
        <f t="shared" si="12"/>
        <v/>
      </c>
      <c r="Z24" s="107" t="str">
        <f t="shared" si="12"/>
        <v/>
      </c>
      <c r="AA24" s="106" t="str">
        <f t="shared" si="12"/>
        <v/>
      </c>
      <c r="AB24" s="107" t="str">
        <f t="shared" si="12"/>
        <v/>
      </c>
      <c r="AC24" s="106" t="str">
        <f t="shared" si="12"/>
        <v/>
      </c>
      <c r="AD24" s="107" t="str">
        <f t="shared" si="12"/>
        <v/>
      </c>
      <c r="AE24" s="106" t="str">
        <f t="shared" si="12"/>
        <v/>
      </c>
      <c r="AF24" s="107" t="str">
        <f t="shared" si="12"/>
        <v/>
      </c>
      <c r="AG24" s="106" t="str">
        <f t="shared" si="12"/>
        <v/>
      </c>
      <c r="AH24" s="107" t="str">
        <f t="shared" si="12"/>
        <v/>
      </c>
      <c r="AI24" s="106" t="str">
        <f t="shared" si="12"/>
        <v/>
      </c>
      <c r="AJ24" s="107" t="str">
        <f t="shared" si="12"/>
        <v/>
      </c>
      <c r="AK24" s="106" t="str">
        <f t="shared" si="12"/>
        <v/>
      </c>
      <c r="AL24" s="107" t="str">
        <f t="shared" si="12"/>
        <v/>
      </c>
      <c r="AM24" s="106" t="str">
        <f t="shared" si="12"/>
        <v/>
      </c>
      <c r="AN24" s="107" t="str">
        <f t="shared" si="12"/>
        <v/>
      </c>
      <c r="AO24" s="106" t="str">
        <f t="shared" si="12"/>
        <v/>
      </c>
      <c r="AP24" s="107" t="str">
        <f t="shared" si="12"/>
        <v/>
      </c>
      <c r="AQ24" s="106" t="str">
        <f t="shared" si="12"/>
        <v/>
      </c>
      <c r="AR24" s="107" t="str">
        <f t="shared" si="12"/>
        <v/>
      </c>
      <c r="AT24" s="55" t="str">
        <f>IF(AND(AT$23&gt;=FLOOR($G24,"0:30"),AT$23&lt;CEILING($H24,"0:30")),$E24,"")</f>
        <v/>
      </c>
      <c r="AU24" s="56" t="str">
        <f t="shared" ref="AU24:CC31" si="13">IF(AND(AU$23&gt;=FLOOR($G24,"0:30"),AU$23&lt;CEILING($H24,"0:30")),$E24,"")</f>
        <v/>
      </c>
      <c r="AV24" s="55" t="str">
        <f t="shared" si="13"/>
        <v/>
      </c>
      <c r="AW24" s="56" t="str">
        <f t="shared" si="13"/>
        <v/>
      </c>
      <c r="AX24" s="55" t="str">
        <f t="shared" si="13"/>
        <v/>
      </c>
      <c r="AY24" s="56" t="str">
        <f t="shared" si="13"/>
        <v/>
      </c>
      <c r="AZ24" s="55" t="str">
        <f t="shared" si="13"/>
        <v/>
      </c>
      <c r="BA24" s="56" t="str">
        <f t="shared" si="13"/>
        <v/>
      </c>
      <c r="BB24" s="55" t="str">
        <f t="shared" si="13"/>
        <v/>
      </c>
      <c r="BC24" s="56" t="str">
        <f t="shared" si="13"/>
        <v/>
      </c>
      <c r="BD24" s="55" t="str">
        <f t="shared" si="13"/>
        <v/>
      </c>
      <c r="BE24" s="56" t="str">
        <f t="shared" si="13"/>
        <v/>
      </c>
      <c r="BF24" s="55" t="str">
        <f t="shared" si="13"/>
        <v/>
      </c>
      <c r="BG24" s="56" t="str">
        <f t="shared" si="13"/>
        <v/>
      </c>
      <c r="BH24" s="55" t="str">
        <f t="shared" si="13"/>
        <v/>
      </c>
      <c r="BI24" s="56" t="str">
        <f t="shared" si="13"/>
        <v/>
      </c>
      <c r="BJ24" s="55" t="str">
        <f t="shared" si="13"/>
        <v/>
      </c>
      <c r="BK24" s="56" t="str">
        <f t="shared" si="13"/>
        <v/>
      </c>
      <c r="BL24" s="55" t="str">
        <f t="shared" si="13"/>
        <v/>
      </c>
      <c r="BM24" s="56" t="str">
        <f t="shared" si="13"/>
        <v/>
      </c>
      <c r="BN24" s="55" t="str">
        <f t="shared" si="13"/>
        <v/>
      </c>
      <c r="BO24" s="56" t="str">
        <f t="shared" si="13"/>
        <v/>
      </c>
      <c r="BP24" s="55" t="str">
        <f t="shared" si="13"/>
        <v/>
      </c>
      <c r="BQ24" s="56" t="str">
        <f t="shared" si="13"/>
        <v/>
      </c>
      <c r="BR24" s="55" t="str">
        <f t="shared" si="13"/>
        <v/>
      </c>
      <c r="BS24" s="56" t="str">
        <f t="shared" si="13"/>
        <v/>
      </c>
      <c r="BT24" s="55" t="str">
        <f t="shared" si="13"/>
        <v/>
      </c>
      <c r="BU24" s="56" t="str">
        <f t="shared" si="13"/>
        <v/>
      </c>
      <c r="BV24" s="55" t="str">
        <f t="shared" si="13"/>
        <v/>
      </c>
      <c r="BW24" s="56" t="str">
        <f t="shared" si="13"/>
        <v/>
      </c>
      <c r="BX24" s="55" t="str">
        <f t="shared" si="13"/>
        <v/>
      </c>
      <c r="BY24" s="56" t="str">
        <f t="shared" si="13"/>
        <v/>
      </c>
      <c r="BZ24" s="55" t="str">
        <f t="shared" si="13"/>
        <v/>
      </c>
      <c r="CA24" s="56" t="str">
        <f t="shared" si="13"/>
        <v/>
      </c>
      <c r="CB24" s="55" t="str">
        <f t="shared" si="13"/>
        <v/>
      </c>
      <c r="CC24" s="56" t="str">
        <f t="shared" si="13"/>
        <v/>
      </c>
    </row>
    <row r="25" spans="1:81" ht="22.5" customHeight="1">
      <c r="A25" s="102">
        <v>2</v>
      </c>
      <c r="B25" s="154"/>
      <c r="C25" s="160"/>
      <c r="D25" s="23" t="str">
        <f t="shared" si="10"/>
        <v/>
      </c>
      <c r="E25" s="24" t="str">
        <f t="shared" si="11"/>
        <v/>
      </c>
      <c r="F25" s="161"/>
      <c r="G25" s="167"/>
      <c r="H25" s="168"/>
      <c r="I25" s="65" t="str">
        <f t="shared" ref="I25:X47" si="14">IF(AND(I$23&gt;=FLOOR($G25,"0:30"),I$23&lt;CEILING($H25,"0:30")),$D25,"")</f>
        <v/>
      </c>
      <c r="J25" s="66" t="str">
        <f t="shared" si="12"/>
        <v/>
      </c>
      <c r="K25" s="65" t="str">
        <f t="shared" si="12"/>
        <v/>
      </c>
      <c r="L25" s="66" t="str">
        <f t="shared" si="12"/>
        <v/>
      </c>
      <c r="M25" s="65" t="str">
        <f t="shared" si="12"/>
        <v/>
      </c>
      <c r="N25" s="66" t="str">
        <f t="shared" si="12"/>
        <v/>
      </c>
      <c r="O25" s="65" t="str">
        <f t="shared" si="12"/>
        <v/>
      </c>
      <c r="P25" s="66" t="str">
        <f t="shared" si="12"/>
        <v/>
      </c>
      <c r="Q25" s="65" t="str">
        <f t="shared" si="12"/>
        <v/>
      </c>
      <c r="R25" s="66" t="str">
        <f t="shared" si="12"/>
        <v/>
      </c>
      <c r="S25" s="65" t="str">
        <f t="shared" si="12"/>
        <v/>
      </c>
      <c r="T25" s="66" t="str">
        <f t="shared" si="12"/>
        <v/>
      </c>
      <c r="U25" s="65" t="str">
        <f t="shared" si="12"/>
        <v/>
      </c>
      <c r="V25" s="66" t="str">
        <f t="shared" si="12"/>
        <v/>
      </c>
      <c r="W25" s="65" t="str">
        <f t="shared" si="12"/>
        <v/>
      </c>
      <c r="X25" s="66" t="str">
        <f t="shared" si="12"/>
        <v/>
      </c>
      <c r="Y25" s="65" t="str">
        <f t="shared" si="12"/>
        <v/>
      </c>
      <c r="Z25" s="66" t="str">
        <f t="shared" si="12"/>
        <v/>
      </c>
      <c r="AA25" s="65" t="str">
        <f t="shared" si="12"/>
        <v/>
      </c>
      <c r="AB25" s="66" t="str">
        <f t="shared" si="12"/>
        <v/>
      </c>
      <c r="AC25" s="65" t="str">
        <f t="shared" si="12"/>
        <v/>
      </c>
      <c r="AD25" s="66" t="str">
        <f t="shared" si="12"/>
        <v/>
      </c>
      <c r="AE25" s="65" t="str">
        <f t="shared" si="12"/>
        <v/>
      </c>
      <c r="AF25" s="66" t="str">
        <f t="shared" si="12"/>
        <v/>
      </c>
      <c r="AG25" s="65" t="str">
        <f t="shared" si="12"/>
        <v/>
      </c>
      <c r="AH25" s="66" t="str">
        <f t="shared" si="12"/>
        <v/>
      </c>
      <c r="AI25" s="65" t="str">
        <f t="shared" si="12"/>
        <v/>
      </c>
      <c r="AJ25" s="66" t="str">
        <f t="shared" si="12"/>
        <v/>
      </c>
      <c r="AK25" s="65" t="str">
        <f t="shared" si="12"/>
        <v/>
      </c>
      <c r="AL25" s="66" t="str">
        <f t="shared" si="12"/>
        <v/>
      </c>
      <c r="AM25" s="65" t="str">
        <f t="shared" si="12"/>
        <v/>
      </c>
      <c r="AN25" s="66" t="str">
        <f t="shared" si="12"/>
        <v/>
      </c>
      <c r="AO25" s="65" t="str">
        <f t="shared" si="12"/>
        <v/>
      </c>
      <c r="AP25" s="66" t="str">
        <f t="shared" si="12"/>
        <v/>
      </c>
      <c r="AQ25" s="65" t="str">
        <f t="shared" si="12"/>
        <v/>
      </c>
      <c r="AR25" s="66" t="str">
        <f t="shared" si="12"/>
        <v/>
      </c>
      <c r="AT25" s="55" t="str">
        <f t="shared" ref="AT25:BI47" si="15">IF(AND(AT$23&gt;=FLOOR($G25,"0:30"),AT$23&lt;CEILING($H25,"0:30")),$E25,"")</f>
        <v/>
      </c>
      <c r="AU25" s="56" t="str">
        <f t="shared" si="13"/>
        <v/>
      </c>
      <c r="AV25" s="55" t="str">
        <f t="shared" si="13"/>
        <v/>
      </c>
      <c r="AW25" s="56" t="str">
        <f t="shared" si="13"/>
        <v/>
      </c>
      <c r="AX25" s="55" t="str">
        <f t="shared" si="13"/>
        <v/>
      </c>
      <c r="AY25" s="56" t="str">
        <f t="shared" si="13"/>
        <v/>
      </c>
      <c r="AZ25" s="55" t="str">
        <f t="shared" si="13"/>
        <v/>
      </c>
      <c r="BA25" s="56" t="str">
        <f t="shared" si="13"/>
        <v/>
      </c>
      <c r="BB25" s="55" t="str">
        <f t="shared" si="13"/>
        <v/>
      </c>
      <c r="BC25" s="56" t="str">
        <f t="shared" si="13"/>
        <v/>
      </c>
      <c r="BD25" s="55" t="str">
        <f t="shared" si="13"/>
        <v/>
      </c>
      <c r="BE25" s="56" t="str">
        <f t="shared" si="13"/>
        <v/>
      </c>
      <c r="BF25" s="55" t="str">
        <f t="shared" si="13"/>
        <v/>
      </c>
      <c r="BG25" s="56" t="str">
        <f t="shared" si="13"/>
        <v/>
      </c>
      <c r="BH25" s="55" t="str">
        <f t="shared" si="13"/>
        <v/>
      </c>
      <c r="BI25" s="56" t="str">
        <f t="shared" si="13"/>
        <v/>
      </c>
      <c r="BJ25" s="55" t="str">
        <f t="shared" si="13"/>
        <v/>
      </c>
      <c r="BK25" s="56" t="str">
        <f t="shared" si="13"/>
        <v/>
      </c>
      <c r="BL25" s="55" t="str">
        <f t="shared" si="13"/>
        <v/>
      </c>
      <c r="BM25" s="56" t="str">
        <f t="shared" si="13"/>
        <v/>
      </c>
      <c r="BN25" s="55" t="str">
        <f t="shared" si="13"/>
        <v/>
      </c>
      <c r="BO25" s="56" t="str">
        <f t="shared" si="13"/>
        <v/>
      </c>
      <c r="BP25" s="55" t="str">
        <f t="shared" si="13"/>
        <v/>
      </c>
      <c r="BQ25" s="56" t="str">
        <f t="shared" si="13"/>
        <v/>
      </c>
      <c r="BR25" s="55" t="str">
        <f t="shared" si="13"/>
        <v/>
      </c>
      <c r="BS25" s="56" t="str">
        <f t="shared" si="13"/>
        <v/>
      </c>
      <c r="BT25" s="55" t="str">
        <f t="shared" si="13"/>
        <v/>
      </c>
      <c r="BU25" s="56" t="str">
        <f t="shared" si="13"/>
        <v/>
      </c>
      <c r="BV25" s="55" t="str">
        <f t="shared" si="13"/>
        <v/>
      </c>
      <c r="BW25" s="56" t="str">
        <f t="shared" si="13"/>
        <v/>
      </c>
      <c r="BX25" s="55" t="str">
        <f t="shared" si="13"/>
        <v/>
      </c>
      <c r="BY25" s="56" t="str">
        <f t="shared" si="13"/>
        <v/>
      </c>
      <c r="BZ25" s="55" t="str">
        <f t="shared" si="13"/>
        <v/>
      </c>
      <c r="CA25" s="56" t="str">
        <f t="shared" si="13"/>
        <v/>
      </c>
      <c r="CB25" s="55" t="str">
        <f t="shared" si="13"/>
        <v/>
      </c>
      <c r="CC25" s="56" t="str">
        <f t="shared" si="13"/>
        <v/>
      </c>
    </row>
    <row r="26" spans="1:81" ht="22.5" customHeight="1">
      <c r="A26" s="102">
        <v>3</v>
      </c>
      <c r="B26" s="154"/>
      <c r="C26" s="160"/>
      <c r="D26" s="23" t="str">
        <f t="shared" si="10"/>
        <v/>
      </c>
      <c r="E26" s="24" t="str">
        <f t="shared" si="11"/>
        <v/>
      </c>
      <c r="F26" s="161"/>
      <c r="G26" s="167"/>
      <c r="H26" s="168"/>
      <c r="I26" s="65" t="str">
        <f t="shared" si="14"/>
        <v/>
      </c>
      <c r="J26" s="66" t="str">
        <f t="shared" si="12"/>
        <v/>
      </c>
      <c r="K26" s="65" t="str">
        <f t="shared" si="12"/>
        <v/>
      </c>
      <c r="L26" s="66" t="str">
        <f t="shared" si="12"/>
        <v/>
      </c>
      <c r="M26" s="65" t="str">
        <f t="shared" si="12"/>
        <v/>
      </c>
      <c r="N26" s="66" t="str">
        <f t="shared" si="12"/>
        <v/>
      </c>
      <c r="O26" s="65" t="str">
        <f t="shared" si="12"/>
        <v/>
      </c>
      <c r="P26" s="66" t="str">
        <f t="shared" si="12"/>
        <v/>
      </c>
      <c r="Q26" s="65" t="str">
        <f t="shared" si="12"/>
        <v/>
      </c>
      <c r="R26" s="66" t="str">
        <f t="shared" si="12"/>
        <v/>
      </c>
      <c r="S26" s="65" t="str">
        <f t="shared" si="12"/>
        <v/>
      </c>
      <c r="T26" s="66" t="str">
        <f t="shared" si="12"/>
        <v/>
      </c>
      <c r="U26" s="65" t="str">
        <f t="shared" si="12"/>
        <v/>
      </c>
      <c r="V26" s="66" t="str">
        <f t="shared" si="12"/>
        <v/>
      </c>
      <c r="W26" s="65" t="str">
        <f t="shared" si="12"/>
        <v/>
      </c>
      <c r="X26" s="66" t="str">
        <f t="shared" si="12"/>
        <v/>
      </c>
      <c r="Y26" s="65" t="str">
        <f t="shared" si="12"/>
        <v/>
      </c>
      <c r="Z26" s="66" t="str">
        <f t="shared" si="12"/>
        <v/>
      </c>
      <c r="AA26" s="65" t="str">
        <f t="shared" si="12"/>
        <v/>
      </c>
      <c r="AB26" s="66" t="str">
        <f t="shared" si="12"/>
        <v/>
      </c>
      <c r="AC26" s="65" t="str">
        <f t="shared" si="12"/>
        <v/>
      </c>
      <c r="AD26" s="66" t="str">
        <f t="shared" si="12"/>
        <v/>
      </c>
      <c r="AE26" s="65" t="str">
        <f t="shared" si="12"/>
        <v/>
      </c>
      <c r="AF26" s="66" t="str">
        <f t="shared" si="12"/>
        <v/>
      </c>
      <c r="AG26" s="65" t="str">
        <f t="shared" si="12"/>
        <v/>
      </c>
      <c r="AH26" s="66" t="str">
        <f t="shared" si="12"/>
        <v/>
      </c>
      <c r="AI26" s="65" t="str">
        <f t="shared" si="12"/>
        <v/>
      </c>
      <c r="AJ26" s="66" t="str">
        <f t="shared" si="12"/>
        <v/>
      </c>
      <c r="AK26" s="65" t="str">
        <f t="shared" si="12"/>
        <v/>
      </c>
      <c r="AL26" s="66" t="str">
        <f t="shared" si="12"/>
        <v/>
      </c>
      <c r="AM26" s="65" t="str">
        <f t="shared" si="12"/>
        <v/>
      </c>
      <c r="AN26" s="66" t="str">
        <f t="shared" si="12"/>
        <v/>
      </c>
      <c r="AO26" s="65" t="str">
        <f t="shared" si="12"/>
        <v/>
      </c>
      <c r="AP26" s="66" t="str">
        <f t="shared" si="12"/>
        <v/>
      </c>
      <c r="AQ26" s="65" t="str">
        <f t="shared" si="12"/>
        <v/>
      </c>
      <c r="AR26" s="66" t="str">
        <f t="shared" si="12"/>
        <v/>
      </c>
      <c r="AT26" s="55" t="str">
        <f t="shared" si="15"/>
        <v/>
      </c>
      <c r="AU26" s="56" t="str">
        <f t="shared" si="13"/>
        <v/>
      </c>
      <c r="AV26" s="55" t="str">
        <f t="shared" si="13"/>
        <v/>
      </c>
      <c r="AW26" s="56" t="str">
        <f t="shared" si="13"/>
        <v/>
      </c>
      <c r="AX26" s="55" t="str">
        <f t="shared" si="13"/>
        <v/>
      </c>
      <c r="AY26" s="56" t="str">
        <f t="shared" si="13"/>
        <v/>
      </c>
      <c r="AZ26" s="55" t="str">
        <f t="shared" si="13"/>
        <v/>
      </c>
      <c r="BA26" s="56" t="str">
        <f t="shared" si="13"/>
        <v/>
      </c>
      <c r="BB26" s="55" t="str">
        <f t="shared" si="13"/>
        <v/>
      </c>
      <c r="BC26" s="56" t="str">
        <f t="shared" si="13"/>
        <v/>
      </c>
      <c r="BD26" s="55" t="str">
        <f t="shared" si="13"/>
        <v/>
      </c>
      <c r="BE26" s="56" t="str">
        <f t="shared" si="13"/>
        <v/>
      </c>
      <c r="BF26" s="55" t="str">
        <f t="shared" si="13"/>
        <v/>
      </c>
      <c r="BG26" s="56" t="str">
        <f t="shared" si="13"/>
        <v/>
      </c>
      <c r="BH26" s="55" t="str">
        <f t="shared" si="13"/>
        <v/>
      </c>
      <c r="BI26" s="56" t="str">
        <f t="shared" si="13"/>
        <v/>
      </c>
      <c r="BJ26" s="55" t="str">
        <f t="shared" si="13"/>
        <v/>
      </c>
      <c r="BK26" s="56" t="str">
        <f t="shared" si="13"/>
        <v/>
      </c>
      <c r="BL26" s="55" t="str">
        <f t="shared" si="13"/>
        <v/>
      </c>
      <c r="BM26" s="56" t="str">
        <f t="shared" si="13"/>
        <v/>
      </c>
      <c r="BN26" s="55" t="str">
        <f t="shared" si="13"/>
        <v/>
      </c>
      <c r="BO26" s="56" t="str">
        <f t="shared" si="13"/>
        <v/>
      </c>
      <c r="BP26" s="55" t="str">
        <f t="shared" si="13"/>
        <v/>
      </c>
      <c r="BQ26" s="56" t="str">
        <f t="shared" si="13"/>
        <v/>
      </c>
      <c r="BR26" s="55" t="str">
        <f t="shared" si="13"/>
        <v/>
      </c>
      <c r="BS26" s="56" t="str">
        <f t="shared" si="13"/>
        <v/>
      </c>
      <c r="BT26" s="55" t="str">
        <f t="shared" si="13"/>
        <v/>
      </c>
      <c r="BU26" s="56" t="str">
        <f t="shared" si="13"/>
        <v/>
      </c>
      <c r="BV26" s="55" t="str">
        <f t="shared" si="13"/>
        <v/>
      </c>
      <c r="BW26" s="56" t="str">
        <f t="shared" si="13"/>
        <v/>
      </c>
      <c r="BX26" s="55" t="str">
        <f t="shared" si="13"/>
        <v/>
      </c>
      <c r="BY26" s="56" t="str">
        <f t="shared" si="13"/>
        <v/>
      </c>
      <c r="BZ26" s="55" t="str">
        <f t="shared" si="13"/>
        <v/>
      </c>
      <c r="CA26" s="56" t="str">
        <f t="shared" si="13"/>
        <v/>
      </c>
      <c r="CB26" s="55" t="str">
        <f t="shared" si="13"/>
        <v/>
      </c>
      <c r="CC26" s="56" t="str">
        <f t="shared" si="13"/>
        <v/>
      </c>
    </row>
    <row r="27" spans="1:81" ht="22.5" customHeight="1">
      <c r="A27" s="102">
        <v>4</v>
      </c>
      <c r="B27" s="154"/>
      <c r="C27" s="160"/>
      <c r="D27" s="23" t="str">
        <f t="shared" si="10"/>
        <v/>
      </c>
      <c r="E27" s="24" t="str">
        <f t="shared" si="11"/>
        <v/>
      </c>
      <c r="F27" s="161"/>
      <c r="G27" s="167"/>
      <c r="H27" s="168"/>
      <c r="I27" s="65" t="str">
        <f t="shared" si="14"/>
        <v/>
      </c>
      <c r="J27" s="66" t="str">
        <f t="shared" si="12"/>
        <v/>
      </c>
      <c r="K27" s="65" t="str">
        <f t="shared" si="12"/>
        <v/>
      </c>
      <c r="L27" s="66" t="str">
        <f t="shared" si="12"/>
        <v/>
      </c>
      <c r="M27" s="65" t="str">
        <f t="shared" si="12"/>
        <v/>
      </c>
      <c r="N27" s="66" t="str">
        <f t="shared" si="12"/>
        <v/>
      </c>
      <c r="O27" s="65" t="str">
        <f t="shared" si="12"/>
        <v/>
      </c>
      <c r="P27" s="66" t="str">
        <f t="shared" si="12"/>
        <v/>
      </c>
      <c r="Q27" s="65" t="str">
        <f t="shared" si="12"/>
        <v/>
      </c>
      <c r="R27" s="66" t="str">
        <f t="shared" si="12"/>
        <v/>
      </c>
      <c r="S27" s="65" t="str">
        <f t="shared" si="12"/>
        <v/>
      </c>
      <c r="T27" s="66" t="str">
        <f t="shared" si="12"/>
        <v/>
      </c>
      <c r="U27" s="65" t="str">
        <f t="shared" si="12"/>
        <v/>
      </c>
      <c r="V27" s="66" t="str">
        <f t="shared" si="12"/>
        <v/>
      </c>
      <c r="W27" s="65" t="str">
        <f t="shared" si="12"/>
        <v/>
      </c>
      <c r="X27" s="66" t="str">
        <f t="shared" si="12"/>
        <v/>
      </c>
      <c r="Y27" s="65" t="str">
        <f t="shared" si="12"/>
        <v/>
      </c>
      <c r="Z27" s="66" t="str">
        <f t="shared" si="12"/>
        <v/>
      </c>
      <c r="AA27" s="65" t="str">
        <f t="shared" si="12"/>
        <v/>
      </c>
      <c r="AB27" s="66" t="str">
        <f t="shared" si="12"/>
        <v/>
      </c>
      <c r="AC27" s="65" t="str">
        <f t="shared" si="12"/>
        <v/>
      </c>
      <c r="AD27" s="66" t="str">
        <f t="shared" si="12"/>
        <v/>
      </c>
      <c r="AE27" s="65" t="str">
        <f t="shared" si="12"/>
        <v/>
      </c>
      <c r="AF27" s="66" t="str">
        <f t="shared" si="12"/>
        <v/>
      </c>
      <c r="AG27" s="65" t="str">
        <f t="shared" si="12"/>
        <v/>
      </c>
      <c r="AH27" s="66" t="str">
        <f t="shared" si="12"/>
        <v/>
      </c>
      <c r="AI27" s="65" t="str">
        <f t="shared" si="12"/>
        <v/>
      </c>
      <c r="AJ27" s="66" t="str">
        <f t="shared" si="12"/>
        <v/>
      </c>
      <c r="AK27" s="65" t="str">
        <f t="shared" si="12"/>
        <v/>
      </c>
      <c r="AL27" s="66" t="str">
        <f t="shared" si="12"/>
        <v/>
      </c>
      <c r="AM27" s="65" t="str">
        <f t="shared" si="12"/>
        <v/>
      </c>
      <c r="AN27" s="66" t="str">
        <f t="shared" si="12"/>
        <v/>
      </c>
      <c r="AO27" s="65" t="str">
        <f t="shared" si="12"/>
        <v/>
      </c>
      <c r="AP27" s="66" t="str">
        <f t="shared" si="12"/>
        <v/>
      </c>
      <c r="AQ27" s="65" t="str">
        <f t="shared" si="12"/>
        <v/>
      </c>
      <c r="AR27" s="66" t="str">
        <f t="shared" si="12"/>
        <v/>
      </c>
      <c r="AT27" s="55" t="str">
        <f t="shared" si="15"/>
        <v/>
      </c>
      <c r="AU27" s="56" t="str">
        <f t="shared" si="13"/>
        <v/>
      </c>
      <c r="AV27" s="55" t="str">
        <f t="shared" si="13"/>
        <v/>
      </c>
      <c r="AW27" s="56" t="str">
        <f t="shared" si="13"/>
        <v/>
      </c>
      <c r="AX27" s="55" t="str">
        <f t="shared" si="13"/>
        <v/>
      </c>
      <c r="AY27" s="56" t="str">
        <f t="shared" si="13"/>
        <v/>
      </c>
      <c r="AZ27" s="55" t="str">
        <f t="shared" si="13"/>
        <v/>
      </c>
      <c r="BA27" s="56" t="str">
        <f t="shared" si="13"/>
        <v/>
      </c>
      <c r="BB27" s="55" t="str">
        <f t="shared" si="13"/>
        <v/>
      </c>
      <c r="BC27" s="56" t="str">
        <f t="shared" si="13"/>
        <v/>
      </c>
      <c r="BD27" s="55" t="str">
        <f t="shared" si="13"/>
        <v/>
      </c>
      <c r="BE27" s="56" t="str">
        <f t="shared" si="13"/>
        <v/>
      </c>
      <c r="BF27" s="55" t="str">
        <f t="shared" si="13"/>
        <v/>
      </c>
      <c r="BG27" s="56" t="str">
        <f t="shared" si="13"/>
        <v/>
      </c>
      <c r="BH27" s="55" t="str">
        <f t="shared" si="13"/>
        <v/>
      </c>
      <c r="BI27" s="56" t="str">
        <f t="shared" si="13"/>
        <v/>
      </c>
      <c r="BJ27" s="55" t="str">
        <f t="shared" si="13"/>
        <v/>
      </c>
      <c r="BK27" s="56" t="str">
        <f t="shared" si="13"/>
        <v/>
      </c>
      <c r="BL27" s="55" t="str">
        <f t="shared" si="13"/>
        <v/>
      </c>
      <c r="BM27" s="56" t="str">
        <f t="shared" si="13"/>
        <v/>
      </c>
      <c r="BN27" s="55" t="str">
        <f t="shared" si="13"/>
        <v/>
      </c>
      <c r="BO27" s="56" t="str">
        <f t="shared" si="13"/>
        <v/>
      </c>
      <c r="BP27" s="55" t="str">
        <f t="shared" si="13"/>
        <v/>
      </c>
      <c r="BQ27" s="56" t="str">
        <f t="shared" si="13"/>
        <v/>
      </c>
      <c r="BR27" s="55" t="str">
        <f t="shared" si="13"/>
        <v/>
      </c>
      <c r="BS27" s="56" t="str">
        <f t="shared" si="13"/>
        <v/>
      </c>
      <c r="BT27" s="55" t="str">
        <f t="shared" si="13"/>
        <v/>
      </c>
      <c r="BU27" s="56" t="str">
        <f t="shared" si="13"/>
        <v/>
      </c>
      <c r="BV27" s="55" t="str">
        <f t="shared" si="13"/>
        <v/>
      </c>
      <c r="BW27" s="56" t="str">
        <f t="shared" si="13"/>
        <v/>
      </c>
      <c r="BX27" s="55" t="str">
        <f t="shared" si="13"/>
        <v/>
      </c>
      <c r="BY27" s="56" t="str">
        <f t="shared" si="13"/>
        <v/>
      </c>
      <c r="BZ27" s="55" t="str">
        <f t="shared" si="13"/>
        <v/>
      </c>
      <c r="CA27" s="56" t="str">
        <f t="shared" si="13"/>
        <v/>
      </c>
      <c r="CB27" s="55" t="str">
        <f t="shared" si="13"/>
        <v/>
      </c>
      <c r="CC27" s="56" t="str">
        <f t="shared" si="13"/>
        <v/>
      </c>
    </row>
    <row r="28" spans="1:81" ht="22.5" customHeight="1">
      <c r="A28" s="102">
        <v>5</v>
      </c>
      <c r="B28" s="154"/>
      <c r="C28" s="160"/>
      <c r="D28" s="23" t="str">
        <f t="shared" si="10"/>
        <v/>
      </c>
      <c r="E28" s="24" t="str">
        <f t="shared" si="11"/>
        <v/>
      </c>
      <c r="F28" s="161"/>
      <c r="G28" s="167"/>
      <c r="H28" s="168"/>
      <c r="I28" s="65" t="str">
        <f t="shared" si="14"/>
        <v/>
      </c>
      <c r="J28" s="66" t="str">
        <f t="shared" si="12"/>
        <v/>
      </c>
      <c r="K28" s="65" t="str">
        <f t="shared" si="12"/>
        <v/>
      </c>
      <c r="L28" s="66" t="str">
        <f t="shared" si="12"/>
        <v/>
      </c>
      <c r="M28" s="65" t="str">
        <f t="shared" si="12"/>
        <v/>
      </c>
      <c r="N28" s="66" t="str">
        <f t="shared" si="12"/>
        <v/>
      </c>
      <c r="O28" s="65" t="str">
        <f t="shared" si="12"/>
        <v/>
      </c>
      <c r="P28" s="66" t="str">
        <f t="shared" si="12"/>
        <v/>
      </c>
      <c r="Q28" s="65" t="str">
        <f t="shared" si="12"/>
        <v/>
      </c>
      <c r="R28" s="66" t="str">
        <f t="shared" si="12"/>
        <v/>
      </c>
      <c r="S28" s="65" t="str">
        <f t="shared" si="12"/>
        <v/>
      </c>
      <c r="T28" s="66" t="str">
        <f t="shared" si="12"/>
        <v/>
      </c>
      <c r="U28" s="65" t="str">
        <f t="shared" si="12"/>
        <v/>
      </c>
      <c r="V28" s="66" t="str">
        <f t="shared" si="12"/>
        <v/>
      </c>
      <c r="W28" s="65" t="str">
        <f t="shared" si="12"/>
        <v/>
      </c>
      <c r="X28" s="66" t="str">
        <f t="shared" si="12"/>
        <v/>
      </c>
      <c r="Y28" s="65" t="str">
        <f t="shared" si="12"/>
        <v/>
      </c>
      <c r="Z28" s="66" t="str">
        <f t="shared" si="12"/>
        <v/>
      </c>
      <c r="AA28" s="65" t="str">
        <f t="shared" si="12"/>
        <v/>
      </c>
      <c r="AB28" s="66" t="str">
        <f t="shared" si="12"/>
        <v/>
      </c>
      <c r="AC28" s="65" t="str">
        <f t="shared" si="12"/>
        <v/>
      </c>
      <c r="AD28" s="66" t="str">
        <f t="shared" si="12"/>
        <v/>
      </c>
      <c r="AE28" s="65" t="str">
        <f t="shared" si="12"/>
        <v/>
      </c>
      <c r="AF28" s="66" t="str">
        <f t="shared" si="12"/>
        <v/>
      </c>
      <c r="AG28" s="65" t="str">
        <f t="shared" si="12"/>
        <v/>
      </c>
      <c r="AH28" s="66" t="str">
        <f t="shared" si="12"/>
        <v/>
      </c>
      <c r="AI28" s="65" t="str">
        <f t="shared" si="12"/>
        <v/>
      </c>
      <c r="AJ28" s="66" t="str">
        <f t="shared" si="12"/>
        <v/>
      </c>
      <c r="AK28" s="65" t="str">
        <f t="shared" si="12"/>
        <v/>
      </c>
      <c r="AL28" s="66" t="str">
        <f t="shared" si="12"/>
        <v/>
      </c>
      <c r="AM28" s="65" t="str">
        <f t="shared" si="12"/>
        <v/>
      </c>
      <c r="AN28" s="66" t="str">
        <f t="shared" si="12"/>
        <v/>
      </c>
      <c r="AO28" s="65" t="str">
        <f t="shared" si="12"/>
        <v/>
      </c>
      <c r="AP28" s="66" t="str">
        <f t="shared" si="12"/>
        <v/>
      </c>
      <c r="AQ28" s="65" t="str">
        <f t="shared" si="12"/>
        <v/>
      </c>
      <c r="AR28" s="66" t="str">
        <f t="shared" si="12"/>
        <v/>
      </c>
      <c r="AT28" s="55" t="str">
        <f t="shared" si="15"/>
        <v/>
      </c>
      <c r="AU28" s="56" t="str">
        <f t="shared" si="13"/>
        <v/>
      </c>
      <c r="AV28" s="55" t="str">
        <f t="shared" si="13"/>
        <v/>
      </c>
      <c r="AW28" s="56" t="str">
        <f t="shared" si="13"/>
        <v/>
      </c>
      <c r="AX28" s="55" t="str">
        <f t="shared" si="13"/>
        <v/>
      </c>
      <c r="AY28" s="56" t="str">
        <f t="shared" si="13"/>
        <v/>
      </c>
      <c r="AZ28" s="55" t="str">
        <f t="shared" si="13"/>
        <v/>
      </c>
      <c r="BA28" s="56" t="str">
        <f t="shared" si="13"/>
        <v/>
      </c>
      <c r="BB28" s="55" t="str">
        <f t="shared" si="13"/>
        <v/>
      </c>
      <c r="BC28" s="56" t="str">
        <f t="shared" si="13"/>
        <v/>
      </c>
      <c r="BD28" s="55" t="str">
        <f t="shared" si="13"/>
        <v/>
      </c>
      <c r="BE28" s="56" t="str">
        <f t="shared" si="13"/>
        <v/>
      </c>
      <c r="BF28" s="55" t="str">
        <f t="shared" si="13"/>
        <v/>
      </c>
      <c r="BG28" s="56" t="str">
        <f t="shared" si="13"/>
        <v/>
      </c>
      <c r="BH28" s="55" t="str">
        <f t="shared" si="13"/>
        <v/>
      </c>
      <c r="BI28" s="56" t="str">
        <f t="shared" si="13"/>
        <v/>
      </c>
      <c r="BJ28" s="55" t="str">
        <f t="shared" si="13"/>
        <v/>
      </c>
      <c r="BK28" s="56" t="str">
        <f t="shared" si="13"/>
        <v/>
      </c>
      <c r="BL28" s="55" t="str">
        <f t="shared" si="13"/>
        <v/>
      </c>
      <c r="BM28" s="56" t="str">
        <f t="shared" si="13"/>
        <v/>
      </c>
      <c r="BN28" s="55" t="str">
        <f t="shared" si="13"/>
        <v/>
      </c>
      <c r="BO28" s="56" t="str">
        <f t="shared" si="13"/>
        <v/>
      </c>
      <c r="BP28" s="55" t="str">
        <f t="shared" si="13"/>
        <v/>
      </c>
      <c r="BQ28" s="56" t="str">
        <f t="shared" si="13"/>
        <v/>
      </c>
      <c r="BR28" s="55" t="str">
        <f t="shared" si="13"/>
        <v/>
      </c>
      <c r="BS28" s="56" t="str">
        <f t="shared" si="13"/>
        <v/>
      </c>
      <c r="BT28" s="55" t="str">
        <f t="shared" si="13"/>
        <v/>
      </c>
      <c r="BU28" s="56" t="str">
        <f t="shared" si="13"/>
        <v/>
      </c>
      <c r="BV28" s="55" t="str">
        <f t="shared" si="13"/>
        <v/>
      </c>
      <c r="BW28" s="56" t="str">
        <f t="shared" si="13"/>
        <v/>
      </c>
      <c r="BX28" s="55" t="str">
        <f t="shared" si="13"/>
        <v/>
      </c>
      <c r="BY28" s="56" t="str">
        <f t="shared" si="13"/>
        <v/>
      </c>
      <c r="BZ28" s="55" t="str">
        <f t="shared" si="13"/>
        <v/>
      </c>
      <c r="CA28" s="56" t="str">
        <f t="shared" si="13"/>
        <v/>
      </c>
      <c r="CB28" s="55" t="str">
        <f t="shared" si="13"/>
        <v/>
      </c>
      <c r="CC28" s="56" t="str">
        <f t="shared" si="13"/>
        <v/>
      </c>
    </row>
    <row r="29" spans="1:81" ht="22.5" customHeight="1">
      <c r="A29" s="102">
        <v>6</v>
      </c>
      <c r="B29" s="154"/>
      <c r="C29" s="160"/>
      <c r="D29" s="23" t="str">
        <f t="shared" si="10"/>
        <v/>
      </c>
      <c r="E29" s="24" t="str">
        <f t="shared" si="11"/>
        <v/>
      </c>
      <c r="F29" s="161"/>
      <c r="G29" s="167"/>
      <c r="H29" s="168"/>
      <c r="I29" s="65" t="str">
        <f t="shared" si="14"/>
        <v/>
      </c>
      <c r="J29" s="66" t="str">
        <f t="shared" si="12"/>
        <v/>
      </c>
      <c r="K29" s="65" t="str">
        <f t="shared" si="12"/>
        <v/>
      </c>
      <c r="L29" s="66" t="str">
        <f t="shared" si="12"/>
        <v/>
      </c>
      <c r="M29" s="65" t="str">
        <f t="shared" si="12"/>
        <v/>
      </c>
      <c r="N29" s="66" t="str">
        <f t="shared" si="12"/>
        <v/>
      </c>
      <c r="O29" s="65" t="str">
        <f t="shared" si="12"/>
        <v/>
      </c>
      <c r="P29" s="66" t="str">
        <f t="shared" si="12"/>
        <v/>
      </c>
      <c r="Q29" s="65" t="str">
        <f t="shared" si="12"/>
        <v/>
      </c>
      <c r="R29" s="66" t="str">
        <f t="shared" si="12"/>
        <v/>
      </c>
      <c r="S29" s="65" t="str">
        <f t="shared" si="12"/>
        <v/>
      </c>
      <c r="T29" s="66" t="str">
        <f t="shared" si="12"/>
        <v/>
      </c>
      <c r="U29" s="65" t="str">
        <f t="shared" si="12"/>
        <v/>
      </c>
      <c r="V29" s="66" t="str">
        <f t="shared" si="12"/>
        <v/>
      </c>
      <c r="W29" s="65" t="str">
        <f t="shared" si="12"/>
        <v/>
      </c>
      <c r="X29" s="66" t="str">
        <f t="shared" si="12"/>
        <v/>
      </c>
      <c r="Y29" s="65" t="str">
        <f t="shared" si="12"/>
        <v/>
      </c>
      <c r="Z29" s="66" t="str">
        <f t="shared" si="12"/>
        <v/>
      </c>
      <c r="AA29" s="65" t="str">
        <f t="shared" si="12"/>
        <v/>
      </c>
      <c r="AB29" s="66" t="str">
        <f t="shared" si="12"/>
        <v/>
      </c>
      <c r="AC29" s="65" t="str">
        <f t="shared" si="12"/>
        <v/>
      </c>
      <c r="AD29" s="66" t="str">
        <f t="shared" si="12"/>
        <v/>
      </c>
      <c r="AE29" s="65" t="str">
        <f t="shared" si="12"/>
        <v/>
      </c>
      <c r="AF29" s="66" t="str">
        <f t="shared" si="12"/>
        <v/>
      </c>
      <c r="AG29" s="65" t="str">
        <f t="shared" si="12"/>
        <v/>
      </c>
      <c r="AH29" s="66" t="str">
        <f t="shared" si="12"/>
        <v/>
      </c>
      <c r="AI29" s="65" t="str">
        <f t="shared" si="12"/>
        <v/>
      </c>
      <c r="AJ29" s="66" t="str">
        <f t="shared" si="12"/>
        <v/>
      </c>
      <c r="AK29" s="65" t="str">
        <f t="shared" si="12"/>
        <v/>
      </c>
      <c r="AL29" s="66" t="str">
        <f t="shared" si="12"/>
        <v/>
      </c>
      <c r="AM29" s="65" t="str">
        <f t="shared" si="12"/>
        <v/>
      </c>
      <c r="AN29" s="66" t="str">
        <f t="shared" si="12"/>
        <v/>
      </c>
      <c r="AO29" s="65" t="str">
        <f t="shared" si="12"/>
        <v/>
      </c>
      <c r="AP29" s="66" t="str">
        <f t="shared" si="12"/>
        <v/>
      </c>
      <c r="AQ29" s="65" t="str">
        <f t="shared" si="12"/>
        <v/>
      </c>
      <c r="AR29" s="66" t="str">
        <f t="shared" si="12"/>
        <v/>
      </c>
      <c r="AT29" s="55" t="str">
        <f t="shared" si="15"/>
        <v/>
      </c>
      <c r="AU29" s="56" t="str">
        <f t="shared" si="13"/>
        <v/>
      </c>
      <c r="AV29" s="55" t="str">
        <f t="shared" si="13"/>
        <v/>
      </c>
      <c r="AW29" s="56" t="str">
        <f t="shared" si="13"/>
        <v/>
      </c>
      <c r="AX29" s="55" t="str">
        <f t="shared" si="13"/>
        <v/>
      </c>
      <c r="AY29" s="56" t="str">
        <f t="shared" si="13"/>
        <v/>
      </c>
      <c r="AZ29" s="55" t="str">
        <f t="shared" si="13"/>
        <v/>
      </c>
      <c r="BA29" s="56" t="str">
        <f t="shared" si="13"/>
        <v/>
      </c>
      <c r="BB29" s="55" t="str">
        <f t="shared" si="13"/>
        <v/>
      </c>
      <c r="BC29" s="56" t="str">
        <f t="shared" si="13"/>
        <v/>
      </c>
      <c r="BD29" s="55" t="str">
        <f t="shared" si="13"/>
        <v/>
      </c>
      <c r="BE29" s="56" t="str">
        <f t="shared" si="13"/>
        <v/>
      </c>
      <c r="BF29" s="55" t="str">
        <f t="shared" si="13"/>
        <v/>
      </c>
      <c r="BG29" s="56" t="str">
        <f t="shared" si="13"/>
        <v/>
      </c>
      <c r="BH29" s="55" t="str">
        <f t="shared" si="13"/>
        <v/>
      </c>
      <c r="BI29" s="56" t="str">
        <f t="shared" si="13"/>
        <v/>
      </c>
      <c r="BJ29" s="55" t="str">
        <f t="shared" si="13"/>
        <v/>
      </c>
      <c r="BK29" s="56" t="str">
        <f t="shared" si="13"/>
        <v/>
      </c>
      <c r="BL29" s="55" t="str">
        <f t="shared" si="13"/>
        <v/>
      </c>
      <c r="BM29" s="56" t="str">
        <f t="shared" si="13"/>
        <v/>
      </c>
      <c r="BN29" s="55" t="str">
        <f t="shared" si="13"/>
        <v/>
      </c>
      <c r="BO29" s="56" t="str">
        <f t="shared" si="13"/>
        <v/>
      </c>
      <c r="BP29" s="55" t="str">
        <f t="shared" si="13"/>
        <v/>
      </c>
      <c r="BQ29" s="56" t="str">
        <f t="shared" si="13"/>
        <v/>
      </c>
      <c r="BR29" s="55" t="str">
        <f t="shared" si="13"/>
        <v/>
      </c>
      <c r="BS29" s="56" t="str">
        <f t="shared" si="13"/>
        <v/>
      </c>
      <c r="BT29" s="55" t="str">
        <f t="shared" si="13"/>
        <v/>
      </c>
      <c r="BU29" s="56" t="str">
        <f t="shared" si="13"/>
        <v/>
      </c>
      <c r="BV29" s="55" t="str">
        <f t="shared" si="13"/>
        <v/>
      </c>
      <c r="BW29" s="56" t="str">
        <f t="shared" si="13"/>
        <v/>
      </c>
      <c r="BX29" s="55" t="str">
        <f t="shared" si="13"/>
        <v/>
      </c>
      <c r="BY29" s="56" t="str">
        <f t="shared" si="13"/>
        <v/>
      </c>
      <c r="BZ29" s="55" t="str">
        <f t="shared" si="13"/>
        <v/>
      </c>
      <c r="CA29" s="56" t="str">
        <f t="shared" si="13"/>
        <v/>
      </c>
      <c r="CB29" s="55" t="str">
        <f t="shared" si="13"/>
        <v/>
      </c>
      <c r="CC29" s="56" t="str">
        <f t="shared" si="13"/>
        <v/>
      </c>
    </row>
    <row r="30" spans="1:81" ht="22.5" customHeight="1">
      <c r="A30" s="102">
        <v>7</v>
      </c>
      <c r="B30" s="154"/>
      <c r="C30" s="160"/>
      <c r="D30" s="23" t="str">
        <f t="shared" si="10"/>
        <v/>
      </c>
      <c r="E30" s="24" t="str">
        <f t="shared" si="11"/>
        <v/>
      </c>
      <c r="F30" s="161"/>
      <c r="G30" s="167"/>
      <c r="H30" s="168"/>
      <c r="I30" s="65" t="str">
        <f t="shared" si="14"/>
        <v/>
      </c>
      <c r="J30" s="66" t="str">
        <f t="shared" si="12"/>
        <v/>
      </c>
      <c r="K30" s="65" t="str">
        <f t="shared" si="12"/>
        <v/>
      </c>
      <c r="L30" s="66" t="str">
        <f t="shared" si="12"/>
        <v/>
      </c>
      <c r="M30" s="65" t="str">
        <f t="shared" si="12"/>
        <v/>
      </c>
      <c r="N30" s="66" t="str">
        <f t="shared" si="12"/>
        <v/>
      </c>
      <c r="O30" s="65" t="str">
        <f t="shared" si="12"/>
        <v/>
      </c>
      <c r="P30" s="66" t="str">
        <f t="shared" si="12"/>
        <v/>
      </c>
      <c r="Q30" s="65" t="str">
        <f t="shared" si="12"/>
        <v/>
      </c>
      <c r="R30" s="66" t="str">
        <f t="shared" si="12"/>
        <v/>
      </c>
      <c r="S30" s="65" t="str">
        <f t="shared" si="12"/>
        <v/>
      </c>
      <c r="T30" s="66" t="str">
        <f t="shared" si="12"/>
        <v/>
      </c>
      <c r="U30" s="65" t="str">
        <f t="shared" si="12"/>
        <v/>
      </c>
      <c r="V30" s="66" t="str">
        <f t="shared" si="12"/>
        <v/>
      </c>
      <c r="W30" s="65" t="str">
        <f t="shared" si="12"/>
        <v/>
      </c>
      <c r="X30" s="66" t="str">
        <f t="shared" si="12"/>
        <v/>
      </c>
      <c r="Y30" s="65" t="str">
        <f t="shared" si="12"/>
        <v/>
      </c>
      <c r="Z30" s="66" t="str">
        <f t="shared" si="12"/>
        <v/>
      </c>
      <c r="AA30" s="65" t="str">
        <f t="shared" si="12"/>
        <v/>
      </c>
      <c r="AB30" s="66" t="str">
        <f t="shared" si="12"/>
        <v/>
      </c>
      <c r="AC30" s="65" t="str">
        <f t="shared" si="12"/>
        <v/>
      </c>
      <c r="AD30" s="66" t="str">
        <f t="shared" si="12"/>
        <v/>
      </c>
      <c r="AE30" s="65" t="str">
        <f t="shared" si="12"/>
        <v/>
      </c>
      <c r="AF30" s="66" t="str">
        <f t="shared" si="12"/>
        <v/>
      </c>
      <c r="AG30" s="65" t="str">
        <f t="shared" si="12"/>
        <v/>
      </c>
      <c r="AH30" s="66" t="str">
        <f t="shared" si="12"/>
        <v/>
      </c>
      <c r="AI30" s="65" t="str">
        <f t="shared" si="12"/>
        <v/>
      </c>
      <c r="AJ30" s="66" t="str">
        <f t="shared" si="12"/>
        <v/>
      </c>
      <c r="AK30" s="65" t="str">
        <f t="shared" si="12"/>
        <v/>
      </c>
      <c r="AL30" s="66" t="str">
        <f t="shared" si="12"/>
        <v/>
      </c>
      <c r="AM30" s="65" t="str">
        <f t="shared" si="12"/>
        <v/>
      </c>
      <c r="AN30" s="66" t="str">
        <f t="shared" si="12"/>
        <v/>
      </c>
      <c r="AO30" s="65" t="str">
        <f t="shared" si="12"/>
        <v/>
      </c>
      <c r="AP30" s="66" t="str">
        <f t="shared" si="12"/>
        <v/>
      </c>
      <c r="AQ30" s="65" t="str">
        <f t="shared" si="12"/>
        <v/>
      </c>
      <c r="AR30" s="66" t="str">
        <f t="shared" si="12"/>
        <v/>
      </c>
      <c r="AT30" s="55" t="str">
        <f t="shared" si="15"/>
        <v/>
      </c>
      <c r="AU30" s="56" t="str">
        <f t="shared" si="13"/>
        <v/>
      </c>
      <c r="AV30" s="55" t="str">
        <f t="shared" si="13"/>
        <v/>
      </c>
      <c r="AW30" s="56" t="str">
        <f t="shared" si="13"/>
        <v/>
      </c>
      <c r="AX30" s="55" t="str">
        <f t="shared" si="13"/>
        <v/>
      </c>
      <c r="AY30" s="56" t="str">
        <f t="shared" si="13"/>
        <v/>
      </c>
      <c r="AZ30" s="55" t="str">
        <f t="shared" si="13"/>
        <v/>
      </c>
      <c r="BA30" s="56" t="str">
        <f t="shared" si="13"/>
        <v/>
      </c>
      <c r="BB30" s="55" t="str">
        <f t="shared" si="13"/>
        <v/>
      </c>
      <c r="BC30" s="56" t="str">
        <f t="shared" si="13"/>
        <v/>
      </c>
      <c r="BD30" s="55" t="str">
        <f t="shared" si="13"/>
        <v/>
      </c>
      <c r="BE30" s="56" t="str">
        <f t="shared" si="13"/>
        <v/>
      </c>
      <c r="BF30" s="55" t="str">
        <f t="shared" si="13"/>
        <v/>
      </c>
      <c r="BG30" s="56" t="str">
        <f t="shared" si="13"/>
        <v/>
      </c>
      <c r="BH30" s="55" t="str">
        <f t="shared" si="13"/>
        <v/>
      </c>
      <c r="BI30" s="56" t="str">
        <f t="shared" si="13"/>
        <v/>
      </c>
      <c r="BJ30" s="55" t="str">
        <f t="shared" si="13"/>
        <v/>
      </c>
      <c r="BK30" s="56" t="str">
        <f t="shared" si="13"/>
        <v/>
      </c>
      <c r="BL30" s="55" t="str">
        <f t="shared" si="13"/>
        <v/>
      </c>
      <c r="BM30" s="56" t="str">
        <f t="shared" si="13"/>
        <v/>
      </c>
      <c r="BN30" s="55" t="str">
        <f t="shared" si="13"/>
        <v/>
      </c>
      <c r="BO30" s="56" t="str">
        <f t="shared" si="13"/>
        <v/>
      </c>
      <c r="BP30" s="55" t="str">
        <f t="shared" si="13"/>
        <v/>
      </c>
      <c r="BQ30" s="56" t="str">
        <f t="shared" si="13"/>
        <v/>
      </c>
      <c r="BR30" s="55" t="str">
        <f t="shared" si="13"/>
        <v/>
      </c>
      <c r="BS30" s="56" t="str">
        <f t="shared" si="13"/>
        <v/>
      </c>
      <c r="BT30" s="55" t="str">
        <f t="shared" si="13"/>
        <v/>
      </c>
      <c r="BU30" s="56" t="str">
        <f t="shared" si="13"/>
        <v/>
      </c>
      <c r="BV30" s="55" t="str">
        <f t="shared" si="13"/>
        <v/>
      </c>
      <c r="BW30" s="56" t="str">
        <f t="shared" si="13"/>
        <v/>
      </c>
      <c r="BX30" s="55" t="str">
        <f t="shared" si="13"/>
        <v/>
      </c>
      <c r="BY30" s="56" t="str">
        <f t="shared" si="13"/>
        <v/>
      </c>
      <c r="BZ30" s="55" t="str">
        <f t="shared" si="13"/>
        <v/>
      </c>
      <c r="CA30" s="56" t="str">
        <f t="shared" si="13"/>
        <v/>
      </c>
      <c r="CB30" s="55" t="str">
        <f t="shared" si="13"/>
        <v/>
      </c>
      <c r="CC30" s="56" t="str">
        <f t="shared" si="13"/>
        <v/>
      </c>
    </row>
    <row r="31" spans="1:81" ht="22.5" customHeight="1">
      <c r="A31" s="102">
        <v>8</v>
      </c>
      <c r="B31" s="154"/>
      <c r="C31" s="160"/>
      <c r="D31" s="23" t="str">
        <f t="shared" si="10"/>
        <v/>
      </c>
      <c r="E31" s="24" t="str">
        <f t="shared" si="11"/>
        <v/>
      </c>
      <c r="F31" s="161"/>
      <c r="G31" s="162"/>
      <c r="H31" s="164"/>
      <c r="I31" s="65" t="str">
        <f t="shared" si="14"/>
        <v/>
      </c>
      <c r="J31" s="66" t="str">
        <f t="shared" si="12"/>
        <v/>
      </c>
      <c r="K31" s="65" t="str">
        <f t="shared" si="12"/>
        <v/>
      </c>
      <c r="L31" s="66" t="str">
        <f t="shared" si="12"/>
        <v/>
      </c>
      <c r="M31" s="65" t="str">
        <f t="shared" si="12"/>
        <v/>
      </c>
      <c r="N31" s="66" t="str">
        <f t="shared" si="12"/>
        <v/>
      </c>
      <c r="O31" s="65" t="str">
        <f t="shared" si="12"/>
        <v/>
      </c>
      <c r="P31" s="66" t="str">
        <f t="shared" si="12"/>
        <v/>
      </c>
      <c r="Q31" s="65" t="str">
        <f t="shared" si="12"/>
        <v/>
      </c>
      <c r="R31" s="66" t="str">
        <f t="shared" si="12"/>
        <v/>
      </c>
      <c r="S31" s="65" t="str">
        <f t="shared" si="12"/>
        <v/>
      </c>
      <c r="T31" s="66" t="str">
        <f t="shared" ref="T31:AR31" si="16">IF(AND(T$23&gt;=FLOOR($G31,"0:30"),T$23&lt;CEILING($H31,"0:30")),$D31,"")</f>
        <v/>
      </c>
      <c r="U31" s="65" t="str">
        <f t="shared" si="16"/>
        <v/>
      </c>
      <c r="V31" s="66" t="str">
        <f t="shared" si="16"/>
        <v/>
      </c>
      <c r="W31" s="65" t="str">
        <f t="shared" si="16"/>
        <v/>
      </c>
      <c r="X31" s="66" t="str">
        <f t="shared" si="16"/>
        <v/>
      </c>
      <c r="Y31" s="65" t="str">
        <f t="shared" si="16"/>
        <v/>
      </c>
      <c r="Z31" s="66" t="str">
        <f t="shared" si="16"/>
        <v/>
      </c>
      <c r="AA31" s="65" t="str">
        <f t="shared" si="16"/>
        <v/>
      </c>
      <c r="AB31" s="66" t="str">
        <f t="shared" si="16"/>
        <v/>
      </c>
      <c r="AC31" s="65" t="str">
        <f t="shared" si="16"/>
        <v/>
      </c>
      <c r="AD31" s="66" t="str">
        <f t="shared" si="16"/>
        <v/>
      </c>
      <c r="AE31" s="65" t="str">
        <f t="shared" si="16"/>
        <v/>
      </c>
      <c r="AF31" s="66" t="str">
        <f t="shared" si="16"/>
        <v/>
      </c>
      <c r="AG31" s="65" t="str">
        <f t="shared" si="16"/>
        <v/>
      </c>
      <c r="AH31" s="66" t="str">
        <f t="shared" si="16"/>
        <v/>
      </c>
      <c r="AI31" s="65" t="str">
        <f t="shared" si="16"/>
        <v/>
      </c>
      <c r="AJ31" s="66" t="str">
        <f t="shared" si="16"/>
        <v/>
      </c>
      <c r="AK31" s="65" t="str">
        <f t="shared" si="16"/>
        <v/>
      </c>
      <c r="AL31" s="66" t="str">
        <f t="shared" si="16"/>
        <v/>
      </c>
      <c r="AM31" s="65" t="str">
        <f t="shared" si="16"/>
        <v/>
      </c>
      <c r="AN31" s="66" t="str">
        <f t="shared" si="16"/>
        <v/>
      </c>
      <c r="AO31" s="65" t="str">
        <f t="shared" si="16"/>
        <v/>
      </c>
      <c r="AP31" s="66" t="str">
        <f t="shared" si="16"/>
        <v/>
      </c>
      <c r="AQ31" s="65" t="str">
        <f t="shared" si="16"/>
        <v/>
      </c>
      <c r="AR31" s="66" t="str">
        <f t="shared" si="16"/>
        <v/>
      </c>
      <c r="AT31" s="55" t="str">
        <f t="shared" si="15"/>
        <v/>
      </c>
      <c r="AU31" s="56" t="str">
        <f t="shared" si="13"/>
        <v/>
      </c>
      <c r="AV31" s="55" t="str">
        <f t="shared" si="13"/>
        <v/>
      </c>
      <c r="AW31" s="56" t="str">
        <f t="shared" si="13"/>
        <v/>
      </c>
      <c r="AX31" s="55" t="str">
        <f t="shared" si="13"/>
        <v/>
      </c>
      <c r="AY31" s="56" t="str">
        <f t="shared" si="13"/>
        <v/>
      </c>
      <c r="AZ31" s="55" t="str">
        <f t="shared" si="13"/>
        <v/>
      </c>
      <c r="BA31" s="56" t="str">
        <f t="shared" si="13"/>
        <v/>
      </c>
      <c r="BB31" s="55" t="str">
        <f t="shared" si="13"/>
        <v/>
      </c>
      <c r="BC31" s="56" t="str">
        <f t="shared" si="13"/>
        <v/>
      </c>
      <c r="BD31" s="55" t="str">
        <f t="shared" si="13"/>
        <v/>
      </c>
      <c r="BE31" s="56" t="str">
        <f t="shared" ref="BE31:BT62" si="17">IF(AND(BE$23&gt;=FLOOR($G31,"0:30"),BE$23&lt;CEILING($H31,"0:30")),$E31,"")</f>
        <v/>
      </c>
      <c r="BF31" s="55" t="str">
        <f t="shared" si="17"/>
        <v/>
      </c>
      <c r="BG31" s="56" t="str">
        <f t="shared" si="17"/>
        <v/>
      </c>
      <c r="BH31" s="55" t="str">
        <f t="shared" si="17"/>
        <v/>
      </c>
      <c r="BI31" s="56" t="str">
        <f t="shared" si="17"/>
        <v/>
      </c>
      <c r="BJ31" s="55" t="str">
        <f t="shared" si="17"/>
        <v/>
      </c>
      <c r="BK31" s="56" t="str">
        <f t="shared" si="17"/>
        <v/>
      </c>
      <c r="BL31" s="55" t="str">
        <f t="shared" si="17"/>
        <v/>
      </c>
      <c r="BM31" s="56" t="str">
        <f t="shared" si="17"/>
        <v/>
      </c>
      <c r="BN31" s="55" t="str">
        <f t="shared" si="17"/>
        <v/>
      </c>
      <c r="BO31" s="56" t="str">
        <f t="shared" si="17"/>
        <v/>
      </c>
      <c r="BP31" s="55" t="str">
        <f t="shared" si="17"/>
        <v/>
      </c>
      <c r="BQ31" s="56" t="str">
        <f t="shared" si="17"/>
        <v/>
      </c>
      <c r="BR31" s="55" t="str">
        <f t="shared" si="17"/>
        <v/>
      </c>
      <c r="BS31" s="56" t="str">
        <f t="shared" si="17"/>
        <v/>
      </c>
      <c r="BT31" s="55" t="str">
        <f t="shared" si="17"/>
        <v/>
      </c>
      <c r="BU31" s="56" t="str">
        <f t="shared" ref="BU31:CC59" si="18">IF(AND(BU$23&gt;=FLOOR($G31,"0:30"),BU$23&lt;CEILING($H31,"0:30")),$E31,"")</f>
        <v/>
      </c>
      <c r="BV31" s="55" t="str">
        <f t="shared" si="18"/>
        <v/>
      </c>
      <c r="BW31" s="56" t="str">
        <f t="shared" si="18"/>
        <v/>
      </c>
      <c r="BX31" s="55" t="str">
        <f t="shared" si="18"/>
        <v/>
      </c>
      <c r="BY31" s="56" t="str">
        <f t="shared" si="18"/>
        <v/>
      </c>
      <c r="BZ31" s="55" t="str">
        <f t="shared" si="18"/>
        <v/>
      </c>
      <c r="CA31" s="56" t="str">
        <f t="shared" si="18"/>
        <v/>
      </c>
      <c r="CB31" s="55" t="str">
        <f t="shared" si="18"/>
        <v/>
      </c>
      <c r="CC31" s="56" t="str">
        <f t="shared" si="18"/>
        <v/>
      </c>
    </row>
    <row r="32" spans="1:81" ht="22.5" customHeight="1">
      <c r="A32" s="102">
        <v>9</v>
      </c>
      <c r="B32" s="154"/>
      <c r="C32" s="160"/>
      <c r="D32" s="23" t="str">
        <f t="shared" si="10"/>
        <v/>
      </c>
      <c r="E32" s="24" t="str">
        <f t="shared" si="11"/>
        <v/>
      </c>
      <c r="F32" s="161"/>
      <c r="G32" s="162"/>
      <c r="H32" s="164"/>
      <c r="I32" s="65" t="str">
        <f t="shared" si="14"/>
        <v/>
      </c>
      <c r="J32" s="66" t="str">
        <f t="shared" si="14"/>
        <v/>
      </c>
      <c r="K32" s="65" t="str">
        <f t="shared" si="14"/>
        <v/>
      </c>
      <c r="L32" s="66" t="str">
        <f t="shared" si="14"/>
        <v/>
      </c>
      <c r="M32" s="65" t="str">
        <f t="shared" si="14"/>
        <v/>
      </c>
      <c r="N32" s="66" t="str">
        <f t="shared" si="14"/>
        <v/>
      </c>
      <c r="O32" s="65" t="str">
        <f t="shared" si="14"/>
        <v/>
      </c>
      <c r="P32" s="66" t="str">
        <f t="shared" si="14"/>
        <v/>
      </c>
      <c r="Q32" s="65" t="str">
        <f t="shared" si="14"/>
        <v/>
      </c>
      <c r="R32" s="66" t="str">
        <f t="shared" si="14"/>
        <v/>
      </c>
      <c r="S32" s="65" t="str">
        <f t="shared" si="14"/>
        <v/>
      </c>
      <c r="T32" s="66" t="str">
        <f t="shared" si="14"/>
        <v/>
      </c>
      <c r="U32" s="65" t="str">
        <f t="shared" si="14"/>
        <v/>
      </c>
      <c r="V32" s="66" t="str">
        <f t="shared" si="14"/>
        <v/>
      </c>
      <c r="W32" s="65" t="str">
        <f t="shared" si="14"/>
        <v/>
      </c>
      <c r="X32" s="66" t="str">
        <f t="shared" si="14"/>
        <v/>
      </c>
      <c r="Y32" s="65" t="str">
        <f t="shared" ref="Y32:AH41" si="19">IF(AND(Y$23&gt;=FLOOR($G32,"0:30"),Y$23&lt;CEILING($H32,"0:30")),$D32,"")</f>
        <v/>
      </c>
      <c r="Z32" s="66" t="str">
        <f t="shared" si="19"/>
        <v/>
      </c>
      <c r="AA32" s="65" t="str">
        <f t="shared" si="19"/>
        <v/>
      </c>
      <c r="AB32" s="66" t="str">
        <f t="shared" si="19"/>
        <v/>
      </c>
      <c r="AC32" s="65" t="str">
        <f t="shared" si="19"/>
        <v/>
      </c>
      <c r="AD32" s="66" t="str">
        <f t="shared" si="19"/>
        <v/>
      </c>
      <c r="AE32" s="65" t="str">
        <f t="shared" si="19"/>
        <v/>
      </c>
      <c r="AF32" s="66" t="str">
        <f t="shared" si="19"/>
        <v/>
      </c>
      <c r="AG32" s="65" t="str">
        <f t="shared" si="19"/>
        <v/>
      </c>
      <c r="AH32" s="66" t="str">
        <f t="shared" si="19"/>
        <v/>
      </c>
      <c r="AI32" s="65" t="str">
        <f t="shared" ref="AI32:AR41" si="20">IF(AND(AI$23&gt;=FLOOR($G32,"0:30"),AI$23&lt;CEILING($H32,"0:30")),$D32,"")</f>
        <v/>
      </c>
      <c r="AJ32" s="66" t="str">
        <f t="shared" si="20"/>
        <v/>
      </c>
      <c r="AK32" s="65" t="str">
        <f t="shared" si="20"/>
        <v/>
      </c>
      <c r="AL32" s="66" t="str">
        <f t="shared" si="20"/>
        <v/>
      </c>
      <c r="AM32" s="65" t="str">
        <f t="shared" si="20"/>
        <v/>
      </c>
      <c r="AN32" s="66" t="str">
        <f t="shared" si="20"/>
        <v/>
      </c>
      <c r="AO32" s="65" t="str">
        <f t="shared" si="20"/>
        <v/>
      </c>
      <c r="AP32" s="66" t="str">
        <f t="shared" si="20"/>
        <v/>
      </c>
      <c r="AQ32" s="65" t="str">
        <f t="shared" si="20"/>
        <v/>
      </c>
      <c r="AR32" s="66" t="str">
        <f t="shared" si="20"/>
        <v/>
      </c>
      <c r="AT32" s="55" t="str">
        <f t="shared" si="15"/>
        <v/>
      </c>
      <c r="AU32" s="56" t="str">
        <f t="shared" si="15"/>
        <v/>
      </c>
      <c r="AV32" s="55" t="str">
        <f t="shared" si="15"/>
        <v/>
      </c>
      <c r="AW32" s="56" t="str">
        <f t="shared" si="15"/>
        <v/>
      </c>
      <c r="AX32" s="55" t="str">
        <f t="shared" si="15"/>
        <v/>
      </c>
      <c r="AY32" s="56" t="str">
        <f t="shared" si="15"/>
        <v/>
      </c>
      <c r="AZ32" s="55" t="str">
        <f t="shared" si="15"/>
        <v/>
      </c>
      <c r="BA32" s="56" t="str">
        <f t="shared" si="15"/>
        <v/>
      </c>
      <c r="BB32" s="55" t="str">
        <f t="shared" si="15"/>
        <v/>
      </c>
      <c r="BC32" s="56" t="str">
        <f t="shared" si="15"/>
        <v/>
      </c>
      <c r="BD32" s="55" t="str">
        <f t="shared" si="15"/>
        <v/>
      </c>
      <c r="BE32" s="56" t="str">
        <f t="shared" si="15"/>
        <v/>
      </c>
      <c r="BF32" s="55" t="str">
        <f t="shared" si="15"/>
        <v/>
      </c>
      <c r="BG32" s="56" t="str">
        <f t="shared" si="15"/>
        <v/>
      </c>
      <c r="BH32" s="55" t="str">
        <f t="shared" si="15"/>
        <v/>
      </c>
      <c r="BI32" s="56" t="str">
        <f t="shared" si="15"/>
        <v/>
      </c>
      <c r="BJ32" s="55" t="str">
        <f t="shared" si="17"/>
        <v/>
      </c>
      <c r="BK32" s="56" t="str">
        <f t="shared" si="17"/>
        <v/>
      </c>
      <c r="BL32" s="55" t="str">
        <f t="shared" si="17"/>
        <v/>
      </c>
      <c r="BM32" s="56" t="str">
        <f t="shared" si="17"/>
        <v/>
      </c>
      <c r="BN32" s="55" t="str">
        <f t="shared" si="17"/>
        <v/>
      </c>
      <c r="BO32" s="56" t="str">
        <f t="shared" si="17"/>
        <v/>
      </c>
      <c r="BP32" s="55" t="str">
        <f t="shared" si="17"/>
        <v/>
      </c>
      <c r="BQ32" s="56" t="str">
        <f t="shared" si="17"/>
        <v/>
      </c>
      <c r="BR32" s="55" t="str">
        <f t="shared" si="17"/>
        <v/>
      </c>
      <c r="BS32" s="56" t="str">
        <f t="shared" si="17"/>
        <v/>
      </c>
      <c r="BT32" s="55" t="str">
        <f t="shared" si="17"/>
        <v/>
      </c>
      <c r="BU32" s="56" t="str">
        <f t="shared" si="18"/>
        <v/>
      </c>
      <c r="BV32" s="55" t="str">
        <f t="shared" si="18"/>
        <v/>
      </c>
      <c r="BW32" s="56" t="str">
        <f t="shared" si="18"/>
        <v/>
      </c>
      <c r="BX32" s="55" t="str">
        <f t="shared" si="18"/>
        <v/>
      </c>
      <c r="BY32" s="56" t="str">
        <f t="shared" si="18"/>
        <v/>
      </c>
      <c r="BZ32" s="55" t="str">
        <f t="shared" si="18"/>
        <v/>
      </c>
      <c r="CA32" s="56" t="str">
        <f t="shared" si="18"/>
        <v/>
      </c>
      <c r="CB32" s="55" t="str">
        <f t="shared" si="18"/>
        <v/>
      </c>
      <c r="CC32" s="56" t="str">
        <f t="shared" si="18"/>
        <v/>
      </c>
    </row>
    <row r="33" spans="1:81" ht="22.5" customHeight="1">
      <c r="A33" s="102">
        <v>10</v>
      </c>
      <c r="B33" s="154"/>
      <c r="C33" s="160"/>
      <c r="D33" s="23" t="str">
        <f t="shared" si="10"/>
        <v/>
      </c>
      <c r="E33" s="24" t="str">
        <f t="shared" si="11"/>
        <v/>
      </c>
      <c r="F33" s="161"/>
      <c r="G33" s="162"/>
      <c r="H33" s="164"/>
      <c r="I33" s="65" t="str">
        <f t="shared" si="14"/>
        <v/>
      </c>
      <c r="J33" s="66" t="str">
        <f t="shared" si="14"/>
        <v/>
      </c>
      <c r="K33" s="65" t="str">
        <f t="shared" si="14"/>
        <v/>
      </c>
      <c r="L33" s="66" t="str">
        <f t="shared" si="14"/>
        <v/>
      </c>
      <c r="M33" s="65" t="str">
        <f t="shared" si="14"/>
        <v/>
      </c>
      <c r="N33" s="66" t="str">
        <f t="shared" si="14"/>
        <v/>
      </c>
      <c r="O33" s="65" t="str">
        <f t="shared" si="14"/>
        <v/>
      </c>
      <c r="P33" s="66" t="str">
        <f t="shared" si="14"/>
        <v/>
      </c>
      <c r="Q33" s="65" t="str">
        <f t="shared" si="14"/>
        <v/>
      </c>
      <c r="R33" s="66" t="str">
        <f t="shared" si="14"/>
        <v/>
      </c>
      <c r="S33" s="65" t="str">
        <f t="shared" si="14"/>
        <v/>
      </c>
      <c r="T33" s="66" t="str">
        <f t="shared" si="14"/>
        <v/>
      </c>
      <c r="U33" s="65" t="str">
        <f t="shared" si="14"/>
        <v/>
      </c>
      <c r="V33" s="66" t="str">
        <f t="shared" si="14"/>
        <v/>
      </c>
      <c r="W33" s="65" t="str">
        <f t="shared" si="14"/>
        <v/>
      </c>
      <c r="X33" s="66" t="str">
        <f t="shared" si="14"/>
        <v/>
      </c>
      <c r="Y33" s="65" t="str">
        <f t="shared" si="19"/>
        <v/>
      </c>
      <c r="Z33" s="66" t="str">
        <f t="shared" si="19"/>
        <v/>
      </c>
      <c r="AA33" s="65" t="str">
        <f t="shared" si="19"/>
        <v/>
      </c>
      <c r="AB33" s="66" t="str">
        <f t="shared" si="19"/>
        <v/>
      </c>
      <c r="AC33" s="65" t="str">
        <f t="shared" si="19"/>
        <v/>
      </c>
      <c r="AD33" s="66" t="str">
        <f t="shared" si="19"/>
        <v/>
      </c>
      <c r="AE33" s="65" t="str">
        <f t="shared" si="19"/>
        <v/>
      </c>
      <c r="AF33" s="66" t="str">
        <f t="shared" si="19"/>
        <v/>
      </c>
      <c r="AG33" s="65" t="str">
        <f t="shared" si="19"/>
        <v/>
      </c>
      <c r="AH33" s="66" t="str">
        <f t="shared" si="19"/>
        <v/>
      </c>
      <c r="AI33" s="65" t="str">
        <f t="shared" si="20"/>
        <v/>
      </c>
      <c r="AJ33" s="66" t="str">
        <f t="shared" si="20"/>
        <v/>
      </c>
      <c r="AK33" s="65" t="str">
        <f t="shared" si="20"/>
        <v/>
      </c>
      <c r="AL33" s="66" t="str">
        <f t="shared" si="20"/>
        <v/>
      </c>
      <c r="AM33" s="65" t="str">
        <f t="shared" si="20"/>
        <v/>
      </c>
      <c r="AN33" s="66" t="str">
        <f t="shared" si="20"/>
        <v/>
      </c>
      <c r="AO33" s="65" t="str">
        <f t="shared" si="20"/>
        <v/>
      </c>
      <c r="AP33" s="66" t="str">
        <f t="shared" si="20"/>
        <v/>
      </c>
      <c r="AQ33" s="65" t="str">
        <f t="shared" si="20"/>
        <v/>
      </c>
      <c r="AR33" s="66" t="str">
        <f t="shared" si="20"/>
        <v/>
      </c>
      <c r="AT33" s="55" t="str">
        <f t="shared" si="15"/>
        <v/>
      </c>
      <c r="AU33" s="56" t="str">
        <f t="shared" si="15"/>
        <v/>
      </c>
      <c r="AV33" s="55" t="str">
        <f t="shared" si="15"/>
        <v/>
      </c>
      <c r="AW33" s="56" t="str">
        <f t="shared" si="15"/>
        <v/>
      </c>
      <c r="AX33" s="55" t="str">
        <f t="shared" si="15"/>
        <v/>
      </c>
      <c r="AY33" s="56" t="str">
        <f t="shared" si="15"/>
        <v/>
      </c>
      <c r="AZ33" s="55" t="str">
        <f t="shared" si="15"/>
        <v/>
      </c>
      <c r="BA33" s="56" t="str">
        <f t="shared" si="15"/>
        <v/>
      </c>
      <c r="BB33" s="55" t="str">
        <f t="shared" si="15"/>
        <v/>
      </c>
      <c r="BC33" s="56" t="str">
        <f t="shared" si="15"/>
        <v/>
      </c>
      <c r="BD33" s="55" t="str">
        <f t="shared" si="15"/>
        <v/>
      </c>
      <c r="BE33" s="56" t="str">
        <f t="shared" si="15"/>
        <v/>
      </c>
      <c r="BF33" s="55" t="str">
        <f t="shared" si="15"/>
        <v/>
      </c>
      <c r="BG33" s="56" t="str">
        <f t="shared" si="15"/>
        <v/>
      </c>
      <c r="BH33" s="55" t="str">
        <f t="shared" si="15"/>
        <v/>
      </c>
      <c r="BI33" s="56" t="str">
        <f t="shared" si="15"/>
        <v/>
      </c>
      <c r="BJ33" s="55" t="str">
        <f t="shared" si="17"/>
        <v/>
      </c>
      <c r="BK33" s="56" t="str">
        <f t="shared" si="17"/>
        <v/>
      </c>
      <c r="BL33" s="55" t="str">
        <f t="shared" si="17"/>
        <v/>
      </c>
      <c r="BM33" s="56" t="str">
        <f t="shared" si="17"/>
        <v/>
      </c>
      <c r="BN33" s="55" t="str">
        <f t="shared" si="17"/>
        <v/>
      </c>
      <c r="BO33" s="56" t="str">
        <f t="shared" si="17"/>
        <v/>
      </c>
      <c r="BP33" s="55" t="str">
        <f t="shared" si="17"/>
        <v/>
      </c>
      <c r="BQ33" s="56" t="str">
        <f t="shared" si="17"/>
        <v/>
      </c>
      <c r="BR33" s="55" t="str">
        <f t="shared" si="17"/>
        <v/>
      </c>
      <c r="BS33" s="56" t="str">
        <f t="shared" si="17"/>
        <v/>
      </c>
      <c r="BT33" s="55" t="str">
        <f t="shared" si="17"/>
        <v/>
      </c>
      <c r="BU33" s="56" t="str">
        <f t="shared" si="18"/>
        <v/>
      </c>
      <c r="BV33" s="55" t="str">
        <f t="shared" si="18"/>
        <v/>
      </c>
      <c r="BW33" s="56" t="str">
        <f t="shared" si="18"/>
        <v/>
      </c>
      <c r="BX33" s="55" t="str">
        <f t="shared" si="18"/>
        <v/>
      </c>
      <c r="BY33" s="56" t="str">
        <f t="shared" si="18"/>
        <v/>
      </c>
      <c r="BZ33" s="55" t="str">
        <f t="shared" si="18"/>
        <v/>
      </c>
      <c r="CA33" s="56" t="str">
        <f t="shared" si="18"/>
        <v/>
      </c>
      <c r="CB33" s="55" t="str">
        <f t="shared" si="18"/>
        <v/>
      </c>
      <c r="CC33" s="56" t="str">
        <f t="shared" si="18"/>
        <v/>
      </c>
    </row>
    <row r="34" spans="1:81" ht="22.5" customHeight="1">
      <c r="A34" s="102">
        <v>11</v>
      </c>
      <c r="B34" s="154"/>
      <c r="C34" s="160"/>
      <c r="D34" s="23" t="str">
        <f t="shared" si="10"/>
        <v/>
      </c>
      <c r="E34" s="24" t="str">
        <f t="shared" si="11"/>
        <v/>
      </c>
      <c r="F34" s="161"/>
      <c r="G34" s="162"/>
      <c r="H34" s="164"/>
      <c r="I34" s="65" t="str">
        <f t="shared" si="14"/>
        <v/>
      </c>
      <c r="J34" s="66" t="str">
        <f t="shared" si="14"/>
        <v/>
      </c>
      <c r="K34" s="65" t="str">
        <f t="shared" si="14"/>
        <v/>
      </c>
      <c r="L34" s="66" t="str">
        <f t="shared" si="14"/>
        <v/>
      </c>
      <c r="M34" s="65" t="str">
        <f t="shared" si="14"/>
        <v/>
      </c>
      <c r="N34" s="66" t="str">
        <f t="shared" si="14"/>
        <v/>
      </c>
      <c r="O34" s="65" t="str">
        <f t="shared" si="14"/>
        <v/>
      </c>
      <c r="P34" s="66" t="str">
        <f t="shared" si="14"/>
        <v/>
      </c>
      <c r="Q34" s="65" t="str">
        <f t="shared" si="14"/>
        <v/>
      </c>
      <c r="R34" s="66" t="str">
        <f t="shared" si="14"/>
        <v/>
      </c>
      <c r="S34" s="65" t="str">
        <f t="shared" si="14"/>
        <v/>
      </c>
      <c r="T34" s="66" t="str">
        <f t="shared" si="14"/>
        <v/>
      </c>
      <c r="U34" s="65" t="str">
        <f t="shared" si="14"/>
        <v/>
      </c>
      <c r="V34" s="66" t="str">
        <f t="shared" si="14"/>
        <v/>
      </c>
      <c r="W34" s="65" t="str">
        <f t="shared" si="14"/>
        <v/>
      </c>
      <c r="X34" s="66" t="str">
        <f t="shared" si="14"/>
        <v/>
      </c>
      <c r="Y34" s="65" t="str">
        <f t="shared" si="19"/>
        <v/>
      </c>
      <c r="Z34" s="66" t="str">
        <f t="shared" si="19"/>
        <v/>
      </c>
      <c r="AA34" s="65" t="str">
        <f t="shared" si="19"/>
        <v/>
      </c>
      <c r="AB34" s="66" t="str">
        <f t="shared" si="19"/>
        <v/>
      </c>
      <c r="AC34" s="65" t="str">
        <f t="shared" si="19"/>
        <v/>
      </c>
      <c r="AD34" s="66" t="str">
        <f t="shared" si="19"/>
        <v/>
      </c>
      <c r="AE34" s="65" t="str">
        <f t="shared" si="19"/>
        <v/>
      </c>
      <c r="AF34" s="66" t="str">
        <f t="shared" si="19"/>
        <v/>
      </c>
      <c r="AG34" s="65" t="str">
        <f t="shared" si="19"/>
        <v/>
      </c>
      <c r="AH34" s="66" t="str">
        <f t="shared" si="19"/>
        <v/>
      </c>
      <c r="AI34" s="65" t="str">
        <f t="shared" si="20"/>
        <v/>
      </c>
      <c r="AJ34" s="66" t="str">
        <f t="shared" si="20"/>
        <v/>
      </c>
      <c r="AK34" s="65" t="str">
        <f t="shared" si="20"/>
        <v/>
      </c>
      <c r="AL34" s="66" t="str">
        <f t="shared" si="20"/>
        <v/>
      </c>
      <c r="AM34" s="65" t="str">
        <f t="shared" si="20"/>
        <v/>
      </c>
      <c r="AN34" s="66" t="str">
        <f t="shared" si="20"/>
        <v/>
      </c>
      <c r="AO34" s="65" t="str">
        <f t="shared" si="20"/>
        <v/>
      </c>
      <c r="AP34" s="66" t="str">
        <f t="shared" si="20"/>
        <v/>
      </c>
      <c r="AQ34" s="65" t="str">
        <f t="shared" si="20"/>
        <v/>
      </c>
      <c r="AR34" s="66" t="str">
        <f t="shared" si="20"/>
        <v/>
      </c>
      <c r="AT34" s="55" t="str">
        <f t="shared" si="15"/>
        <v/>
      </c>
      <c r="AU34" s="56" t="str">
        <f t="shared" si="15"/>
        <v/>
      </c>
      <c r="AV34" s="55" t="str">
        <f t="shared" si="15"/>
        <v/>
      </c>
      <c r="AW34" s="56" t="str">
        <f t="shared" si="15"/>
        <v/>
      </c>
      <c r="AX34" s="55" t="str">
        <f t="shared" si="15"/>
        <v/>
      </c>
      <c r="AY34" s="56" t="str">
        <f t="shared" si="15"/>
        <v/>
      </c>
      <c r="AZ34" s="55" t="str">
        <f t="shared" si="15"/>
        <v/>
      </c>
      <c r="BA34" s="56" t="str">
        <f t="shared" si="15"/>
        <v/>
      </c>
      <c r="BB34" s="55" t="str">
        <f t="shared" si="15"/>
        <v/>
      </c>
      <c r="BC34" s="56" t="str">
        <f t="shared" si="15"/>
        <v/>
      </c>
      <c r="BD34" s="55" t="str">
        <f t="shared" si="15"/>
        <v/>
      </c>
      <c r="BE34" s="56" t="str">
        <f t="shared" si="15"/>
        <v/>
      </c>
      <c r="BF34" s="55" t="str">
        <f t="shared" si="15"/>
        <v/>
      </c>
      <c r="BG34" s="56" t="str">
        <f t="shared" si="15"/>
        <v/>
      </c>
      <c r="BH34" s="55" t="str">
        <f t="shared" si="15"/>
        <v/>
      </c>
      <c r="BI34" s="56" t="str">
        <f t="shared" si="15"/>
        <v/>
      </c>
      <c r="BJ34" s="55" t="str">
        <f t="shared" si="17"/>
        <v/>
      </c>
      <c r="BK34" s="56" t="str">
        <f t="shared" si="17"/>
        <v/>
      </c>
      <c r="BL34" s="55" t="str">
        <f t="shared" si="17"/>
        <v/>
      </c>
      <c r="BM34" s="56" t="str">
        <f t="shared" si="17"/>
        <v/>
      </c>
      <c r="BN34" s="55" t="str">
        <f t="shared" si="17"/>
        <v/>
      </c>
      <c r="BO34" s="56" t="str">
        <f t="shared" si="17"/>
        <v/>
      </c>
      <c r="BP34" s="55" t="str">
        <f t="shared" si="17"/>
        <v/>
      </c>
      <c r="BQ34" s="56" t="str">
        <f t="shared" si="17"/>
        <v/>
      </c>
      <c r="BR34" s="55" t="str">
        <f t="shared" si="17"/>
        <v/>
      </c>
      <c r="BS34" s="56" t="str">
        <f t="shared" si="17"/>
        <v/>
      </c>
      <c r="BT34" s="55" t="str">
        <f t="shared" si="17"/>
        <v/>
      </c>
      <c r="BU34" s="56" t="str">
        <f t="shared" si="18"/>
        <v/>
      </c>
      <c r="BV34" s="55" t="str">
        <f t="shared" si="18"/>
        <v/>
      </c>
      <c r="BW34" s="56" t="str">
        <f t="shared" si="18"/>
        <v/>
      </c>
      <c r="BX34" s="55" t="str">
        <f t="shared" si="18"/>
        <v/>
      </c>
      <c r="BY34" s="56" t="str">
        <f t="shared" si="18"/>
        <v/>
      </c>
      <c r="BZ34" s="55" t="str">
        <f t="shared" si="18"/>
        <v/>
      </c>
      <c r="CA34" s="56" t="str">
        <f t="shared" si="18"/>
        <v/>
      </c>
      <c r="CB34" s="55" t="str">
        <f t="shared" si="18"/>
        <v/>
      </c>
      <c r="CC34" s="56" t="str">
        <f t="shared" si="18"/>
        <v/>
      </c>
    </row>
    <row r="35" spans="1:81" ht="22.5" customHeight="1">
      <c r="A35" s="102">
        <v>12</v>
      </c>
      <c r="B35" s="154"/>
      <c r="C35" s="160"/>
      <c r="D35" s="23" t="str">
        <f t="shared" si="10"/>
        <v/>
      </c>
      <c r="E35" s="24" t="str">
        <f t="shared" si="11"/>
        <v/>
      </c>
      <c r="F35" s="161"/>
      <c r="G35" s="162"/>
      <c r="H35" s="164"/>
      <c r="I35" s="65" t="str">
        <f t="shared" si="14"/>
        <v/>
      </c>
      <c r="J35" s="66" t="str">
        <f t="shared" si="14"/>
        <v/>
      </c>
      <c r="K35" s="65" t="str">
        <f t="shared" si="14"/>
        <v/>
      </c>
      <c r="L35" s="66" t="str">
        <f t="shared" si="14"/>
        <v/>
      </c>
      <c r="M35" s="65" t="str">
        <f t="shared" si="14"/>
        <v/>
      </c>
      <c r="N35" s="66" t="str">
        <f t="shared" si="14"/>
        <v/>
      </c>
      <c r="O35" s="65" t="str">
        <f t="shared" si="14"/>
        <v/>
      </c>
      <c r="P35" s="66" t="str">
        <f t="shared" si="14"/>
        <v/>
      </c>
      <c r="Q35" s="65" t="str">
        <f t="shared" si="14"/>
        <v/>
      </c>
      <c r="R35" s="66" t="str">
        <f t="shared" si="14"/>
        <v/>
      </c>
      <c r="S35" s="65" t="str">
        <f t="shared" si="14"/>
        <v/>
      </c>
      <c r="T35" s="66" t="str">
        <f t="shared" si="14"/>
        <v/>
      </c>
      <c r="U35" s="65" t="str">
        <f t="shared" si="14"/>
        <v/>
      </c>
      <c r="V35" s="66" t="str">
        <f t="shared" si="14"/>
        <v/>
      </c>
      <c r="W35" s="65" t="str">
        <f t="shared" si="14"/>
        <v/>
      </c>
      <c r="X35" s="66" t="str">
        <f t="shared" si="14"/>
        <v/>
      </c>
      <c r="Y35" s="65" t="str">
        <f t="shared" si="19"/>
        <v/>
      </c>
      <c r="Z35" s="66" t="str">
        <f t="shared" si="19"/>
        <v/>
      </c>
      <c r="AA35" s="65" t="str">
        <f t="shared" si="19"/>
        <v/>
      </c>
      <c r="AB35" s="66" t="str">
        <f t="shared" si="19"/>
        <v/>
      </c>
      <c r="AC35" s="65" t="str">
        <f t="shared" si="19"/>
        <v/>
      </c>
      <c r="AD35" s="66" t="str">
        <f t="shared" si="19"/>
        <v/>
      </c>
      <c r="AE35" s="65" t="str">
        <f t="shared" si="19"/>
        <v/>
      </c>
      <c r="AF35" s="66" t="str">
        <f t="shared" si="19"/>
        <v/>
      </c>
      <c r="AG35" s="65" t="str">
        <f t="shared" si="19"/>
        <v/>
      </c>
      <c r="AH35" s="66" t="str">
        <f t="shared" si="19"/>
        <v/>
      </c>
      <c r="AI35" s="65" t="str">
        <f t="shared" si="20"/>
        <v/>
      </c>
      <c r="AJ35" s="66" t="str">
        <f t="shared" si="20"/>
        <v/>
      </c>
      <c r="AK35" s="65" t="str">
        <f t="shared" si="20"/>
        <v/>
      </c>
      <c r="AL35" s="66" t="str">
        <f t="shared" si="20"/>
        <v/>
      </c>
      <c r="AM35" s="65" t="str">
        <f t="shared" si="20"/>
        <v/>
      </c>
      <c r="AN35" s="66" t="str">
        <f t="shared" si="20"/>
        <v/>
      </c>
      <c r="AO35" s="65" t="str">
        <f t="shared" si="20"/>
        <v/>
      </c>
      <c r="AP35" s="66" t="str">
        <f t="shared" si="20"/>
        <v/>
      </c>
      <c r="AQ35" s="65" t="str">
        <f t="shared" si="20"/>
        <v/>
      </c>
      <c r="AR35" s="66" t="str">
        <f t="shared" si="20"/>
        <v/>
      </c>
      <c r="AT35" s="55" t="str">
        <f t="shared" si="15"/>
        <v/>
      </c>
      <c r="AU35" s="56" t="str">
        <f t="shared" si="15"/>
        <v/>
      </c>
      <c r="AV35" s="55" t="str">
        <f t="shared" si="15"/>
        <v/>
      </c>
      <c r="AW35" s="56" t="str">
        <f t="shared" si="15"/>
        <v/>
      </c>
      <c r="AX35" s="55" t="str">
        <f t="shared" si="15"/>
        <v/>
      </c>
      <c r="AY35" s="56" t="str">
        <f t="shared" si="15"/>
        <v/>
      </c>
      <c r="AZ35" s="55" t="str">
        <f t="shared" si="15"/>
        <v/>
      </c>
      <c r="BA35" s="56" t="str">
        <f t="shared" si="15"/>
        <v/>
      </c>
      <c r="BB35" s="55" t="str">
        <f t="shared" si="15"/>
        <v/>
      </c>
      <c r="BC35" s="56" t="str">
        <f t="shared" si="15"/>
        <v/>
      </c>
      <c r="BD35" s="55" t="str">
        <f t="shared" si="15"/>
        <v/>
      </c>
      <c r="BE35" s="56" t="str">
        <f t="shared" si="15"/>
        <v/>
      </c>
      <c r="BF35" s="55" t="str">
        <f t="shared" si="15"/>
        <v/>
      </c>
      <c r="BG35" s="56" t="str">
        <f t="shared" si="15"/>
        <v/>
      </c>
      <c r="BH35" s="55" t="str">
        <f t="shared" si="15"/>
        <v/>
      </c>
      <c r="BI35" s="56" t="str">
        <f t="shared" si="15"/>
        <v/>
      </c>
      <c r="BJ35" s="55" t="str">
        <f t="shared" si="17"/>
        <v/>
      </c>
      <c r="BK35" s="56" t="str">
        <f t="shared" si="17"/>
        <v/>
      </c>
      <c r="BL35" s="55" t="str">
        <f t="shared" si="17"/>
        <v/>
      </c>
      <c r="BM35" s="56" t="str">
        <f t="shared" si="17"/>
        <v/>
      </c>
      <c r="BN35" s="55" t="str">
        <f t="shared" si="17"/>
        <v/>
      </c>
      <c r="BO35" s="56" t="str">
        <f t="shared" si="17"/>
        <v/>
      </c>
      <c r="BP35" s="55" t="str">
        <f t="shared" si="17"/>
        <v/>
      </c>
      <c r="BQ35" s="56" t="str">
        <f t="shared" si="17"/>
        <v/>
      </c>
      <c r="BR35" s="55" t="str">
        <f t="shared" si="17"/>
        <v/>
      </c>
      <c r="BS35" s="56" t="str">
        <f t="shared" si="17"/>
        <v/>
      </c>
      <c r="BT35" s="55" t="str">
        <f t="shared" si="17"/>
        <v/>
      </c>
      <c r="BU35" s="56" t="str">
        <f t="shared" si="18"/>
        <v/>
      </c>
      <c r="BV35" s="55" t="str">
        <f t="shared" si="18"/>
        <v/>
      </c>
      <c r="BW35" s="56" t="str">
        <f t="shared" si="18"/>
        <v/>
      </c>
      <c r="BX35" s="55" t="str">
        <f t="shared" si="18"/>
        <v/>
      </c>
      <c r="BY35" s="56" t="str">
        <f t="shared" si="18"/>
        <v/>
      </c>
      <c r="BZ35" s="55" t="str">
        <f t="shared" si="18"/>
        <v/>
      </c>
      <c r="CA35" s="56" t="str">
        <f t="shared" si="18"/>
        <v/>
      </c>
      <c r="CB35" s="55" t="str">
        <f t="shared" si="18"/>
        <v/>
      </c>
      <c r="CC35" s="56" t="str">
        <f t="shared" si="18"/>
        <v/>
      </c>
    </row>
    <row r="36" spans="1:81" ht="22.5" customHeight="1">
      <c r="A36" s="102">
        <v>13</v>
      </c>
      <c r="B36" s="154"/>
      <c r="C36" s="160"/>
      <c r="D36" s="23" t="str">
        <f t="shared" si="10"/>
        <v/>
      </c>
      <c r="E36" s="24" t="str">
        <f t="shared" si="11"/>
        <v/>
      </c>
      <c r="F36" s="161"/>
      <c r="G36" s="162"/>
      <c r="H36" s="164"/>
      <c r="I36" s="65" t="str">
        <f t="shared" si="14"/>
        <v/>
      </c>
      <c r="J36" s="66" t="str">
        <f t="shared" si="14"/>
        <v/>
      </c>
      <c r="K36" s="65" t="str">
        <f t="shared" si="14"/>
        <v/>
      </c>
      <c r="L36" s="66" t="str">
        <f t="shared" si="14"/>
        <v/>
      </c>
      <c r="M36" s="65" t="str">
        <f t="shared" si="14"/>
        <v/>
      </c>
      <c r="N36" s="66" t="str">
        <f t="shared" si="14"/>
        <v/>
      </c>
      <c r="O36" s="65" t="str">
        <f t="shared" si="14"/>
        <v/>
      </c>
      <c r="P36" s="66" t="str">
        <f t="shared" si="14"/>
        <v/>
      </c>
      <c r="Q36" s="65" t="str">
        <f t="shared" si="14"/>
        <v/>
      </c>
      <c r="R36" s="66" t="str">
        <f t="shared" si="14"/>
        <v/>
      </c>
      <c r="S36" s="65" t="str">
        <f t="shared" si="14"/>
        <v/>
      </c>
      <c r="T36" s="66" t="str">
        <f t="shared" si="14"/>
        <v/>
      </c>
      <c r="U36" s="65" t="str">
        <f t="shared" si="14"/>
        <v/>
      </c>
      <c r="V36" s="66" t="str">
        <f t="shared" si="14"/>
        <v/>
      </c>
      <c r="W36" s="65" t="str">
        <f t="shared" si="14"/>
        <v/>
      </c>
      <c r="X36" s="66" t="str">
        <f t="shared" si="14"/>
        <v/>
      </c>
      <c r="Y36" s="65" t="str">
        <f t="shared" si="19"/>
        <v/>
      </c>
      <c r="Z36" s="66" t="str">
        <f t="shared" si="19"/>
        <v/>
      </c>
      <c r="AA36" s="65" t="str">
        <f t="shared" si="19"/>
        <v/>
      </c>
      <c r="AB36" s="66" t="str">
        <f t="shared" si="19"/>
        <v/>
      </c>
      <c r="AC36" s="65" t="str">
        <f t="shared" si="19"/>
        <v/>
      </c>
      <c r="AD36" s="66" t="str">
        <f t="shared" si="19"/>
        <v/>
      </c>
      <c r="AE36" s="65" t="str">
        <f t="shared" si="19"/>
        <v/>
      </c>
      <c r="AF36" s="66" t="str">
        <f t="shared" si="19"/>
        <v/>
      </c>
      <c r="AG36" s="65" t="str">
        <f t="shared" si="19"/>
        <v/>
      </c>
      <c r="AH36" s="66" t="str">
        <f t="shared" si="19"/>
        <v/>
      </c>
      <c r="AI36" s="65" t="str">
        <f t="shared" si="20"/>
        <v/>
      </c>
      <c r="AJ36" s="66" t="str">
        <f t="shared" si="20"/>
        <v/>
      </c>
      <c r="AK36" s="65" t="str">
        <f t="shared" si="20"/>
        <v/>
      </c>
      <c r="AL36" s="66" t="str">
        <f t="shared" si="20"/>
        <v/>
      </c>
      <c r="AM36" s="65" t="str">
        <f t="shared" si="20"/>
        <v/>
      </c>
      <c r="AN36" s="66" t="str">
        <f t="shared" si="20"/>
        <v/>
      </c>
      <c r="AO36" s="65" t="str">
        <f t="shared" si="20"/>
        <v/>
      </c>
      <c r="AP36" s="66" t="str">
        <f t="shared" si="20"/>
        <v/>
      </c>
      <c r="AQ36" s="65" t="str">
        <f t="shared" si="20"/>
        <v/>
      </c>
      <c r="AR36" s="66" t="str">
        <f t="shared" si="20"/>
        <v/>
      </c>
      <c r="AT36" s="55" t="str">
        <f t="shared" si="15"/>
        <v/>
      </c>
      <c r="AU36" s="56" t="str">
        <f t="shared" si="15"/>
        <v/>
      </c>
      <c r="AV36" s="55" t="str">
        <f t="shared" si="15"/>
        <v/>
      </c>
      <c r="AW36" s="56" t="str">
        <f t="shared" si="15"/>
        <v/>
      </c>
      <c r="AX36" s="55" t="str">
        <f t="shared" si="15"/>
        <v/>
      </c>
      <c r="AY36" s="56" t="str">
        <f t="shared" si="15"/>
        <v/>
      </c>
      <c r="AZ36" s="55" t="str">
        <f t="shared" si="15"/>
        <v/>
      </c>
      <c r="BA36" s="56" t="str">
        <f t="shared" si="15"/>
        <v/>
      </c>
      <c r="BB36" s="55" t="str">
        <f t="shared" si="15"/>
        <v/>
      </c>
      <c r="BC36" s="56" t="str">
        <f t="shared" si="15"/>
        <v/>
      </c>
      <c r="BD36" s="55" t="str">
        <f t="shared" si="15"/>
        <v/>
      </c>
      <c r="BE36" s="56" t="str">
        <f t="shared" si="15"/>
        <v/>
      </c>
      <c r="BF36" s="55" t="str">
        <f t="shared" si="15"/>
        <v/>
      </c>
      <c r="BG36" s="56" t="str">
        <f t="shared" si="15"/>
        <v/>
      </c>
      <c r="BH36" s="55" t="str">
        <f t="shared" si="15"/>
        <v/>
      </c>
      <c r="BI36" s="56" t="str">
        <f t="shared" si="15"/>
        <v/>
      </c>
      <c r="BJ36" s="55" t="str">
        <f t="shared" si="17"/>
        <v/>
      </c>
      <c r="BK36" s="56" t="str">
        <f t="shared" si="17"/>
        <v/>
      </c>
      <c r="BL36" s="55" t="str">
        <f t="shared" si="17"/>
        <v/>
      </c>
      <c r="BM36" s="56" t="str">
        <f t="shared" si="17"/>
        <v/>
      </c>
      <c r="BN36" s="55" t="str">
        <f t="shared" si="17"/>
        <v/>
      </c>
      <c r="BO36" s="56" t="str">
        <f t="shared" si="17"/>
        <v/>
      </c>
      <c r="BP36" s="55" t="str">
        <f t="shared" si="17"/>
        <v/>
      </c>
      <c r="BQ36" s="56" t="str">
        <f t="shared" si="17"/>
        <v/>
      </c>
      <c r="BR36" s="55" t="str">
        <f t="shared" si="17"/>
        <v/>
      </c>
      <c r="BS36" s="56" t="str">
        <f t="shared" si="17"/>
        <v/>
      </c>
      <c r="BT36" s="55" t="str">
        <f t="shared" si="17"/>
        <v/>
      </c>
      <c r="BU36" s="56" t="str">
        <f t="shared" si="18"/>
        <v/>
      </c>
      <c r="BV36" s="55" t="str">
        <f t="shared" si="18"/>
        <v/>
      </c>
      <c r="BW36" s="56" t="str">
        <f t="shared" si="18"/>
        <v/>
      </c>
      <c r="BX36" s="55" t="str">
        <f t="shared" si="18"/>
        <v/>
      </c>
      <c r="BY36" s="56" t="str">
        <f t="shared" si="18"/>
        <v/>
      </c>
      <c r="BZ36" s="55" t="str">
        <f t="shared" si="18"/>
        <v/>
      </c>
      <c r="CA36" s="56" t="str">
        <f t="shared" si="18"/>
        <v/>
      </c>
      <c r="CB36" s="55" t="str">
        <f t="shared" si="18"/>
        <v/>
      </c>
      <c r="CC36" s="56" t="str">
        <f t="shared" si="18"/>
        <v/>
      </c>
    </row>
    <row r="37" spans="1:81" ht="22.5" customHeight="1">
      <c r="A37" s="102">
        <v>14</v>
      </c>
      <c r="B37" s="154"/>
      <c r="C37" s="160"/>
      <c r="D37" s="23" t="str">
        <f t="shared" si="10"/>
        <v/>
      </c>
      <c r="E37" s="24" t="str">
        <f t="shared" si="11"/>
        <v/>
      </c>
      <c r="F37" s="161"/>
      <c r="G37" s="162"/>
      <c r="H37" s="164"/>
      <c r="I37" s="65" t="str">
        <f t="shared" si="14"/>
        <v/>
      </c>
      <c r="J37" s="66" t="str">
        <f t="shared" si="14"/>
        <v/>
      </c>
      <c r="K37" s="65" t="str">
        <f t="shared" si="14"/>
        <v/>
      </c>
      <c r="L37" s="66" t="str">
        <f t="shared" si="14"/>
        <v/>
      </c>
      <c r="M37" s="65" t="str">
        <f t="shared" si="14"/>
        <v/>
      </c>
      <c r="N37" s="66" t="str">
        <f t="shared" si="14"/>
        <v/>
      </c>
      <c r="O37" s="65" t="str">
        <f t="shared" si="14"/>
        <v/>
      </c>
      <c r="P37" s="66" t="str">
        <f t="shared" si="14"/>
        <v/>
      </c>
      <c r="Q37" s="65" t="str">
        <f t="shared" si="14"/>
        <v/>
      </c>
      <c r="R37" s="66" t="str">
        <f t="shared" si="14"/>
        <v/>
      </c>
      <c r="S37" s="65" t="str">
        <f t="shared" si="14"/>
        <v/>
      </c>
      <c r="T37" s="66" t="str">
        <f t="shared" si="14"/>
        <v/>
      </c>
      <c r="U37" s="65" t="str">
        <f t="shared" si="14"/>
        <v/>
      </c>
      <c r="V37" s="66" t="str">
        <f t="shared" si="14"/>
        <v/>
      </c>
      <c r="W37" s="65" t="str">
        <f t="shared" si="14"/>
        <v/>
      </c>
      <c r="X37" s="66" t="str">
        <f t="shared" si="14"/>
        <v/>
      </c>
      <c r="Y37" s="65" t="str">
        <f t="shared" si="19"/>
        <v/>
      </c>
      <c r="Z37" s="66" t="str">
        <f t="shared" si="19"/>
        <v/>
      </c>
      <c r="AA37" s="65" t="str">
        <f t="shared" si="19"/>
        <v/>
      </c>
      <c r="AB37" s="66" t="str">
        <f t="shared" si="19"/>
        <v/>
      </c>
      <c r="AC37" s="65" t="str">
        <f t="shared" si="19"/>
        <v/>
      </c>
      <c r="AD37" s="66" t="str">
        <f t="shared" si="19"/>
        <v/>
      </c>
      <c r="AE37" s="65" t="str">
        <f t="shared" si="19"/>
        <v/>
      </c>
      <c r="AF37" s="66" t="str">
        <f t="shared" si="19"/>
        <v/>
      </c>
      <c r="AG37" s="65" t="str">
        <f t="shared" si="19"/>
        <v/>
      </c>
      <c r="AH37" s="66" t="str">
        <f t="shared" si="19"/>
        <v/>
      </c>
      <c r="AI37" s="65" t="str">
        <f t="shared" si="20"/>
        <v/>
      </c>
      <c r="AJ37" s="66" t="str">
        <f t="shared" si="20"/>
        <v/>
      </c>
      <c r="AK37" s="65" t="str">
        <f t="shared" si="20"/>
        <v/>
      </c>
      <c r="AL37" s="66" t="str">
        <f t="shared" si="20"/>
        <v/>
      </c>
      <c r="AM37" s="65" t="str">
        <f t="shared" si="20"/>
        <v/>
      </c>
      <c r="AN37" s="66" t="str">
        <f t="shared" si="20"/>
        <v/>
      </c>
      <c r="AO37" s="65" t="str">
        <f t="shared" si="20"/>
        <v/>
      </c>
      <c r="AP37" s="66" t="str">
        <f t="shared" si="20"/>
        <v/>
      </c>
      <c r="AQ37" s="65" t="str">
        <f t="shared" si="20"/>
        <v/>
      </c>
      <c r="AR37" s="66" t="str">
        <f t="shared" si="20"/>
        <v/>
      </c>
      <c r="AT37" s="55" t="str">
        <f t="shared" si="15"/>
        <v/>
      </c>
      <c r="AU37" s="56" t="str">
        <f t="shared" si="15"/>
        <v/>
      </c>
      <c r="AV37" s="55" t="str">
        <f t="shared" si="15"/>
        <v/>
      </c>
      <c r="AW37" s="56" t="str">
        <f t="shared" si="15"/>
        <v/>
      </c>
      <c r="AX37" s="55" t="str">
        <f t="shared" si="15"/>
        <v/>
      </c>
      <c r="AY37" s="56" t="str">
        <f t="shared" si="15"/>
        <v/>
      </c>
      <c r="AZ37" s="55" t="str">
        <f t="shared" si="15"/>
        <v/>
      </c>
      <c r="BA37" s="56" t="str">
        <f t="shared" si="15"/>
        <v/>
      </c>
      <c r="BB37" s="55" t="str">
        <f t="shared" si="15"/>
        <v/>
      </c>
      <c r="BC37" s="56" t="str">
        <f t="shared" si="15"/>
        <v/>
      </c>
      <c r="BD37" s="55" t="str">
        <f t="shared" si="15"/>
        <v/>
      </c>
      <c r="BE37" s="56" t="str">
        <f t="shared" si="15"/>
        <v/>
      </c>
      <c r="BF37" s="55" t="str">
        <f t="shared" si="15"/>
        <v/>
      </c>
      <c r="BG37" s="56" t="str">
        <f t="shared" si="15"/>
        <v/>
      </c>
      <c r="BH37" s="55" t="str">
        <f t="shared" si="15"/>
        <v/>
      </c>
      <c r="BI37" s="56" t="str">
        <f t="shared" si="15"/>
        <v/>
      </c>
      <c r="BJ37" s="55" t="str">
        <f t="shared" si="17"/>
        <v/>
      </c>
      <c r="BK37" s="56" t="str">
        <f t="shared" si="17"/>
        <v/>
      </c>
      <c r="BL37" s="55" t="str">
        <f t="shared" si="17"/>
        <v/>
      </c>
      <c r="BM37" s="56" t="str">
        <f t="shared" si="17"/>
        <v/>
      </c>
      <c r="BN37" s="55" t="str">
        <f t="shared" si="17"/>
        <v/>
      </c>
      <c r="BO37" s="56" t="str">
        <f t="shared" si="17"/>
        <v/>
      </c>
      <c r="BP37" s="55" t="str">
        <f t="shared" si="17"/>
        <v/>
      </c>
      <c r="BQ37" s="56" t="str">
        <f t="shared" si="17"/>
        <v/>
      </c>
      <c r="BR37" s="55" t="str">
        <f t="shared" si="17"/>
        <v/>
      </c>
      <c r="BS37" s="56" t="str">
        <f t="shared" si="17"/>
        <v/>
      </c>
      <c r="BT37" s="55" t="str">
        <f t="shared" si="17"/>
        <v/>
      </c>
      <c r="BU37" s="56" t="str">
        <f t="shared" si="18"/>
        <v/>
      </c>
      <c r="BV37" s="55" t="str">
        <f t="shared" si="18"/>
        <v/>
      </c>
      <c r="BW37" s="56" t="str">
        <f t="shared" si="18"/>
        <v/>
      </c>
      <c r="BX37" s="55" t="str">
        <f t="shared" si="18"/>
        <v/>
      </c>
      <c r="BY37" s="56" t="str">
        <f t="shared" si="18"/>
        <v/>
      </c>
      <c r="BZ37" s="55" t="str">
        <f t="shared" si="18"/>
        <v/>
      </c>
      <c r="CA37" s="56" t="str">
        <f t="shared" si="18"/>
        <v/>
      </c>
      <c r="CB37" s="55" t="str">
        <f t="shared" si="18"/>
        <v/>
      </c>
      <c r="CC37" s="56" t="str">
        <f t="shared" si="18"/>
        <v/>
      </c>
    </row>
    <row r="38" spans="1:81" ht="22.5" customHeight="1">
      <c r="A38" s="102">
        <v>15</v>
      </c>
      <c r="B38" s="154"/>
      <c r="C38" s="160"/>
      <c r="D38" s="23" t="str">
        <f t="shared" si="10"/>
        <v/>
      </c>
      <c r="E38" s="24" t="str">
        <f t="shared" si="11"/>
        <v/>
      </c>
      <c r="F38" s="161"/>
      <c r="G38" s="162"/>
      <c r="H38" s="164"/>
      <c r="I38" s="65" t="str">
        <f t="shared" si="14"/>
        <v/>
      </c>
      <c r="J38" s="66" t="str">
        <f t="shared" si="14"/>
        <v/>
      </c>
      <c r="K38" s="65" t="str">
        <f t="shared" si="14"/>
        <v/>
      </c>
      <c r="L38" s="66" t="str">
        <f t="shared" si="14"/>
        <v/>
      </c>
      <c r="M38" s="65" t="str">
        <f t="shared" si="14"/>
        <v/>
      </c>
      <c r="N38" s="66" t="str">
        <f t="shared" si="14"/>
        <v/>
      </c>
      <c r="O38" s="65" t="str">
        <f t="shared" si="14"/>
        <v/>
      </c>
      <c r="P38" s="66" t="str">
        <f t="shared" si="14"/>
        <v/>
      </c>
      <c r="Q38" s="65" t="str">
        <f t="shared" si="14"/>
        <v/>
      </c>
      <c r="R38" s="66" t="str">
        <f t="shared" si="14"/>
        <v/>
      </c>
      <c r="S38" s="65" t="str">
        <f t="shared" si="14"/>
        <v/>
      </c>
      <c r="T38" s="66" t="str">
        <f t="shared" si="14"/>
        <v/>
      </c>
      <c r="U38" s="65" t="str">
        <f t="shared" si="14"/>
        <v/>
      </c>
      <c r="V38" s="66" t="str">
        <f t="shared" si="14"/>
        <v/>
      </c>
      <c r="W38" s="65" t="str">
        <f t="shared" si="14"/>
        <v/>
      </c>
      <c r="X38" s="66" t="str">
        <f t="shared" si="14"/>
        <v/>
      </c>
      <c r="Y38" s="65" t="str">
        <f t="shared" si="19"/>
        <v/>
      </c>
      <c r="Z38" s="66" t="str">
        <f t="shared" si="19"/>
        <v/>
      </c>
      <c r="AA38" s="65" t="str">
        <f t="shared" si="19"/>
        <v/>
      </c>
      <c r="AB38" s="66" t="str">
        <f t="shared" si="19"/>
        <v/>
      </c>
      <c r="AC38" s="65" t="str">
        <f t="shared" si="19"/>
        <v/>
      </c>
      <c r="AD38" s="66" t="str">
        <f t="shared" si="19"/>
        <v/>
      </c>
      <c r="AE38" s="65" t="str">
        <f t="shared" si="19"/>
        <v/>
      </c>
      <c r="AF38" s="66" t="str">
        <f t="shared" si="19"/>
        <v/>
      </c>
      <c r="AG38" s="65" t="str">
        <f t="shared" si="19"/>
        <v/>
      </c>
      <c r="AH38" s="66" t="str">
        <f t="shared" si="19"/>
        <v/>
      </c>
      <c r="AI38" s="65" t="str">
        <f t="shared" si="20"/>
        <v/>
      </c>
      <c r="AJ38" s="66" t="str">
        <f t="shared" si="20"/>
        <v/>
      </c>
      <c r="AK38" s="65" t="str">
        <f t="shared" si="20"/>
        <v/>
      </c>
      <c r="AL38" s="66" t="str">
        <f t="shared" si="20"/>
        <v/>
      </c>
      <c r="AM38" s="65" t="str">
        <f t="shared" si="20"/>
        <v/>
      </c>
      <c r="AN38" s="66" t="str">
        <f t="shared" si="20"/>
        <v/>
      </c>
      <c r="AO38" s="65" t="str">
        <f t="shared" si="20"/>
        <v/>
      </c>
      <c r="AP38" s="66" t="str">
        <f t="shared" si="20"/>
        <v/>
      </c>
      <c r="AQ38" s="65" t="str">
        <f t="shared" si="20"/>
        <v/>
      </c>
      <c r="AR38" s="66" t="str">
        <f t="shared" si="20"/>
        <v/>
      </c>
      <c r="AT38" s="55" t="str">
        <f t="shared" si="15"/>
        <v/>
      </c>
      <c r="AU38" s="56" t="str">
        <f t="shared" si="15"/>
        <v/>
      </c>
      <c r="AV38" s="55" t="str">
        <f t="shared" si="15"/>
        <v/>
      </c>
      <c r="AW38" s="56" t="str">
        <f t="shared" si="15"/>
        <v/>
      </c>
      <c r="AX38" s="55" t="str">
        <f t="shared" si="15"/>
        <v/>
      </c>
      <c r="AY38" s="56" t="str">
        <f t="shared" si="15"/>
        <v/>
      </c>
      <c r="AZ38" s="55" t="str">
        <f t="shared" si="15"/>
        <v/>
      </c>
      <c r="BA38" s="56" t="str">
        <f t="shared" si="15"/>
        <v/>
      </c>
      <c r="BB38" s="55" t="str">
        <f t="shared" si="15"/>
        <v/>
      </c>
      <c r="BC38" s="56" t="str">
        <f t="shared" si="15"/>
        <v/>
      </c>
      <c r="BD38" s="55" t="str">
        <f t="shared" si="15"/>
        <v/>
      </c>
      <c r="BE38" s="56" t="str">
        <f t="shared" si="15"/>
        <v/>
      </c>
      <c r="BF38" s="55" t="str">
        <f t="shared" si="15"/>
        <v/>
      </c>
      <c r="BG38" s="56" t="str">
        <f t="shared" si="15"/>
        <v/>
      </c>
      <c r="BH38" s="55" t="str">
        <f t="shared" si="15"/>
        <v/>
      </c>
      <c r="BI38" s="56" t="str">
        <f t="shared" si="15"/>
        <v/>
      </c>
      <c r="BJ38" s="55" t="str">
        <f t="shared" si="17"/>
        <v/>
      </c>
      <c r="BK38" s="56" t="str">
        <f t="shared" si="17"/>
        <v/>
      </c>
      <c r="BL38" s="55" t="str">
        <f t="shared" si="17"/>
        <v/>
      </c>
      <c r="BM38" s="56" t="str">
        <f t="shared" si="17"/>
        <v/>
      </c>
      <c r="BN38" s="55" t="str">
        <f t="shared" si="17"/>
        <v/>
      </c>
      <c r="BO38" s="56" t="str">
        <f t="shared" si="17"/>
        <v/>
      </c>
      <c r="BP38" s="55" t="str">
        <f t="shared" si="17"/>
        <v/>
      </c>
      <c r="BQ38" s="56" t="str">
        <f t="shared" si="17"/>
        <v/>
      </c>
      <c r="BR38" s="55" t="str">
        <f t="shared" si="17"/>
        <v/>
      </c>
      <c r="BS38" s="56" t="str">
        <f t="shared" si="17"/>
        <v/>
      </c>
      <c r="BT38" s="55" t="str">
        <f t="shared" si="17"/>
        <v/>
      </c>
      <c r="BU38" s="56" t="str">
        <f t="shared" si="18"/>
        <v/>
      </c>
      <c r="BV38" s="55" t="str">
        <f t="shared" si="18"/>
        <v/>
      </c>
      <c r="BW38" s="56" t="str">
        <f t="shared" si="18"/>
        <v/>
      </c>
      <c r="BX38" s="55" t="str">
        <f t="shared" si="18"/>
        <v/>
      </c>
      <c r="BY38" s="56" t="str">
        <f t="shared" si="18"/>
        <v/>
      </c>
      <c r="BZ38" s="55" t="str">
        <f t="shared" si="18"/>
        <v/>
      </c>
      <c r="CA38" s="56" t="str">
        <f t="shared" si="18"/>
        <v/>
      </c>
      <c r="CB38" s="55" t="str">
        <f t="shared" si="18"/>
        <v/>
      </c>
      <c r="CC38" s="56" t="str">
        <f t="shared" si="18"/>
        <v/>
      </c>
    </row>
    <row r="39" spans="1:81" ht="22.5" customHeight="1">
      <c r="A39" s="102">
        <v>16</v>
      </c>
      <c r="B39" s="154"/>
      <c r="C39" s="160"/>
      <c r="D39" s="23" t="str">
        <f t="shared" si="10"/>
        <v/>
      </c>
      <c r="E39" s="24" t="str">
        <f t="shared" si="11"/>
        <v/>
      </c>
      <c r="F39" s="161"/>
      <c r="G39" s="162"/>
      <c r="H39" s="164"/>
      <c r="I39" s="65" t="str">
        <f t="shared" si="14"/>
        <v/>
      </c>
      <c r="J39" s="66" t="str">
        <f t="shared" si="14"/>
        <v/>
      </c>
      <c r="K39" s="65" t="str">
        <f t="shared" si="14"/>
        <v/>
      </c>
      <c r="L39" s="66" t="str">
        <f t="shared" si="14"/>
        <v/>
      </c>
      <c r="M39" s="65" t="str">
        <f t="shared" si="14"/>
        <v/>
      </c>
      <c r="N39" s="66" t="str">
        <f t="shared" si="14"/>
        <v/>
      </c>
      <c r="O39" s="65" t="str">
        <f t="shared" si="14"/>
        <v/>
      </c>
      <c r="P39" s="66" t="str">
        <f t="shared" si="14"/>
        <v/>
      </c>
      <c r="Q39" s="65" t="str">
        <f t="shared" si="14"/>
        <v/>
      </c>
      <c r="R39" s="66" t="str">
        <f t="shared" si="14"/>
        <v/>
      </c>
      <c r="S39" s="65" t="str">
        <f t="shared" si="14"/>
        <v/>
      </c>
      <c r="T39" s="66" t="str">
        <f t="shared" si="14"/>
        <v/>
      </c>
      <c r="U39" s="65" t="str">
        <f t="shared" si="14"/>
        <v/>
      </c>
      <c r="V39" s="66" t="str">
        <f t="shared" si="14"/>
        <v/>
      </c>
      <c r="W39" s="65" t="str">
        <f t="shared" si="14"/>
        <v/>
      </c>
      <c r="X39" s="66" t="str">
        <f t="shared" si="14"/>
        <v/>
      </c>
      <c r="Y39" s="65" t="str">
        <f t="shared" si="19"/>
        <v/>
      </c>
      <c r="Z39" s="66" t="str">
        <f t="shared" si="19"/>
        <v/>
      </c>
      <c r="AA39" s="65" t="str">
        <f t="shared" si="19"/>
        <v/>
      </c>
      <c r="AB39" s="66" t="str">
        <f t="shared" si="19"/>
        <v/>
      </c>
      <c r="AC39" s="65" t="str">
        <f t="shared" si="19"/>
        <v/>
      </c>
      <c r="AD39" s="66" t="str">
        <f t="shared" si="19"/>
        <v/>
      </c>
      <c r="AE39" s="65" t="str">
        <f t="shared" si="19"/>
        <v/>
      </c>
      <c r="AF39" s="66" t="str">
        <f t="shared" si="19"/>
        <v/>
      </c>
      <c r="AG39" s="65" t="str">
        <f t="shared" si="19"/>
        <v/>
      </c>
      <c r="AH39" s="66" t="str">
        <f t="shared" si="19"/>
        <v/>
      </c>
      <c r="AI39" s="65" t="str">
        <f t="shared" si="20"/>
        <v/>
      </c>
      <c r="AJ39" s="66" t="str">
        <f t="shared" si="20"/>
        <v/>
      </c>
      <c r="AK39" s="65" t="str">
        <f t="shared" si="20"/>
        <v/>
      </c>
      <c r="AL39" s="66" t="str">
        <f t="shared" si="20"/>
        <v/>
      </c>
      <c r="AM39" s="65" t="str">
        <f t="shared" si="20"/>
        <v/>
      </c>
      <c r="AN39" s="66" t="str">
        <f t="shared" si="20"/>
        <v/>
      </c>
      <c r="AO39" s="65" t="str">
        <f t="shared" si="20"/>
        <v/>
      </c>
      <c r="AP39" s="66" t="str">
        <f t="shared" si="20"/>
        <v/>
      </c>
      <c r="AQ39" s="65" t="str">
        <f t="shared" si="20"/>
        <v/>
      </c>
      <c r="AR39" s="66" t="str">
        <f t="shared" si="20"/>
        <v/>
      </c>
      <c r="AT39" s="55" t="str">
        <f t="shared" si="15"/>
        <v/>
      </c>
      <c r="AU39" s="56" t="str">
        <f t="shared" si="15"/>
        <v/>
      </c>
      <c r="AV39" s="55" t="str">
        <f t="shared" si="15"/>
        <v/>
      </c>
      <c r="AW39" s="56" t="str">
        <f t="shared" si="15"/>
        <v/>
      </c>
      <c r="AX39" s="55" t="str">
        <f t="shared" si="15"/>
        <v/>
      </c>
      <c r="AY39" s="56" t="str">
        <f t="shared" si="15"/>
        <v/>
      </c>
      <c r="AZ39" s="55" t="str">
        <f t="shared" si="15"/>
        <v/>
      </c>
      <c r="BA39" s="56" t="str">
        <f t="shared" si="15"/>
        <v/>
      </c>
      <c r="BB39" s="55" t="str">
        <f t="shared" si="15"/>
        <v/>
      </c>
      <c r="BC39" s="56" t="str">
        <f t="shared" si="15"/>
        <v/>
      </c>
      <c r="BD39" s="55" t="str">
        <f t="shared" si="15"/>
        <v/>
      </c>
      <c r="BE39" s="56" t="str">
        <f t="shared" si="15"/>
        <v/>
      </c>
      <c r="BF39" s="55" t="str">
        <f t="shared" si="15"/>
        <v/>
      </c>
      <c r="BG39" s="56" t="str">
        <f t="shared" si="15"/>
        <v/>
      </c>
      <c r="BH39" s="55" t="str">
        <f t="shared" si="15"/>
        <v/>
      </c>
      <c r="BI39" s="56" t="str">
        <f t="shared" si="15"/>
        <v/>
      </c>
      <c r="BJ39" s="55" t="str">
        <f t="shared" si="17"/>
        <v/>
      </c>
      <c r="BK39" s="56" t="str">
        <f t="shared" si="17"/>
        <v/>
      </c>
      <c r="BL39" s="55" t="str">
        <f t="shared" si="17"/>
        <v/>
      </c>
      <c r="BM39" s="56" t="str">
        <f t="shared" si="17"/>
        <v/>
      </c>
      <c r="BN39" s="55" t="str">
        <f t="shared" si="17"/>
        <v/>
      </c>
      <c r="BO39" s="56" t="str">
        <f t="shared" si="17"/>
        <v/>
      </c>
      <c r="BP39" s="55" t="str">
        <f t="shared" si="17"/>
        <v/>
      </c>
      <c r="BQ39" s="56" t="str">
        <f t="shared" si="17"/>
        <v/>
      </c>
      <c r="BR39" s="55" t="str">
        <f t="shared" si="17"/>
        <v/>
      </c>
      <c r="BS39" s="56" t="str">
        <f t="shared" si="17"/>
        <v/>
      </c>
      <c r="BT39" s="55" t="str">
        <f t="shared" si="17"/>
        <v/>
      </c>
      <c r="BU39" s="56" t="str">
        <f t="shared" si="18"/>
        <v/>
      </c>
      <c r="BV39" s="55" t="str">
        <f t="shared" si="18"/>
        <v/>
      </c>
      <c r="BW39" s="56" t="str">
        <f t="shared" si="18"/>
        <v/>
      </c>
      <c r="BX39" s="55" t="str">
        <f t="shared" si="18"/>
        <v/>
      </c>
      <c r="BY39" s="56" t="str">
        <f t="shared" si="18"/>
        <v/>
      </c>
      <c r="BZ39" s="55" t="str">
        <f t="shared" si="18"/>
        <v/>
      </c>
      <c r="CA39" s="56" t="str">
        <f t="shared" si="18"/>
        <v/>
      </c>
      <c r="CB39" s="55" t="str">
        <f t="shared" si="18"/>
        <v/>
      </c>
      <c r="CC39" s="56" t="str">
        <f t="shared" si="18"/>
        <v/>
      </c>
    </row>
    <row r="40" spans="1:81" ht="22.5" customHeight="1">
      <c r="A40" s="102">
        <v>17</v>
      </c>
      <c r="B40" s="154"/>
      <c r="C40" s="160"/>
      <c r="D40" s="23" t="str">
        <f t="shared" si="10"/>
        <v/>
      </c>
      <c r="E40" s="24" t="str">
        <f t="shared" si="11"/>
        <v/>
      </c>
      <c r="F40" s="161"/>
      <c r="G40" s="162"/>
      <c r="H40" s="164"/>
      <c r="I40" s="65" t="str">
        <f t="shared" si="14"/>
        <v/>
      </c>
      <c r="J40" s="66" t="str">
        <f t="shared" si="14"/>
        <v/>
      </c>
      <c r="K40" s="65" t="str">
        <f t="shared" si="14"/>
        <v/>
      </c>
      <c r="L40" s="66" t="str">
        <f t="shared" si="14"/>
        <v/>
      </c>
      <c r="M40" s="65" t="str">
        <f t="shared" si="14"/>
        <v/>
      </c>
      <c r="N40" s="66" t="str">
        <f t="shared" si="14"/>
        <v/>
      </c>
      <c r="O40" s="65" t="str">
        <f t="shared" si="14"/>
        <v/>
      </c>
      <c r="P40" s="66" t="str">
        <f t="shared" si="14"/>
        <v/>
      </c>
      <c r="Q40" s="65" t="str">
        <f t="shared" si="14"/>
        <v/>
      </c>
      <c r="R40" s="66" t="str">
        <f t="shared" si="14"/>
        <v/>
      </c>
      <c r="S40" s="65" t="str">
        <f t="shared" si="14"/>
        <v/>
      </c>
      <c r="T40" s="66" t="str">
        <f t="shared" si="14"/>
        <v/>
      </c>
      <c r="U40" s="65" t="str">
        <f t="shared" si="14"/>
        <v/>
      </c>
      <c r="V40" s="66" t="str">
        <f t="shared" si="14"/>
        <v/>
      </c>
      <c r="W40" s="65" t="str">
        <f t="shared" si="14"/>
        <v/>
      </c>
      <c r="X40" s="66" t="str">
        <f t="shared" si="14"/>
        <v/>
      </c>
      <c r="Y40" s="65" t="str">
        <f t="shared" si="19"/>
        <v/>
      </c>
      <c r="Z40" s="66" t="str">
        <f t="shared" si="19"/>
        <v/>
      </c>
      <c r="AA40" s="65" t="str">
        <f t="shared" si="19"/>
        <v/>
      </c>
      <c r="AB40" s="66" t="str">
        <f t="shared" si="19"/>
        <v/>
      </c>
      <c r="AC40" s="65" t="str">
        <f t="shared" si="19"/>
        <v/>
      </c>
      <c r="AD40" s="66" t="str">
        <f t="shared" si="19"/>
        <v/>
      </c>
      <c r="AE40" s="65" t="str">
        <f t="shared" si="19"/>
        <v/>
      </c>
      <c r="AF40" s="66" t="str">
        <f t="shared" si="19"/>
        <v/>
      </c>
      <c r="AG40" s="65" t="str">
        <f t="shared" si="19"/>
        <v/>
      </c>
      <c r="AH40" s="66" t="str">
        <f t="shared" si="19"/>
        <v/>
      </c>
      <c r="AI40" s="65" t="str">
        <f t="shared" si="20"/>
        <v/>
      </c>
      <c r="AJ40" s="66" t="str">
        <f t="shared" si="20"/>
        <v/>
      </c>
      <c r="AK40" s="65" t="str">
        <f t="shared" si="20"/>
        <v/>
      </c>
      <c r="AL40" s="66" t="str">
        <f t="shared" si="20"/>
        <v/>
      </c>
      <c r="AM40" s="65" t="str">
        <f t="shared" si="20"/>
        <v/>
      </c>
      <c r="AN40" s="66" t="str">
        <f t="shared" si="20"/>
        <v/>
      </c>
      <c r="AO40" s="65" t="str">
        <f t="shared" si="20"/>
        <v/>
      </c>
      <c r="AP40" s="66" t="str">
        <f t="shared" si="20"/>
        <v/>
      </c>
      <c r="AQ40" s="65" t="str">
        <f t="shared" si="20"/>
        <v/>
      </c>
      <c r="AR40" s="66" t="str">
        <f t="shared" si="20"/>
        <v/>
      </c>
      <c r="AT40" s="55" t="str">
        <f t="shared" si="15"/>
        <v/>
      </c>
      <c r="AU40" s="56" t="str">
        <f t="shared" si="15"/>
        <v/>
      </c>
      <c r="AV40" s="55" t="str">
        <f t="shared" si="15"/>
        <v/>
      </c>
      <c r="AW40" s="56" t="str">
        <f t="shared" si="15"/>
        <v/>
      </c>
      <c r="AX40" s="55" t="str">
        <f t="shared" si="15"/>
        <v/>
      </c>
      <c r="AY40" s="56" t="str">
        <f t="shared" si="15"/>
        <v/>
      </c>
      <c r="AZ40" s="55" t="str">
        <f t="shared" si="15"/>
        <v/>
      </c>
      <c r="BA40" s="56" t="str">
        <f t="shared" si="15"/>
        <v/>
      </c>
      <c r="BB40" s="55" t="str">
        <f t="shared" si="15"/>
        <v/>
      </c>
      <c r="BC40" s="56" t="str">
        <f t="shared" si="15"/>
        <v/>
      </c>
      <c r="BD40" s="55" t="str">
        <f t="shared" si="15"/>
        <v/>
      </c>
      <c r="BE40" s="56" t="str">
        <f t="shared" si="15"/>
        <v/>
      </c>
      <c r="BF40" s="55" t="str">
        <f t="shared" si="15"/>
        <v/>
      </c>
      <c r="BG40" s="56" t="str">
        <f t="shared" si="15"/>
        <v/>
      </c>
      <c r="BH40" s="55" t="str">
        <f t="shared" si="15"/>
        <v/>
      </c>
      <c r="BI40" s="56" t="str">
        <f t="shared" si="15"/>
        <v/>
      </c>
      <c r="BJ40" s="55" t="str">
        <f t="shared" si="17"/>
        <v/>
      </c>
      <c r="BK40" s="56" t="str">
        <f t="shared" si="17"/>
        <v/>
      </c>
      <c r="BL40" s="55" t="str">
        <f t="shared" si="17"/>
        <v/>
      </c>
      <c r="BM40" s="56" t="str">
        <f t="shared" si="17"/>
        <v/>
      </c>
      <c r="BN40" s="55" t="str">
        <f t="shared" si="17"/>
        <v/>
      </c>
      <c r="BO40" s="56" t="str">
        <f t="shared" si="17"/>
        <v/>
      </c>
      <c r="BP40" s="55" t="str">
        <f t="shared" si="17"/>
        <v/>
      </c>
      <c r="BQ40" s="56" t="str">
        <f t="shared" si="17"/>
        <v/>
      </c>
      <c r="BR40" s="55" t="str">
        <f t="shared" si="17"/>
        <v/>
      </c>
      <c r="BS40" s="56" t="str">
        <f t="shared" si="17"/>
        <v/>
      </c>
      <c r="BT40" s="55" t="str">
        <f t="shared" si="17"/>
        <v/>
      </c>
      <c r="BU40" s="56" t="str">
        <f t="shared" si="18"/>
        <v/>
      </c>
      <c r="BV40" s="55" t="str">
        <f t="shared" si="18"/>
        <v/>
      </c>
      <c r="BW40" s="56" t="str">
        <f t="shared" si="18"/>
        <v/>
      </c>
      <c r="BX40" s="55" t="str">
        <f t="shared" si="18"/>
        <v/>
      </c>
      <c r="BY40" s="56" t="str">
        <f t="shared" si="18"/>
        <v/>
      </c>
      <c r="BZ40" s="55" t="str">
        <f t="shared" si="18"/>
        <v/>
      </c>
      <c r="CA40" s="56" t="str">
        <f t="shared" si="18"/>
        <v/>
      </c>
      <c r="CB40" s="55" t="str">
        <f t="shared" si="18"/>
        <v/>
      </c>
      <c r="CC40" s="56" t="str">
        <f t="shared" si="18"/>
        <v/>
      </c>
    </row>
    <row r="41" spans="1:81" ht="22.5" customHeight="1">
      <c r="A41" s="102">
        <v>18</v>
      </c>
      <c r="B41" s="154"/>
      <c r="C41" s="160"/>
      <c r="D41" s="23" t="str">
        <f t="shared" si="10"/>
        <v/>
      </c>
      <c r="E41" s="24" t="str">
        <f t="shared" si="11"/>
        <v/>
      </c>
      <c r="F41" s="161"/>
      <c r="G41" s="162"/>
      <c r="H41" s="164"/>
      <c r="I41" s="65" t="str">
        <f t="shared" si="14"/>
        <v/>
      </c>
      <c r="J41" s="66" t="str">
        <f t="shared" si="14"/>
        <v/>
      </c>
      <c r="K41" s="65" t="str">
        <f t="shared" si="14"/>
        <v/>
      </c>
      <c r="L41" s="66" t="str">
        <f t="shared" si="14"/>
        <v/>
      </c>
      <c r="M41" s="65" t="str">
        <f t="shared" si="14"/>
        <v/>
      </c>
      <c r="N41" s="66" t="str">
        <f t="shared" si="14"/>
        <v/>
      </c>
      <c r="O41" s="65" t="str">
        <f t="shared" si="14"/>
        <v/>
      </c>
      <c r="P41" s="66" t="str">
        <f t="shared" si="14"/>
        <v/>
      </c>
      <c r="Q41" s="65" t="str">
        <f t="shared" si="14"/>
        <v/>
      </c>
      <c r="R41" s="66" t="str">
        <f t="shared" si="14"/>
        <v/>
      </c>
      <c r="S41" s="65" t="str">
        <f t="shared" si="14"/>
        <v/>
      </c>
      <c r="T41" s="66" t="str">
        <f t="shared" si="14"/>
        <v/>
      </c>
      <c r="U41" s="65" t="str">
        <f t="shared" si="14"/>
        <v/>
      </c>
      <c r="V41" s="66" t="str">
        <f t="shared" si="14"/>
        <v/>
      </c>
      <c r="W41" s="65" t="str">
        <f t="shared" si="14"/>
        <v/>
      </c>
      <c r="X41" s="66" t="str">
        <f t="shared" si="14"/>
        <v/>
      </c>
      <c r="Y41" s="65" t="str">
        <f t="shared" si="19"/>
        <v/>
      </c>
      <c r="Z41" s="66" t="str">
        <f t="shared" si="19"/>
        <v/>
      </c>
      <c r="AA41" s="65" t="str">
        <f t="shared" si="19"/>
        <v/>
      </c>
      <c r="AB41" s="66" t="str">
        <f t="shared" si="19"/>
        <v/>
      </c>
      <c r="AC41" s="65" t="str">
        <f t="shared" si="19"/>
        <v/>
      </c>
      <c r="AD41" s="66" t="str">
        <f t="shared" si="19"/>
        <v/>
      </c>
      <c r="AE41" s="65" t="str">
        <f t="shared" si="19"/>
        <v/>
      </c>
      <c r="AF41" s="66" t="str">
        <f t="shared" si="19"/>
        <v/>
      </c>
      <c r="AG41" s="65" t="str">
        <f t="shared" si="19"/>
        <v/>
      </c>
      <c r="AH41" s="66" t="str">
        <f t="shared" si="19"/>
        <v/>
      </c>
      <c r="AI41" s="65" t="str">
        <f t="shared" si="20"/>
        <v/>
      </c>
      <c r="AJ41" s="66" t="str">
        <f t="shared" si="20"/>
        <v/>
      </c>
      <c r="AK41" s="65" t="str">
        <f t="shared" si="20"/>
        <v/>
      </c>
      <c r="AL41" s="66" t="str">
        <f t="shared" si="20"/>
        <v/>
      </c>
      <c r="AM41" s="65" t="str">
        <f t="shared" si="20"/>
        <v/>
      </c>
      <c r="AN41" s="66" t="str">
        <f t="shared" si="20"/>
        <v/>
      </c>
      <c r="AO41" s="65" t="str">
        <f t="shared" si="20"/>
        <v/>
      </c>
      <c r="AP41" s="66" t="str">
        <f t="shared" si="20"/>
        <v/>
      </c>
      <c r="AQ41" s="65" t="str">
        <f t="shared" si="20"/>
        <v/>
      </c>
      <c r="AR41" s="66" t="str">
        <f t="shared" si="20"/>
        <v/>
      </c>
      <c r="AT41" s="55" t="str">
        <f t="shared" si="15"/>
        <v/>
      </c>
      <c r="AU41" s="56" t="str">
        <f t="shared" si="15"/>
        <v/>
      </c>
      <c r="AV41" s="55" t="str">
        <f t="shared" si="15"/>
        <v/>
      </c>
      <c r="AW41" s="56" t="str">
        <f t="shared" si="15"/>
        <v/>
      </c>
      <c r="AX41" s="55" t="str">
        <f t="shared" si="15"/>
        <v/>
      </c>
      <c r="AY41" s="56" t="str">
        <f t="shared" si="15"/>
        <v/>
      </c>
      <c r="AZ41" s="55" t="str">
        <f t="shared" si="15"/>
        <v/>
      </c>
      <c r="BA41" s="56" t="str">
        <f t="shared" si="15"/>
        <v/>
      </c>
      <c r="BB41" s="55" t="str">
        <f t="shared" si="15"/>
        <v/>
      </c>
      <c r="BC41" s="56" t="str">
        <f t="shared" si="15"/>
        <v/>
      </c>
      <c r="BD41" s="55" t="str">
        <f t="shared" si="15"/>
        <v/>
      </c>
      <c r="BE41" s="56" t="str">
        <f t="shared" si="15"/>
        <v/>
      </c>
      <c r="BF41" s="55" t="str">
        <f t="shared" si="15"/>
        <v/>
      </c>
      <c r="BG41" s="56" t="str">
        <f t="shared" si="15"/>
        <v/>
      </c>
      <c r="BH41" s="55" t="str">
        <f t="shared" si="15"/>
        <v/>
      </c>
      <c r="BI41" s="56" t="str">
        <f t="shared" si="15"/>
        <v/>
      </c>
      <c r="BJ41" s="55" t="str">
        <f t="shared" si="17"/>
        <v/>
      </c>
      <c r="BK41" s="56" t="str">
        <f t="shared" si="17"/>
        <v/>
      </c>
      <c r="BL41" s="55" t="str">
        <f t="shared" si="17"/>
        <v/>
      </c>
      <c r="BM41" s="56" t="str">
        <f t="shared" si="17"/>
        <v/>
      </c>
      <c r="BN41" s="55" t="str">
        <f t="shared" si="17"/>
        <v/>
      </c>
      <c r="BO41" s="56" t="str">
        <f t="shared" si="17"/>
        <v/>
      </c>
      <c r="BP41" s="55" t="str">
        <f t="shared" si="17"/>
        <v/>
      </c>
      <c r="BQ41" s="56" t="str">
        <f t="shared" si="17"/>
        <v/>
      </c>
      <c r="BR41" s="55" t="str">
        <f t="shared" si="17"/>
        <v/>
      </c>
      <c r="BS41" s="56" t="str">
        <f t="shared" si="17"/>
        <v/>
      </c>
      <c r="BT41" s="55" t="str">
        <f t="shared" si="17"/>
        <v/>
      </c>
      <c r="BU41" s="56" t="str">
        <f t="shared" si="18"/>
        <v/>
      </c>
      <c r="BV41" s="55" t="str">
        <f t="shared" si="18"/>
        <v/>
      </c>
      <c r="BW41" s="56" t="str">
        <f t="shared" si="18"/>
        <v/>
      </c>
      <c r="BX41" s="55" t="str">
        <f t="shared" si="18"/>
        <v/>
      </c>
      <c r="BY41" s="56" t="str">
        <f t="shared" si="18"/>
        <v/>
      </c>
      <c r="BZ41" s="55" t="str">
        <f t="shared" si="18"/>
        <v/>
      </c>
      <c r="CA41" s="56" t="str">
        <f t="shared" si="18"/>
        <v/>
      </c>
      <c r="CB41" s="55" t="str">
        <f t="shared" si="18"/>
        <v/>
      </c>
      <c r="CC41" s="56" t="str">
        <f t="shared" si="18"/>
        <v/>
      </c>
    </row>
    <row r="42" spans="1:81" ht="22.5" customHeight="1">
      <c r="A42" s="102">
        <v>19</v>
      </c>
      <c r="B42" s="154"/>
      <c r="C42" s="160"/>
      <c r="D42" s="23" t="str">
        <f t="shared" si="10"/>
        <v/>
      </c>
      <c r="E42" s="24" t="str">
        <f t="shared" si="11"/>
        <v/>
      </c>
      <c r="F42" s="161"/>
      <c r="G42" s="162"/>
      <c r="H42" s="164"/>
      <c r="I42" s="65" t="str">
        <f t="shared" si="14"/>
        <v/>
      </c>
      <c r="J42" s="66" t="str">
        <f t="shared" si="14"/>
        <v/>
      </c>
      <c r="K42" s="65" t="str">
        <f t="shared" si="14"/>
        <v/>
      </c>
      <c r="L42" s="66" t="str">
        <f t="shared" si="14"/>
        <v/>
      </c>
      <c r="M42" s="65" t="str">
        <f t="shared" si="14"/>
        <v/>
      </c>
      <c r="N42" s="66" t="str">
        <f t="shared" si="14"/>
        <v/>
      </c>
      <c r="O42" s="65" t="str">
        <f t="shared" si="14"/>
        <v/>
      </c>
      <c r="P42" s="66" t="str">
        <f t="shared" si="14"/>
        <v/>
      </c>
      <c r="Q42" s="65" t="str">
        <f t="shared" si="14"/>
        <v/>
      </c>
      <c r="R42" s="66" t="str">
        <f t="shared" si="14"/>
        <v/>
      </c>
      <c r="S42" s="65" t="str">
        <f t="shared" si="14"/>
        <v/>
      </c>
      <c r="T42" s="66" t="str">
        <f t="shared" si="14"/>
        <v/>
      </c>
      <c r="U42" s="65" t="str">
        <f t="shared" si="14"/>
        <v/>
      </c>
      <c r="V42" s="66" t="str">
        <f t="shared" si="14"/>
        <v/>
      </c>
      <c r="W42" s="65" t="str">
        <f t="shared" si="14"/>
        <v/>
      </c>
      <c r="X42" s="66" t="str">
        <f t="shared" si="14"/>
        <v/>
      </c>
      <c r="Y42" s="65" t="str">
        <f t="shared" ref="Y42:AH51" si="21">IF(AND(Y$23&gt;=FLOOR($G42,"0:30"),Y$23&lt;CEILING($H42,"0:30")),$D42,"")</f>
        <v/>
      </c>
      <c r="Z42" s="66" t="str">
        <f t="shared" si="21"/>
        <v/>
      </c>
      <c r="AA42" s="65" t="str">
        <f t="shared" si="21"/>
        <v/>
      </c>
      <c r="AB42" s="66" t="str">
        <f t="shared" si="21"/>
        <v/>
      </c>
      <c r="AC42" s="65" t="str">
        <f t="shared" si="21"/>
        <v/>
      </c>
      <c r="AD42" s="66" t="str">
        <f t="shared" si="21"/>
        <v/>
      </c>
      <c r="AE42" s="65" t="str">
        <f t="shared" si="21"/>
        <v/>
      </c>
      <c r="AF42" s="66" t="str">
        <f t="shared" si="21"/>
        <v/>
      </c>
      <c r="AG42" s="65" t="str">
        <f t="shared" si="21"/>
        <v/>
      </c>
      <c r="AH42" s="66" t="str">
        <f t="shared" si="21"/>
        <v/>
      </c>
      <c r="AI42" s="65" t="str">
        <f t="shared" ref="AI42:AR51" si="22">IF(AND(AI$23&gt;=FLOOR($G42,"0:30"),AI$23&lt;CEILING($H42,"0:30")),$D42,"")</f>
        <v/>
      </c>
      <c r="AJ42" s="66" t="str">
        <f t="shared" si="22"/>
        <v/>
      </c>
      <c r="AK42" s="65" t="str">
        <f t="shared" si="22"/>
        <v/>
      </c>
      <c r="AL42" s="66" t="str">
        <f t="shared" si="22"/>
        <v/>
      </c>
      <c r="AM42" s="65" t="str">
        <f t="shared" si="22"/>
        <v/>
      </c>
      <c r="AN42" s="66" t="str">
        <f t="shared" si="22"/>
        <v/>
      </c>
      <c r="AO42" s="65" t="str">
        <f t="shared" si="22"/>
        <v/>
      </c>
      <c r="AP42" s="66" t="str">
        <f t="shared" si="22"/>
        <v/>
      </c>
      <c r="AQ42" s="65" t="str">
        <f t="shared" si="22"/>
        <v/>
      </c>
      <c r="AR42" s="66" t="str">
        <f t="shared" si="22"/>
        <v/>
      </c>
      <c r="AT42" s="55" t="str">
        <f t="shared" si="15"/>
        <v/>
      </c>
      <c r="AU42" s="56" t="str">
        <f t="shared" si="15"/>
        <v/>
      </c>
      <c r="AV42" s="55" t="str">
        <f t="shared" si="15"/>
        <v/>
      </c>
      <c r="AW42" s="56" t="str">
        <f t="shared" si="15"/>
        <v/>
      </c>
      <c r="AX42" s="55" t="str">
        <f t="shared" si="15"/>
        <v/>
      </c>
      <c r="AY42" s="56" t="str">
        <f t="shared" si="15"/>
        <v/>
      </c>
      <c r="AZ42" s="55" t="str">
        <f t="shared" si="15"/>
        <v/>
      </c>
      <c r="BA42" s="56" t="str">
        <f t="shared" si="15"/>
        <v/>
      </c>
      <c r="BB42" s="55" t="str">
        <f t="shared" si="15"/>
        <v/>
      </c>
      <c r="BC42" s="56" t="str">
        <f t="shared" si="15"/>
        <v/>
      </c>
      <c r="BD42" s="55" t="str">
        <f t="shared" si="15"/>
        <v/>
      </c>
      <c r="BE42" s="56" t="str">
        <f t="shared" si="15"/>
        <v/>
      </c>
      <c r="BF42" s="55" t="str">
        <f t="shared" si="15"/>
        <v/>
      </c>
      <c r="BG42" s="56" t="str">
        <f t="shared" si="15"/>
        <v/>
      </c>
      <c r="BH42" s="55" t="str">
        <f t="shared" si="15"/>
        <v/>
      </c>
      <c r="BI42" s="56" t="str">
        <f t="shared" si="15"/>
        <v/>
      </c>
      <c r="BJ42" s="55" t="str">
        <f t="shared" si="17"/>
        <v/>
      </c>
      <c r="BK42" s="56" t="str">
        <f t="shared" si="17"/>
        <v/>
      </c>
      <c r="BL42" s="55" t="str">
        <f t="shared" si="17"/>
        <v/>
      </c>
      <c r="BM42" s="56" t="str">
        <f t="shared" si="17"/>
        <v/>
      </c>
      <c r="BN42" s="55" t="str">
        <f t="shared" si="17"/>
        <v/>
      </c>
      <c r="BO42" s="56" t="str">
        <f t="shared" si="17"/>
        <v/>
      </c>
      <c r="BP42" s="55" t="str">
        <f t="shared" si="17"/>
        <v/>
      </c>
      <c r="BQ42" s="56" t="str">
        <f t="shared" si="17"/>
        <v/>
      </c>
      <c r="BR42" s="55" t="str">
        <f t="shared" si="17"/>
        <v/>
      </c>
      <c r="BS42" s="56" t="str">
        <f t="shared" si="17"/>
        <v/>
      </c>
      <c r="BT42" s="55" t="str">
        <f t="shared" si="17"/>
        <v/>
      </c>
      <c r="BU42" s="56" t="str">
        <f t="shared" si="18"/>
        <v/>
      </c>
      <c r="BV42" s="55" t="str">
        <f t="shared" si="18"/>
        <v/>
      </c>
      <c r="BW42" s="56" t="str">
        <f t="shared" si="18"/>
        <v/>
      </c>
      <c r="BX42" s="55" t="str">
        <f t="shared" si="18"/>
        <v/>
      </c>
      <c r="BY42" s="56" t="str">
        <f t="shared" si="18"/>
        <v/>
      </c>
      <c r="BZ42" s="55" t="str">
        <f t="shared" si="18"/>
        <v/>
      </c>
      <c r="CA42" s="56" t="str">
        <f t="shared" si="18"/>
        <v/>
      </c>
      <c r="CB42" s="55" t="str">
        <f t="shared" si="18"/>
        <v/>
      </c>
      <c r="CC42" s="56" t="str">
        <f t="shared" si="18"/>
        <v/>
      </c>
    </row>
    <row r="43" spans="1:81" ht="22.5" customHeight="1">
      <c r="A43" s="102">
        <v>20</v>
      </c>
      <c r="B43" s="154"/>
      <c r="C43" s="160"/>
      <c r="D43" s="23" t="str">
        <f t="shared" si="10"/>
        <v/>
      </c>
      <c r="E43" s="24" t="str">
        <f t="shared" si="11"/>
        <v/>
      </c>
      <c r="F43" s="161"/>
      <c r="G43" s="162"/>
      <c r="H43" s="164"/>
      <c r="I43" s="65" t="str">
        <f t="shared" si="14"/>
        <v/>
      </c>
      <c r="J43" s="66" t="str">
        <f t="shared" si="14"/>
        <v/>
      </c>
      <c r="K43" s="65" t="str">
        <f t="shared" si="14"/>
        <v/>
      </c>
      <c r="L43" s="66" t="str">
        <f t="shared" si="14"/>
        <v/>
      </c>
      <c r="M43" s="65" t="str">
        <f t="shared" si="14"/>
        <v/>
      </c>
      <c r="N43" s="66" t="str">
        <f t="shared" si="14"/>
        <v/>
      </c>
      <c r="O43" s="65" t="str">
        <f t="shared" si="14"/>
        <v/>
      </c>
      <c r="P43" s="66" t="str">
        <f t="shared" si="14"/>
        <v/>
      </c>
      <c r="Q43" s="65" t="str">
        <f t="shared" si="14"/>
        <v/>
      </c>
      <c r="R43" s="66" t="str">
        <f t="shared" si="14"/>
        <v/>
      </c>
      <c r="S43" s="65" t="str">
        <f t="shared" si="14"/>
        <v/>
      </c>
      <c r="T43" s="66" t="str">
        <f t="shared" si="14"/>
        <v/>
      </c>
      <c r="U43" s="65" t="str">
        <f t="shared" si="14"/>
        <v/>
      </c>
      <c r="V43" s="66" t="str">
        <f t="shared" si="14"/>
        <v/>
      </c>
      <c r="W43" s="65" t="str">
        <f t="shared" si="14"/>
        <v/>
      </c>
      <c r="X43" s="66" t="str">
        <f t="shared" si="14"/>
        <v/>
      </c>
      <c r="Y43" s="65" t="str">
        <f t="shared" si="21"/>
        <v/>
      </c>
      <c r="Z43" s="66" t="str">
        <f t="shared" si="21"/>
        <v/>
      </c>
      <c r="AA43" s="65" t="str">
        <f t="shared" si="21"/>
        <v/>
      </c>
      <c r="AB43" s="66" t="str">
        <f t="shared" si="21"/>
        <v/>
      </c>
      <c r="AC43" s="65" t="str">
        <f t="shared" si="21"/>
        <v/>
      </c>
      <c r="AD43" s="66" t="str">
        <f t="shared" si="21"/>
        <v/>
      </c>
      <c r="AE43" s="65" t="str">
        <f t="shared" si="21"/>
        <v/>
      </c>
      <c r="AF43" s="66" t="str">
        <f t="shared" si="21"/>
        <v/>
      </c>
      <c r="AG43" s="65" t="str">
        <f t="shared" si="21"/>
        <v/>
      </c>
      <c r="AH43" s="66" t="str">
        <f t="shared" si="21"/>
        <v/>
      </c>
      <c r="AI43" s="65" t="str">
        <f t="shared" si="22"/>
        <v/>
      </c>
      <c r="AJ43" s="66" t="str">
        <f t="shared" si="22"/>
        <v/>
      </c>
      <c r="AK43" s="65" t="str">
        <f t="shared" si="22"/>
        <v/>
      </c>
      <c r="AL43" s="66" t="str">
        <f t="shared" si="22"/>
        <v/>
      </c>
      <c r="AM43" s="65" t="str">
        <f t="shared" si="22"/>
        <v/>
      </c>
      <c r="AN43" s="66" t="str">
        <f t="shared" si="22"/>
        <v/>
      </c>
      <c r="AO43" s="65" t="str">
        <f t="shared" si="22"/>
        <v/>
      </c>
      <c r="AP43" s="66" t="str">
        <f t="shared" si="22"/>
        <v/>
      </c>
      <c r="AQ43" s="65" t="str">
        <f t="shared" si="22"/>
        <v/>
      </c>
      <c r="AR43" s="66" t="str">
        <f t="shared" si="22"/>
        <v/>
      </c>
      <c r="AT43" s="55" t="str">
        <f t="shared" si="15"/>
        <v/>
      </c>
      <c r="AU43" s="56" t="str">
        <f t="shared" si="15"/>
        <v/>
      </c>
      <c r="AV43" s="55" t="str">
        <f t="shared" si="15"/>
        <v/>
      </c>
      <c r="AW43" s="56" t="str">
        <f t="shared" si="15"/>
        <v/>
      </c>
      <c r="AX43" s="55" t="str">
        <f t="shared" si="15"/>
        <v/>
      </c>
      <c r="AY43" s="56" t="str">
        <f t="shared" si="15"/>
        <v/>
      </c>
      <c r="AZ43" s="55" t="str">
        <f t="shared" si="15"/>
        <v/>
      </c>
      <c r="BA43" s="56" t="str">
        <f t="shared" si="15"/>
        <v/>
      </c>
      <c r="BB43" s="55" t="str">
        <f t="shared" si="15"/>
        <v/>
      </c>
      <c r="BC43" s="56" t="str">
        <f t="shared" si="15"/>
        <v/>
      </c>
      <c r="BD43" s="55" t="str">
        <f t="shared" si="15"/>
        <v/>
      </c>
      <c r="BE43" s="56" t="str">
        <f t="shared" si="15"/>
        <v/>
      </c>
      <c r="BF43" s="55" t="str">
        <f t="shared" si="15"/>
        <v/>
      </c>
      <c r="BG43" s="56" t="str">
        <f t="shared" si="15"/>
        <v/>
      </c>
      <c r="BH43" s="55" t="str">
        <f t="shared" si="15"/>
        <v/>
      </c>
      <c r="BI43" s="56" t="str">
        <f t="shared" si="15"/>
        <v/>
      </c>
      <c r="BJ43" s="55" t="str">
        <f t="shared" si="17"/>
        <v/>
      </c>
      <c r="BK43" s="56" t="str">
        <f t="shared" si="17"/>
        <v/>
      </c>
      <c r="BL43" s="55" t="str">
        <f t="shared" si="17"/>
        <v/>
      </c>
      <c r="BM43" s="56" t="str">
        <f t="shared" si="17"/>
        <v/>
      </c>
      <c r="BN43" s="55" t="str">
        <f t="shared" si="17"/>
        <v/>
      </c>
      <c r="BO43" s="56" t="str">
        <f t="shared" si="17"/>
        <v/>
      </c>
      <c r="BP43" s="55" t="str">
        <f t="shared" si="17"/>
        <v/>
      </c>
      <c r="BQ43" s="56" t="str">
        <f t="shared" si="17"/>
        <v/>
      </c>
      <c r="BR43" s="55" t="str">
        <f t="shared" si="17"/>
        <v/>
      </c>
      <c r="BS43" s="56" t="str">
        <f t="shared" si="17"/>
        <v/>
      </c>
      <c r="BT43" s="55" t="str">
        <f t="shared" si="17"/>
        <v/>
      </c>
      <c r="BU43" s="56" t="str">
        <f t="shared" si="18"/>
        <v/>
      </c>
      <c r="BV43" s="55" t="str">
        <f t="shared" si="18"/>
        <v/>
      </c>
      <c r="BW43" s="56" t="str">
        <f t="shared" si="18"/>
        <v/>
      </c>
      <c r="BX43" s="55" t="str">
        <f t="shared" si="18"/>
        <v/>
      </c>
      <c r="BY43" s="56" t="str">
        <f t="shared" si="18"/>
        <v/>
      </c>
      <c r="BZ43" s="55" t="str">
        <f t="shared" si="18"/>
        <v/>
      </c>
      <c r="CA43" s="56" t="str">
        <f t="shared" si="18"/>
        <v/>
      </c>
      <c r="CB43" s="55" t="str">
        <f t="shared" si="18"/>
        <v/>
      </c>
      <c r="CC43" s="56" t="str">
        <f t="shared" si="18"/>
        <v/>
      </c>
    </row>
    <row r="44" spans="1:81" ht="22.5" customHeight="1">
      <c r="A44" s="102">
        <v>21</v>
      </c>
      <c r="B44" s="154"/>
      <c r="C44" s="160"/>
      <c r="D44" s="23" t="str">
        <f t="shared" si="10"/>
        <v/>
      </c>
      <c r="E44" s="24" t="str">
        <f t="shared" si="11"/>
        <v/>
      </c>
      <c r="F44" s="161"/>
      <c r="G44" s="162"/>
      <c r="H44" s="164"/>
      <c r="I44" s="65" t="str">
        <f t="shared" si="14"/>
        <v/>
      </c>
      <c r="J44" s="66" t="str">
        <f t="shared" si="14"/>
        <v/>
      </c>
      <c r="K44" s="65" t="str">
        <f t="shared" si="14"/>
        <v/>
      </c>
      <c r="L44" s="66" t="str">
        <f t="shared" si="14"/>
        <v/>
      </c>
      <c r="M44" s="65" t="str">
        <f t="shared" si="14"/>
        <v/>
      </c>
      <c r="N44" s="66" t="str">
        <f t="shared" si="14"/>
        <v/>
      </c>
      <c r="O44" s="65" t="str">
        <f t="shared" si="14"/>
        <v/>
      </c>
      <c r="P44" s="66" t="str">
        <f t="shared" si="14"/>
        <v/>
      </c>
      <c r="Q44" s="65" t="str">
        <f t="shared" si="14"/>
        <v/>
      </c>
      <c r="R44" s="66" t="str">
        <f t="shared" si="14"/>
        <v/>
      </c>
      <c r="S44" s="65" t="str">
        <f t="shared" si="14"/>
        <v/>
      </c>
      <c r="T44" s="66" t="str">
        <f t="shared" si="14"/>
        <v/>
      </c>
      <c r="U44" s="65" t="str">
        <f t="shared" si="14"/>
        <v/>
      </c>
      <c r="V44" s="66" t="str">
        <f t="shared" si="14"/>
        <v/>
      </c>
      <c r="W44" s="65" t="str">
        <f t="shared" si="14"/>
        <v/>
      </c>
      <c r="X44" s="66" t="str">
        <f t="shared" si="14"/>
        <v/>
      </c>
      <c r="Y44" s="65" t="str">
        <f t="shared" si="21"/>
        <v/>
      </c>
      <c r="Z44" s="66" t="str">
        <f t="shared" si="21"/>
        <v/>
      </c>
      <c r="AA44" s="65" t="str">
        <f t="shared" si="21"/>
        <v/>
      </c>
      <c r="AB44" s="66" t="str">
        <f t="shared" si="21"/>
        <v/>
      </c>
      <c r="AC44" s="65" t="str">
        <f t="shared" si="21"/>
        <v/>
      </c>
      <c r="AD44" s="66" t="str">
        <f t="shared" si="21"/>
        <v/>
      </c>
      <c r="AE44" s="65" t="str">
        <f t="shared" si="21"/>
        <v/>
      </c>
      <c r="AF44" s="66" t="str">
        <f t="shared" si="21"/>
        <v/>
      </c>
      <c r="AG44" s="65" t="str">
        <f t="shared" si="21"/>
        <v/>
      </c>
      <c r="AH44" s="66" t="str">
        <f t="shared" si="21"/>
        <v/>
      </c>
      <c r="AI44" s="65" t="str">
        <f t="shared" si="22"/>
        <v/>
      </c>
      <c r="AJ44" s="66" t="str">
        <f t="shared" si="22"/>
        <v/>
      </c>
      <c r="AK44" s="65" t="str">
        <f t="shared" si="22"/>
        <v/>
      </c>
      <c r="AL44" s="66" t="str">
        <f t="shared" si="22"/>
        <v/>
      </c>
      <c r="AM44" s="65" t="str">
        <f t="shared" si="22"/>
        <v/>
      </c>
      <c r="AN44" s="66" t="str">
        <f t="shared" si="22"/>
        <v/>
      </c>
      <c r="AO44" s="65" t="str">
        <f t="shared" si="22"/>
        <v/>
      </c>
      <c r="AP44" s="66" t="str">
        <f t="shared" si="22"/>
        <v/>
      </c>
      <c r="AQ44" s="65" t="str">
        <f t="shared" si="22"/>
        <v/>
      </c>
      <c r="AR44" s="66" t="str">
        <f t="shared" si="22"/>
        <v/>
      </c>
      <c r="AT44" s="55" t="str">
        <f t="shared" si="15"/>
        <v/>
      </c>
      <c r="AU44" s="56" t="str">
        <f t="shared" si="15"/>
        <v/>
      </c>
      <c r="AV44" s="55" t="str">
        <f t="shared" si="15"/>
        <v/>
      </c>
      <c r="AW44" s="56" t="str">
        <f t="shared" si="15"/>
        <v/>
      </c>
      <c r="AX44" s="55" t="str">
        <f t="shared" si="15"/>
        <v/>
      </c>
      <c r="AY44" s="56" t="str">
        <f t="shared" si="15"/>
        <v/>
      </c>
      <c r="AZ44" s="55" t="str">
        <f t="shared" si="15"/>
        <v/>
      </c>
      <c r="BA44" s="56" t="str">
        <f t="shared" si="15"/>
        <v/>
      </c>
      <c r="BB44" s="55" t="str">
        <f t="shared" si="15"/>
        <v/>
      </c>
      <c r="BC44" s="56" t="str">
        <f t="shared" si="15"/>
        <v/>
      </c>
      <c r="BD44" s="55" t="str">
        <f t="shared" si="15"/>
        <v/>
      </c>
      <c r="BE44" s="56" t="str">
        <f t="shared" si="15"/>
        <v/>
      </c>
      <c r="BF44" s="55" t="str">
        <f t="shared" si="15"/>
        <v/>
      </c>
      <c r="BG44" s="56" t="str">
        <f t="shared" si="15"/>
        <v/>
      </c>
      <c r="BH44" s="55" t="str">
        <f t="shared" si="15"/>
        <v/>
      </c>
      <c r="BI44" s="56" t="str">
        <f t="shared" si="15"/>
        <v/>
      </c>
      <c r="BJ44" s="55" t="str">
        <f t="shared" si="17"/>
        <v/>
      </c>
      <c r="BK44" s="56" t="str">
        <f t="shared" si="17"/>
        <v/>
      </c>
      <c r="BL44" s="55" t="str">
        <f t="shared" si="17"/>
        <v/>
      </c>
      <c r="BM44" s="56" t="str">
        <f t="shared" si="17"/>
        <v/>
      </c>
      <c r="BN44" s="55" t="str">
        <f t="shared" si="17"/>
        <v/>
      </c>
      <c r="BO44" s="56" t="str">
        <f t="shared" si="17"/>
        <v/>
      </c>
      <c r="BP44" s="55" t="str">
        <f t="shared" si="17"/>
        <v/>
      </c>
      <c r="BQ44" s="56" t="str">
        <f t="shared" si="17"/>
        <v/>
      </c>
      <c r="BR44" s="55" t="str">
        <f t="shared" si="17"/>
        <v/>
      </c>
      <c r="BS44" s="56" t="str">
        <f t="shared" si="17"/>
        <v/>
      </c>
      <c r="BT44" s="55" t="str">
        <f t="shared" si="17"/>
        <v/>
      </c>
      <c r="BU44" s="56" t="str">
        <f t="shared" si="18"/>
        <v/>
      </c>
      <c r="BV44" s="55" t="str">
        <f t="shared" si="18"/>
        <v/>
      </c>
      <c r="BW44" s="56" t="str">
        <f t="shared" si="18"/>
        <v/>
      </c>
      <c r="BX44" s="55" t="str">
        <f t="shared" si="18"/>
        <v/>
      </c>
      <c r="BY44" s="56" t="str">
        <f t="shared" si="18"/>
        <v/>
      </c>
      <c r="BZ44" s="55" t="str">
        <f t="shared" si="18"/>
        <v/>
      </c>
      <c r="CA44" s="56" t="str">
        <f t="shared" si="18"/>
        <v/>
      </c>
      <c r="CB44" s="55" t="str">
        <f t="shared" si="18"/>
        <v/>
      </c>
      <c r="CC44" s="56" t="str">
        <f t="shared" si="18"/>
        <v/>
      </c>
    </row>
    <row r="45" spans="1:81" ht="22.5" customHeight="1">
      <c r="A45" s="102">
        <v>22</v>
      </c>
      <c r="B45" s="154"/>
      <c r="C45" s="160"/>
      <c r="D45" s="23" t="str">
        <f t="shared" si="10"/>
        <v/>
      </c>
      <c r="E45" s="24" t="str">
        <f t="shared" si="11"/>
        <v/>
      </c>
      <c r="F45" s="161"/>
      <c r="G45" s="162"/>
      <c r="H45" s="164"/>
      <c r="I45" s="65" t="str">
        <f t="shared" si="14"/>
        <v/>
      </c>
      <c r="J45" s="66" t="str">
        <f t="shared" si="14"/>
        <v/>
      </c>
      <c r="K45" s="65" t="str">
        <f t="shared" si="14"/>
        <v/>
      </c>
      <c r="L45" s="66" t="str">
        <f t="shared" si="14"/>
        <v/>
      </c>
      <c r="M45" s="65" t="str">
        <f t="shared" si="14"/>
        <v/>
      </c>
      <c r="N45" s="66" t="str">
        <f t="shared" si="14"/>
        <v/>
      </c>
      <c r="O45" s="65" t="str">
        <f t="shared" si="14"/>
        <v/>
      </c>
      <c r="P45" s="66" t="str">
        <f t="shared" si="14"/>
        <v/>
      </c>
      <c r="Q45" s="65" t="str">
        <f t="shared" si="14"/>
        <v/>
      </c>
      <c r="R45" s="66" t="str">
        <f t="shared" si="14"/>
        <v/>
      </c>
      <c r="S45" s="65" t="str">
        <f t="shared" si="14"/>
        <v/>
      </c>
      <c r="T45" s="66" t="str">
        <f t="shared" si="14"/>
        <v/>
      </c>
      <c r="U45" s="65" t="str">
        <f t="shared" si="14"/>
        <v/>
      </c>
      <c r="V45" s="66" t="str">
        <f t="shared" si="14"/>
        <v/>
      </c>
      <c r="W45" s="65" t="str">
        <f t="shared" si="14"/>
        <v/>
      </c>
      <c r="X45" s="66" t="str">
        <f t="shared" si="14"/>
        <v/>
      </c>
      <c r="Y45" s="65" t="str">
        <f t="shared" si="21"/>
        <v/>
      </c>
      <c r="Z45" s="66" t="str">
        <f t="shared" si="21"/>
        <v/>
      </c>
      <c r="AA45" s="65" t="str">
        <f t="shared" si="21"/>
        <v/>
      </c>
      <c r="AB45" s="66" t="str">
        <f t="shared" si="21"/>
        <v/>
      </c>
      <c r="AC45" s="65" t="str">
        <f t="shared" si="21"/>
        <v/>
      </c>
      <c r="AD45" s="66" t="str">
        <f t="shared" si="21"/>
        <v/>
      </c>
      <c r="AE45" s="65" t="str">
        <f t="shared" si="21"/>
        <v/>
      </c>
      <c r="AF45" s="66" t="str">
        <f t="shared" si="21"/>
        <v/>
      </c>
      <c r="AG45" s="65" t="str">
        <f t="shared" si="21"/>
        <v/>
      </c>
      <c r="AH45" s="66" t="str">
        <f t="shared" si="21"/>
        <v/>
      </c>
      <c r="AI45" s="65" t="str">
        <f t="shared" si="22"/>
        <v/>
      </c>
      <c r="AJ45" s="66" t="str">
        <f t="shared" si="22"/>
        <v/>
      </c>
      <c r="AK45" s="65" t="str">
        <f t="shared" si="22"/>
        <v/>
      </c>
      <c r="AL45" s="66" t="str">
        <f t="shared" si="22"/>
        <v/>
      </c>
      <c r="AM45" s="65" t="str">
        <f t="shared" si="22"/>
        <v/>
      </c>
      <c r="AN45" s="66" t="str">
        <f t="shared" si="22"/>
        <v/>
      </c>
      <c r="AO45" s="65" t="str">
        <f t="shared" si="22"/>
        <v/>
      </c>
      <c r="AP45" s="66" t="str">
        <f t="shared" si="22"/>
        <v/>
      </c>
      <c r="AQ45" s="65" t="str">
        <f t="shared" si="22"/>
        <v/>
      </c>
      <c r="AR45" s="66" t="str">
        <f t="shared" si="22"/>
        <v/>
      </c>
      <c r="AT45" s="55" t="str">
        <f t="shared" si="15"/>
        <v/>
      </c>
      <c r="AU45" s="56" t="str">
        <f t="shared" si="15"/>
        <v/>
      </c>
      <c r="AV45" s="55" t="str">
        <f t="shared" si="15"/>
        <v/>
      </c>
      <c r="AW45" s="56" t="str">
        <f t="shared" si="15"/>
        <v/>
      </c>
      <c r="AX45" s="55" t="str">
        <f t="shared" si="15"/>
        <v/>
      </c>
      <c r="AY45" s="56" t="str">
        <f t="shared" si="15"/>
        <v/>
      </c>
      <c r="AZ45" s="55" t="str">
        <f t="shared" si="15"/>
        <v/>
      </c>
      <c r="BA45" s="56" t="str">
        <f t="shared" si="15"/>
        <v/>
      </c>
      <c r="BB45" s="55" t="str">
        <f t="shared" si="15"/>
        <v/>
      </c>
      <c r="BC45" s="56" t="str">
        <f t="shared" si="15"/>
        <v/>
      </c>
      <c r="BD45" s="55" t="str">
        <f t="shared" si="15"/>
        <v/>
      </c>
      <c r="BE45" s="56" t="str">
        <f t="shared" si="15"/>
        <v/>
      </c>
      <c r="BF45" s="55" t="str">
        <f t="shared" si="15"/>
        <v/>
      </c>
      <c r="BG45" s="56" t="str">
        <f t="shared" si="15"/>
        <v/>
      </c>
      <c r="BH45" s="55" t="str">
        <f t="shared" si="15"/>
        <v/>
      </c>
      <c r="BI45" s="56" t="str">
        <f t="shared" si="15"/>
        <v/>
      </c>
      <c r="BJ45" s="55" t="str">
        <f t="shared" si="17"/>
        <v/>
      </c>
      <c r="BK45" s="56" t="str">
        <f t="shared" si="17"/>
        <v/>
      </c>
      <c r="BL45" s="55" t="str">
        <f t="shared" si="17"/>
        <v/>
      </c>
      <c r="BM45" s="56" t="str">
        <f t="shared" si="17"/>
        <v/>
      </c>
      <c r="BN45" s="55" t="str">
        <f t="shared" si="17"/>
        <v/>
      </c>
      <c r="BO45" s="56" t="str">
        <f t="shared" si="17"/>
        <v/>
      </c>
      <c r="BP45" s="55" t="str">
        <f t="shared" si="17"/>
        <v/>
      </c>
      <c r="BQ45" s="56" t="str">
        <f t="shared" si="17"/>
        <v/>
      </c>
      <c r="BR45" s="55" t="str">
        <f t="shared" si="17"/>
        <v/>
      </c>
      <c r="BS45" s="56" t="str">
        <f t="shared" si="17"/>
        <v/>
      </c>
      <c r="BT45" s="55" t="str">
        <f t="shared" si="17"/>
        <v/>
      </c>
      <c r="BU45" s="56" t="str">
        <f t="shared" si="18"/>
        <v/>
      </c>
      <c r="BV45" s="55" t="str">
        <f t="shared" si="18"/>
        <v/>
      </c>
      <c r="BW45" s="56" t="str">
        <f t="shared" si="18"/>
        <v/>
      </c>
      <c r="BX45" s="55" t="str">
        <f t="shared" si="18"/>
        <v/>
      </c>
      <c r="BY45" s="56" t="str">
        <f t="shared" si="18"/>
        <v/>
      </c>
      <c r="BZ45" s="55" t="str">
        <f t="shared" si="18"/>
        <v/>
      </c>
      <c r="CA45" s="56" t="str">
        <f t="shared" si="18"/>
        <v/>
      </c>
      <c r="CB45" s="55" t="str">
        <f t="shared" si="18"/>
        <v/>
      </c>
      <c r="CC45" s="56" t="str">
        <f t="shared" si="18"/>
        <v/>
      </c>
    </row>
    <row r="46" spans="1:81" ht="22.5" customHeight="1">
      <c r="A46" s="102">
        <v>23</v>
      </c>
      <c r="B46" s="154"/>
      <c r="C46" s="160"/>
      <c r="D46" s="23" t="str">
        <f t="shared" si="10"/>
        <v/>
      </c>
      <c r="E46" s="24" t="str">
        <f t="shared" si="11"/>
        <v/>
      </c>
      <c r="F46" s="161"/>
      <c r="G46" s="162"/>
      <c r="H46" s="164"/>
      <c r="I46" s="65" t="str">
        <f t="shared" si="14"/>
        <v/>
      </c>
      <c r="J46" s="66" t="str">
        <f t="shared" si="14"/>
        <v/>
      </c>
      <c r="K46" s="65" t="str">
        <f t="shared" si="14"/>
        <v/>
      </c>
      <c r="L46" s="66" t="str">
        <f t="shared" si="14"/>
        <v/>
      </c>
      <c r="M46" s="65" t="str">
        <f t="shared" si="14"/>
        <v/>
      </c>
      <c r="N46" s="66" t="str">
        <f t="shared" si="14"/>
        <v/>
      </c>
      <c r="O46" s="65" t="str">
        <f t="shared" si="14"/>
        <v/>
      </c>
      <c r="P46" s="66" t="str">
        <f t="shared" si="14"/>
        <v/>
      </c>
      <c r="Q46" s="65" t="str">
        <f t="shared" si="14"/>
        <v/>
      </c>
      <c r="R46" s="66" t="str">
        <f t="shared" si="14"/>
        <v/>
      </c>
      <c r="S46" s="65" t="str">
        <f t="shared" si="14"/>
        <v/>
      </c>
      <c r="T46" s="66" t="str">
        <f t="shared" si="14"/>
        <v/>
      </c>
      <c r="U46" s="65" t="str">
        <f t="shared" si="14"/>
        <v/>
      </c>
      <c r="V46" s="66" t="str">
        <f t="shared" si="14"/>
        <v/>
      </c>
      <c r="W46" s="65" t="str">
        <f t="shared" si="14"/>
        <v/>
      </c>
      <c r="X46" s="66" t="str">
        <f t="shared" si="14"/>
        <v/>
      </c>
      <c r="Y46" s="65" t="str">
        <f t="shared" si="21"/>
        <v/>
      </c>
      <c r="Z46" s="66" t="str">
        <f t="shared" si="21"/>
        <v/>
      </c>
      <c r="AA46" s="65" t="str">
        <f t="shared" si="21"/>
        <v/>
      </c>
      <c r="AB46" s="66" t="str">
        <f t="shared" si="21"/>
        <v/>
      </c>
      <c r="AC46" s="65" t="str">
        <f t="shared" si="21"/>
        <v/>
      </c>
      <c r="AD46" s="66" t="str">
        <f t="shared" si="21"/>
        <v/>
      </c>
      <c r="AE46" s="65" t="str">
        <f t="shared" si="21"/>
        <v/>
      </c>
      <c r="AF46" s="66" t="str">
        <f t="shared" si="21"/>
        <v/>
      </c>
      <c r="AG46" s="65" t="str">
        <f t="shared" si="21"/>
        <v/>
      </c>
      <c r="AH46" s="66" t="str">
        <f t="shared" si="21"/>
        <v/>
      </c>
      <c r="AI46" s="65" t="str">
        <f t="shared" si="22"/>
        <v/>
      </c>
      <c r="AJ46" s="66" t="str">
        <f t="shared" si="22"/>
        <v/>
      </c>
      <c r="AK46" s="65" t="str">
        <f t="shared" si="22"/>
        <v/>
      </c>
      <c r="AL46" s="66" t="str">
        <f t="shared" si="22"/>
        <v/>
      </c>
      <c r="AM46" s="65" t="str">
        <f t="shared" si="22"/>
        <v/>
      </c>
      <c r="AN46" s="66" t="str">
        <f t="shared" si="22"/>
        <v/>
      </c>
      <c r="AO46" s="65" t="str">
        <f t="shared" si="22"/>
        <v/>
      </c>
      <c r="AP46" s="66" t="str">
        <f t="shared" si="22"/>
        <v/>
      </c>
      <c r="AQ46" s="65" t="str">
        <f t="shared" si="22"/>
        <v/>
      </c>
      <c r="AR46" s="66" t="str">
        <f t="shared" si="22"/>
        <v/>
      </c>
      <c r="AT46" s="55" t="str">
        <f t="shared" si="15"/>
        <v/>
      </c>
      <c r="AU46" s="56" t="str">
        <f t="shared" si="15"/>
        <v/>
      </c>
      <c r="AV46" s="55" t="str">
        <f t="shared" si="15"/>
        <v/>
      </c>
      <c r="AW46" s="56" t="str">
        <f t="shared" si="15"/>
        <v/>
      </c>
      <c r="AX46" s="55" t="str">
        <f t="shared" si="15"/>
        <v/>
      </c>
      <c r="AY46" s="56" t="str">
        <f t="shared" si="15"/>
        <v/>
      </c>
      <c r="AZ46" s="55" t="str">
        <f t="shared" si="15"/>
        <v/>
      </c>
      <c r="BA46" s="56" t="str">
        <f t="shared" si="15"/>
        <v/>
      </c>
      <c r="BB46" s="55" t="str">
        <f t="shared" si="15"/>
        <v/>
      </c>
      <c r="BC46" s="56" t="str">
        <f t="shared" si="15"/>
        <v/>
      </c>
      <c r="BD46" s="55" t="str">
        <f t="shared" si="15"/>
        <v/>
      </c>
      <c r="BE46" s="56" t="str">
        <f t="shared" si="15"/>
        <v/>
      </c>
      <c r="BF46" s="55" t="str">
        <f t="shared" si="15"/>
        <v/>
      </c>
      <c r="BG46" s="56" t="str">
        <f t="shared" si="15"/>
        <v/>
      </c>
      <c r="BH46" s="55" t="str">
        <f t="shared" si="15"/>
        <v/>
      </c>
      <c r="BI46" s="56" t="str">
        <f t="shared" si="15"/>
        <v/>
      </c>
      <c r="BJ46" s="55" t="str">
        <f t="shared" si="17"/>
        <v/>
      </c>
      <c r="BK46" s="56" t="str">
        <f t="shared" si="17"/>
        <v/>
      </c>
      <c r="BL46" s="55" t="str">
        <f t="shared" si="17"/>
        <v/>
      </c>
      <c r="BM46" s="56" t="str">
        <f t="shared" si="17"/>
        <v/>
      </c>
      <c r="BN46" s="55" t="str">
        <f t="shared" si="17"/>
        <v/>
      </c>
      <c r="BO46" s="56" t="str">
        <f t="shared" si="17"/>
        <v/>
      </c>
      <c r="BP46" s="55" t="str">
        <f t="shared" si="17"/>
        <v/>
      </c>
      <c r="BQ46" s="56" t="str">
        <f t="shared" si="17"/>
        <v/>
      </c>
      <c r="BR46" s="55" t="str">
        <f t="shared" si="17"/>
        <v/>
      </c>
      <c r="BS46" s="56" t="str">
        <f t="shared" si="17"/>
        <v/>
      </c>
      <c r="BT46" s="55" t="str">
        <f t="shared" si="17"/>
        <v/>
      </c>
      <c r="BU46" s="56" t="str">
        <f t="shared" si="18"/>
        <v/>
      </c>
      <c r="BV46" s="55" t="str">
        <f t="shared" si="18"/>
        <v/>
      </c>
      <c r="BW46" s="56" t="str">
        <f t="shared" si="18"/>
        <v/>
      </c>
      <c r="BX46" s="55" t="str">
        <f t="shared" si="18"/>
        <v/>
      </c>
      <c r="BY46" s="56" t="str">
        <f t="shared" si="18"/>
        <v/>
      </c>
      <c r="BZ46" s="55" t="str">
        <f t="shared" si="18"/>
        <v/>
      </c>
      <c r="CA46" s="56" t="str">
        <f t="shared" si="18"/>
        <v/>
      </c>
      <c r="CB46" s="55" t="str">
        <f t="shared" si="18"/>
        <v/>
      </c>
      <c r="CC46" s="56" t="str">
        <f t="shared" si="18"/>
        <v/>
      </c>
    </row>
    <row r="47" spans="1:81" ht="22.5" customHeight="1">
      <c r="A47" s="102">
        <v>24</v>
      </c>
      <c r="B47" s="154"/>
      <c r="C47" s="160"/>
      <c r="D47" s="23" t="str">
        <f t="shared" si="10"/>
        <v/>
      </c>
      <c r="E47" s="24" t="str">
        <f t="shared" si="11"/>
        <v/>
      </c>
      <c r="F47" s="161"/>
      <c r="G47" s="162"/>
      <c r="H47" s="164"/>
      <c r="I47" s="65" t="str">
        <f t="shared" si="14"/>
        <v/>
      </c>
      <c r="J47" s="66" t="str">
        <f t="shared" si="14"/>
        <v/>
      </c>
      <c r="K47" s="65" t="str">
        <f t="shared" si="14"/>
        <v/>
      </c>
      <c r="L47" s="66" t="str">
        <f t="shared" si="14"/>
        <v/>
      </c>
      <c r="M47" s="65" t="str">
        <f t="shared" si="14"/>
        <v/>
      </c>
      <c r="N47" s="66" t="str">
        <f t="shared" si="14"/>
        <v/>
      </c>
      <c r="O47" s="65" t="str">
        <f t="shared" si="14"/>
        <v/>
      </c>
      <c r="P47" s="66" t="str">
        <f t="shared" si="14"/>
        <v/>
      </c>
      <c r="Q47" s="65" t="str">
        <f t="shared" ref="Q47:X57" si="23">IF(AND(Q$23&gt;=FLOOR($G47,"0:30"),Q$23&lt;CEILING($H47,"0:30")),$D47,"")</f>
        <v/>
      </c>
      <c r="R47" s="66" t="str">
        <f t="shared" si="23"/>
        <v/>
      </c>
      <c r="S47" s="65" t="str">
        <f t="shared" si="23"/>
        <v/>
      </c>
      <c r="T47" s="66" t="str">
        <f t="shared" si="23"/>
        <v/>
      </c>
      <c r="U47" s="65" t="str">
        <f t="shared" si="23"/>
        <v/>
      </c>
      <c r="V47" s="66" t="str">
        <f t="shared" si="23"/>
        <v/>
      </c>
      <c r="W47" s="65" t="str">
        <f t="shared" si="23"/>
        <v/>
      </c>
      <c r="X47" s="66" t="str">
        <f t="shared" si="23"/>
        <v/>
      </c>
      <c r="Y47" s="65" t="str">
        <f t="shared" si="21"/>
        <v/>
      </c>
      <c r="Z47" s="66" t="str">
        <f t="shared" si="21"/>
        <v/>
      </c>
      <c r="AA47" s="65" t="str">
        <f t="shared" si="21"/>
        <v/>
      </c>
      <c r="AB47" s="66" t="str">
        <f t="shared" si="21"/>
        <v/>
      </c>
      <c r="AC47" s="65" t="str">
        <f t="shared" si="21"/>
        <v/>
      </c>
      <c r="AD47" s="66" t="str">
        <f t="shared" si="21"/>
        <v/>
      </c>
      <c r="AE47" s="65" t="str">
        <f t="shared" si="21"/>
        <v/>
      </c>
      <c r="AF47" s="66" t="str">
        <f t="shared" si="21"/>
        <v/>
      </c>
      <c r="AG47" s="65" t="str">
        <f t="shared" si="21"/>
        <v/>
      </c>
      <c r="AH47" s="66" t="str">
        <f t="shared" si="21"/>
        <v/>
      </c>
      <c r="AI47" s="65" t="str">
        <f t="shared" si="22"/>
        <v/>
      </c>
      <c r="AJ47" s="66" t="str">
        <f t="shared" si="22"/>
        <v/>
      </c>
      <c r="AK47" s="65" t="str">
        <f t="shared" si="22"/>
        <v/>
      </c>
      <c r="AL47" s="66" t="str">
        <f t="shared" si="22"/>
        <v/>
      </c>
      <c r="AM47" s="65" t="str">
        <f t="shared" si="22"/>
        <v/>
      </c>
      <c r="AN47" s="66" t="str">
        <f t="shared" si="22"/>
        <v/>
      </c>
      <c r="AO47" s="65" t="str">
        <f t="shared" si="22"/>
        <v/>
      </c>
      <c r="AP47" s="66" t="str">
        <f t="shared" si="22"/>
        <v/>
      </c>
      <c r="AQ47" s="65" t="str">
        <f t="shared" si="22"/>
        <v/>
      </c>
      <c r="AR47" s="66" t="str">
        <f t="shared" si="22"/>
        <v/>
      </c>
      <c r="AT47" s="55" t="str">
        <f t="shared" si="15"/>
        <v/>
      </c>
      <c r="AU47" s="56" t="str">
        <f t="shared" si="15"/>
        <v/>
      </c>
      <c r="AV47" s="55" t="str">
        <f t="shared" si="15"/>
        <v/>
      </c>
      <c r="AW47" s="56" t="str">
        <f t="shared" si="15"/>
        <v/>
      </c>
      <c r="AX47" s="55" t="str">
        <f t="shared" si="15"/>
        <v/>
      </c>
      <c r="AY47" s="56" t="str">
        <f t="shared" si="15"/>
        <v/>
      </c>
      <c r="AZ47" s="55" t="str">
        <f t="shared" si="15"/>
        <v/>
      </c>
      <c r="BA47" s="56" t="str">
        <f t="shared" si="15"/>
        <v/>
      </c>
      <c r="BB47" s="55" t="str">
        <f t="shared" ref="BB47:BQ62" si="24">IF(AND(BB$23&gt;=FLOOR($G47,"0:30"),BB$23&lt;CEILING($H47,"0:30")),$E47,"")</f>
        <v/>
      </c>
      <c r="BC47" s="56" t="str">
        <f t="shared" si="24"/>
        <v/>
      </c>
      <c r="BD47" s="55" t="str">
        <f t="shared" si="24"/>
        <v/>
      </c>
      <c r="BE47" s="56" t="str">
        <f t="shared" si="24"/>
        <v/>
      </c>
      <c r="BF47" s="55" t="str">
        <f t="shared" si="24"/>
        <v/>
      </c>
      <c r="BG47" s="56" t="str">
        <f t="shared" si="24"/>
        <v/>
      </c>
      <c r="BH47" s="55" t="str">
        <f t="shared" si="24"/>
        <v/>
      </c>
      <c r="BI47" s="56" t="str">
        <f t="shared" si="24"/>
        <v/>
      </c>
      <c r="BJ47" s="55" t="str">
        <f t="shared" si="24"/>
        <v/>
      </c>
      <c r="BK47" s="56" t="str">
        <f t="shared" si="24"/>
        <v/>
      </c>
      <c r="BL47" s="55" t="str">
        <f t="shared" si="24"/>
        <v/>
      </c>
      <c r="BM47" s="56" t="str">
        <f t="shared" si="24"/>
        <v/>
      </c>
      <c r="BN47" s="55" t="str">
        <f t="shared" si="24"/>
        <v/>
      </c>
      <c r="BO47" s="56" t="str">
        <f t="shared" si="24"/>
        <v/>
      </c>
      <c r="BP47" s="55" t="str">
        <f t="shared" si="24"/>
        <v/>
      </c>
      <c r="BQ47" s="56" t="str">
        <f t="shared" si="24"/>
        <v/>
      </c>
      <c r="BR47" s="55" t="str">
        <f t="shared" si="17"/>
        <v/>
      </c>
      <c r="BS47" s="56" t="str">
        <f t="shared" si="17"/>
        <v/>
      </c>
      <c r="BT47" s="55" t="str">
        <f t="shared" si="17"/>
        <v/>
      </c>
      <c r="BU47" s="56" t="str">
        <f t="shared" si="18"/>
        <v/>
      </c>
      <c r="BV47" s="55" t="str">
        <f t="shared" si="18"/>
        <v/>
      </c>
      <c r="BW47" s="56" t="str">
        <f t="shared" si="18"/>
        <v/>
      </c>
      <c r="BX47" s="55" t="str">
        <f t="shared" si="18"/>
        <v/>
      </c>
      <c r="BY47" s="56" t="str">
        <f t="shared" si="18"/>
        <v/>
      </c>
      <c r="BZ47" s="55" t="str">
        <f t="shared" si="18"/>
        <v/>
      </c>
      <c r="CA47" s="56" t="str">
        <f t="shared" si="18"/>
        <v/>
      </c>
      <c r="CB47" s="55" t="str">
        <f t="shared" si="18"/>
        <v/>
      </c>
      <c r="CC47" s="56" t="str">
        <f t="shared" si="18"/>
        <v/>
      </c>
    </row>
    <row r="48" spans="1:81" ht="22.5" customHeight="1">
      <c r="A48" s="102">
        <v>25</v>
      </c>
      <c r="B48" s="154"/>
      <c r="C48" s="160"/>
      <c r="D48" s="23" t="str">
        <f t="shared" si="10"/>
        <v/>
      </c>
      <c r="E48" s="24" t="str">
        <f t="shared" si="11"/>
        <v/>
      </c>
      <c r="F48" s="161"/>
      <c r="G48" s="162"/>
      <c r="H48" s="164"/>
      <c r="I48" s="65" t="str">
        <f t="shared" ref="I48:P57" si="25">IF(AND(I$23&gt;=FLOOR($G48,"0:30"),I$23&lt;CEILING($H48,"0:30")),$D48,"")</f>
        <v/>
      </c>
      <c r="J48" s="66" t="str">
        <f t="shared" si="25"/>
        <v/>
      </c>
      <c r="K48" s="65" t="str">
        <f t="shared" si="25"/>
        <v/>
      </c>
      <c r="L48" s="66" t="str">
        <f t="shared" si="25"/>
        <v/>
      </c>
      <c r="M48" s="65" t="str">
        <f t="shared" si="25"/>
        <v/>
      </c>
      <c r="N48" s="66" t="str">
        <f t="shared" si="25"/>
        <v/>
      </c>
      <c r="O48" s="65" t="str">
        <f t="shared" si="25"/>
        <v/>
      </c>
      <c r="P48" s="66" t="str">
        <f t="shared" si="25"/>
        <v/>
      </c>
      <c r="Q48" s="65" t="str">
        <f t="shared" si="23"/>
        <v/>
      </c>
      <c r="R48" s="66" t="str">
        <f t="shared" si="23"/>
        <v/>
      </c>
      <c r="S48" s="65" t="str">
        <f t="shared" si="23"/>
        <v/>
      </c>
      <c r="T48" s="66" t="str">
        <f t="shared" si="23"/>
        <v/>
      </c>
      <c r="U48" s="65" t="str">
        <f t="shared" si="23"/>
        <v/>
      </c>
      <c r="V48" s="66" t="str">
        <f t="shared" si="23"/>
        <v/>
      </c>
      <c r="W48" s="65" t="str">
        <f t="shared" si="23"/>
        <v/>
      </c>
      <c r="X48" s="66" t="str">
        <f t="shared" si="23"/>
        <v/>
      </c>
      <c r="Y48" s="65" t="str">
        <f t="shared" si="21"/>
        <v/>
      </c>
      <c r="Z48" s="66" t="str">
        <f t="shared" si="21"/>
        <v/>
      </c>
      <c r="AA48" s="65" t="str">
        <f t="shared" si="21"/>
        <v/>
      </c>
      <c r="AB48" s="66" t="str">
        <f t="shared" si="21"/>
        <v/>
      </c>
      <c r="AC48" s="65" t="str">
        <f t="shared" si="21"/>
        <v/>
      </c>
      <c r="AD48" s="66" t="str">
        <f t="shared" si="21"/>
        <v/>
      </c>
      <c r="AE48" s="65" t="str">
        <f t="shared" si="21"/>
        <v/>
      </c>
      <c r="AF48" s="66" t="str">
        <f t="shared" si="21"/>
        <v/>
      </c>
      <c r="AG48" s="65" t="str">
        <f t="shared" si="21"/>
        <v/>
      </c>
      <c r="AH48" s="66" t="str">
        <f t="shared" si="21"/>
        <v/>
      </c>
      <c r="AI48" s="65" t="str">
        <f t="shared" si="22"/>
        <v/>
      </c>
      <c r="AJ48" s="66" t="str">
        <f t="shared" si="22"/>
        <v/>
      </c>
      <c r="AK48" s="65" t="str">
        <f t="shared" si="22"/>
        <v/>
      </c>
      <c r="AL48" s="66" t="str">
        <f t="shared" si="22"/>
        <v/>
      </c>
      <c r="AM48" s="65" t="str">
        <f t="shared" si="22"/>
        <v/>
      </c>
      <c r="AN48" s="66" t="str">
        <f t="shared" si="22"/>
        <v/>
      </c>
      <c r="AO48" s="65" t="str">
        <f t="shared" si="22"/>
        <v/>
      </c>
      <c r="AP48" s="66" t="str">
        <f t="shared" si="22"/>
        <v/>
      </c>
      <c r="AQ48" s="65" t="str">
        <f t="shared" si="22"/>
        <v/>
      </c>
      <c r="AR48" s="66" t="str">
        <f t="shared" si="22"/>
        <v/>
      </c>
      <c r="AT48" s="55" t="str">
        <f t="shared" ref="AT48:BI63" si="26">IF(AND(AT$23&gt;=FLOOR($G48,"0:30"),AT$23&lt;CEILING($H48,"0:30")),$E48,"")</f>
        <v/>
      </c>
      <c r="AU48" s="56" t="str">
        <f t="shared" si="26"/>
        <v/>
      </c>
      <c r="AV48" s="55" t="str">
        <f t="shared" si="26"/>
        <v/>
      </c>
      <c r="AW48" s="56" t="str">
        <f t="shared" si="26"/>
        <v/>
      </c>
      <c r="AX48" s="55" t="str">
        <f t="shared" si="26"/>
        <v/>
      </c>
      <c r="AY48" s="56" t="str">
        <f t="shared" si="26"/>
        <v/>
      </c>
      <c r="AZ48" s="55" t="str">
        <f t="shared" si="26"/>
        <v/>
      </c>
      <c r="BA48" s="56" t="str">
        <f t="shared" si="26"/>
        <v/>
      </c>
      <c r="BB48" s="55" t="str">
        <f t="shared" si="26"/>
        <v/>
      </c>
      <c r="BC48" s="56" t="str">
        <f t="shared" si="26"/>
        <v/>
      </c>
      <c r="BD48" s="55" t="str">
        <f t="shared" si="26"/>
        <v/>
      </c>
      <c r="BE48" s="56" t="str">
        <f t="shared" si="26"/>
        <v/>
      </c>
      <c r="BF48" s="55" t="str">
        <f t="shared" si="26"/>
        <v/>
      </c>
      <c r="BG48" s="56" t="str">
        <f t="shared" si="26"/>
        <v/>
      </c>
      <c r="BH48" s="55" t="str">
        <f t="shared" si="26"/>
        <v/>
      </c>
      <c r="BI48" s="56" t="str">
        <f t="shared" si="26"/>
        <v/>
      </c>
      <c r="BJ48" s="55" t="str">
        <f t="shared" si="24"/>
        <v/>
      </c>
      <c r="BK48" s="56" t="str">
        <f t="shared" si="24"/>
        <v/>
      </c>
      <c r="BL48" s="55" t="str">
        <f t="shared" si="24"/>
        <v/>
      </c>
      <c r="BM48" s="56" t="str">
        <f t="shared" si="24"/>
        <v/>
      </c>
      <c r="BN48" s="55" t="str">
        <f t="shared" si="24"/>
        <v/>
      </c>
      <c r="BO48" s="56" t="str">
        <f t="shared" si="24"/>
        <v/>
      </c>
      <c r="BP48" s="55" t="str">
        <f t="shared" si="24"/>
        <v/>
      </c>
      <c r="BQ48" s="56" t="str">
        <f t="shared" si="24"/>
        <v/>
      </c>
      <c r="BR48" s="55" t="str">
        <f t="shared" si="17"/>
        <v/>
      </c>
      <c r="BS48" s="56" t="str">
        <f t="shared" si="17"/>
        <v/>
      </c>
      <c r="BT48" s="55" t="str">
        <f t="shared" si="17"/>
        <v/>
      </c>
      <c r="BU48" s="56" t="str">
        <f t="shared" si="18"/>
        <v/>
      </c>
      <c r="BV48" s="55" t="str">
        <f t="shared" si="18"/>
        <v/>
      </c>
      <c r="BW48" s="56" t="str">
        <f t="shared" si="18"/>
        <v/>
      </c>
      <c r="BX48" s="55" t="str">
        <f t="shared" si="18"/>
        <v/>
      </c>
      <c r="BY48" s="56" t="str">
        <f t="shared" si="18"/>
        <v/>
      </c>
      <c r="BZ48" s="55" t="str">
        <f t="shared" si="18"/>
        <v/>
      </c>
      <c r="CA48" s="56" t="str">
        <f t="shared" si="18"/>
        <v/>
      </c>
      <c r="CB48" s="55" t="str">
        <f t="shared" si="18"/>
        <v/>
      </c>
      <c r="CC48" s="56" t="str">
        <f t="shared" si="18"/>
        <v/>
      </c>
    </row>
    <row r="49" spans="1:81" ht="22.5" customHeight="1">
      <c r="A49" s="102">
        <v>26</v>
      </c>
      <c r="B49" s="154"/>
      <c r="C49" s="160"/>
      <c r="D49" s="23" t="str">
        <f t="shared" si="10"/>
        <v/>
      </c>
      <c r="E49" s="24" t="str">
        <f t="shared" si="11"/>
        <v/>
      </c>
      <c r="F49" s="161"/>
      <c r="G49" s="162"/>
      <c r="H49" s="164"/>
      <c r="I49" s="65" t="str">
        <f t="shared" si="25"/>
        <v/>
      </c>
      <c r="J49" s="66" t="str">
        <f t="shared" si="25"/>
        <v/>
      </c>
      <c r="K49" s="65" t="str">
        <f t="shared" si="25"/>
        <v/>
      </c>
      <c r="L49" s="66" t="str">
        <f t="shared" si="25"/>
        <v/>
      </c>
      <c r="M49" s="65" t="str">
        <f t="shared" si="25"/>
        <v/>
      </c>
      <c r="N49" s="66" t="str">
        <f t="shared" si="25"/>
        <v/>
      </c>
      <c r="O49" s="65" t="str">
        <f t="shared" si="25"/>
        <v/>
      </c>
      <c r="P49" s="66" t="str">
        <f t="shared" si="25"/>
        <v/>
      </c>
      <c r="Q49" s="65" t="str">
        <f t="shared" si="23"/>
        <v/>
      </c>
      <c r="R49" s="66" t="str">
        <f t="shared" si="23"/>
        <v/>
      </c>
      <c r="S49" s="65" t="str">
        <f t="shared" si="23"/>
        <v/>
      </c>
      <c r="T49" s="66" t="str">
        <f t="shared" si="23"/>
        <v/>
      </c>
      <c r="U49" s="65" t="str">
        <f t="shared" si="23"/>
        <v/>
      </c>
      <c r="V49" s="66" t="str">
        <f t="shared" si="23"/>
        <v/>
      </c>
      <c r="W49" s="65" t="str">
        <f t="shared" si="23"/>
        <v/>
      </c>
      <c r="X49" s="66" t="str">
        <f t="shared" si="23"/>
        <v/>
      </c>
      <c r="Y49" s="65" t="str">
        <f t="shared" si="21"/>
        <v/>
      </c>
      <c r="Z49" s="66" t="str">
        <f t="shared" si="21"/>
        <v/>
      </c>
      <c r="AA49" s="65" t="str">
        <f t="shared" si="21"/>
        <v/>
      </c>
      <c r="AB49" s="66" t="str">
        <f t="shared" si="21"/>
        <v/>
      </c>
      <c r="AC49" s="65" t="str">
        <f t="shared" si="21"/>
        <v/>
      </c>
      <c r="AD49" s="66" t="str">
        <f t="shared" si="21"/>
        <v/>
      </c>
      <c r="AE49" s="65" t="str">
        <f t="shared" si="21"/>
        <v/>
      </c>
      <c r="AF49" s="66" t="str">
        <f t="shared" si="21"/>
        <v/>
      </c>
      <c r="AG49" s="65" t="str">
        <f t="shared" si="21"/>
        <v/>
      </c>
      <c r="AH49" s="66" t="str">
        <f t="shared" si="21"/>
        <v/>
      </c>
      <c r="AI49" s="65" t="str">
        <f t="shared" si="22"/>
        <v/>
      </c>
      <c r="AJ49" s="66" t="str">
        <f t="shared" si="22"/>
        <v/>
      </c>
      <c r="AK49" s="65" t="str">
        <f t="shared" si="22"/>
        <v/>
      </c>
      <c r="AL49" s="66" t="str">
        <f t="shared" si="22"/>
        <v/>
      </c>
      <c r="AM49" s="65" t="str">
        <f t="shared" si="22"/>
        <v/>
      </c>
      <c r="AN49" s="66" t="str">
        <f t="shared" si="22"/>
        <v/>
      </c>
      <c r="AO49" s="65" t="str">
        <f t="shared" si="22"/>
        <v/>
      </c>
      <c r="AP49" s="66" t="str">
        <f t="shared" si="22"/>
        <v/>
      </c>
      <c r="AQ49" s="65" t="str">
        <f t="shared" si="22"/>
        <v/>
      </c>
      <c r="AR49" s="66" t="str">
        <f t="shared" si="22"/>
        <v/>
      </c>
      <c r="AT49" s="55" t="str">
        <f t="shared" si="26"/>
        <v/>
      </c>
      <c r="AU49" s="56" t="str">
        <f t="shared" si="26"/>
        <v/>
      </c>
      <c r="AV49" s="55" t="str">
        <f t="shared" si="26"/>
        <v/>
      </c>
      <c r="AW49" s="56" t="str">
        <f t="shared" si="26"/>
        <v/>
      </c>
      <c r="AX49" s="55" t="str">
        <f t="shared" si="26"/>
        <v/>
      </c>
      <c r="AY49" s="56" t="str">
        <f t="shared" si="26"/>
        <v/>
      </c>
      <c r="AZ49" s="55" t="str">
        <f t="shared" si="26"/>
        <v/>
      </c>
      <c r="BA49" s="56" t="str">
        <f t="shared" si="26"/>
        <v/>
      </c>
      <c r="BB49" s="55" t="str">
        <f t="shared" si="26"/>
        <v/>
      </c>
      <c r="BC49" s="56" t="str">
        <f t="shared" si="26"/>
        <v/>
      </c>
      <c r="BD49" s="55" t="str">
        <f t="shared" si="26"/>
        <v/>
      </c>
      <c r="BE49" s="56" t="str">
        <f t="shared" si="26"/>
        <v/>
      </c>
      <c r="BF49" s="55" t="str">
        <f t="shared" si="26"/>
        <v/>
      </c>
      <c r="BG49" s="56" t="str">
        <f t="shared" si="26"/>
        <v/>
      </c>
      <c r="BH49" s="55" t="str">
        <f t="shared" si="26"/>
        <v/>
      </c>
      <c r="BI49" s="56" t="str">
        <f t="shared" si="26"/>
        <v/>
      </c>
      <c r="BJ49" s="55" t="str">
        <f t="shared" si="24"/>
        <v/>
      </c>
      <c r="BK49" s="56" t="str">
        <f t="shared" si="24"/>
        <v/>
      </c>
      <c r="BL49" s="55" t="str">
        <f t="shared" si="24"/>
        <v/>
      </c>
      <c r="BM49" s="56" t="str">
        <f t="shared" si="24"/>
        <v/>
      </c>
      <c r="BN49" s="55" t="str">
        <f t="shared" si="24"/>
        <v/>
      </c>
      <c r="BO49" s="56" t="str">
        <f t="shared" si="24"/>
        <v/>
      </c>
      <c r="BP49" s="55" t="str">
        <f t="shared" si="24"/>
        <v/>
      </c>
      <c r="BQ49" s="56" t="str">
        <f t="shared" si="24"/>
        <v/>
      </c>
      <c r="BR49" s="55" t="str">
        <f t="shared" si="17"/>
        <v/>
      </c>
      <c r="BS49" s="56" t="str">
        <f t="shared" si="17"/>
        <v/>
      </c>
      <c r="BT49" s="55" t="str">
        <f t="shared" si="17"/>
        <v/>
      </c>
      <c r="BU49" s="56" t="str">
        <f t="shared" si="18"/>
        <v/>
      </c>
      <c r="BV49" s="55" t="str">
        <f t="shared" si="18"/>
        <v/>
      </c>
      <c r="BW49" s="56" t="str">
        <f t="shared" si="18"/>
        <v/>
      </c>
      <c r="BX49" s="55" t="str">
        <f t="shared" si="18"/>
        <v/>
      </c>
      <c r="BY49" s="56" t="str">
        <f t="shared" si="18"/>
        <v/>
      </c>
      <c r="BZ49" s="55" t="str">
        <f t="shared" si="18"/>
        <v/>
      </c>
      <c r="CA49" s="56" t="str">
        <f t="shared" si="18"/>
        <v/>
      </c>
      <c r="CB49" s="55" t="str">
        <f t="shared" si="18"/>
        <v/>
      </c>
      <c r="CC49" s="56" t="str">
        <f t="shared" si="18"/>
        <v/>
      </c>
    </row>
    <row r="50" spans="1:81" ht="22.5" customHeight="1">
      <c r="A50" s="102">
        <v>27</v>
      </c>
      <c r="B50" s="154"/>
      <c r="C50" s="160"/>
      <c r="D50" s="23" t="str">
        <f t="shared" si="10"/>
        <v/>
      </c>
      <c r="E50" s="24" t="str">
        <f t="shared" si="11"/>
        <v/>
      </c>
      <c r="F50" s="161"/>
      <c r="G50" s="162"/>
      <c r="H50" s="164"/>
      <c r="I50" s="65" t="str">
        <f t="shared" si="25"/>
        <v/>
      </c>
      <c r="J50" s="66" t="str">
        <f t="shared" si="25"/>
        <v/>
      </c>
      <c r="K50" s="65" t="str">
        <f t="shared" si="25"/>
        <v/>
      </c>
      <c r="L50" s="66" t="str">
        <f t="shared" si="25"/>
        <v/>
      </c>
      <c r="M50" s="65" t="str">
        <f t="shared" si="25"/>
        <v/>
      </c>
      <c r="N50" s="66" t="str">
        <f t="shared" si="25"/>
        <v/>
      </c>
      <c r="O50" s="65" t="str">
        <f t="shared" si="25"/>
        <v/>
      </c>
      <c r="P50" s="66" t="str">
        <f t="shared" si="25"/>
        <v/>
      </c>
      <c r="Q50" s="65" t="str">
        <f t="shared" si="23"/>
        <v/>
      </c>
      <c r="R50" s="66" t="str">
        <f t="shared" si="23"/>
        <v/>
      </c>
      <c r="S50" s="65" t="str">
        <f t="shared" si="23"/>
        <v/>
      </c>
      <c r="T50" s="66" t="str">
        <f t="shared" si="23"/>
        <v/>
      </c>
      <c r="U50" s="65" t="str">
        <f t="shared" si="23"/>
        <v/>
      </c>
      <c r="V50" s="66" t="str">
        <f t="shared" si="23"/>
        <v/>
      </c>
      <c r="W50" s="65" t="str">
        <f t="shared" si="23"/>
        <v/>
      </c>
      <c r="X50" s="66" t="str">
        <f t="shared" si="23"/>
        <v/>
      </c>
      <c r="Y50" s="65" t="str">
        <f t="shared" si="21"/>
        <v/>
      </c>
      <c r="Z50" s="66" t="str">
        <f t="shared" si="21"/>
        <v/>
      </c>
      <c r="AA50" s="65" t="str">
        <f t="shared" si="21"/>
        <v/>
      </c>
      <c r="AB50" s="66" t="str">
        <f t="shared" si="21"/>
        <v/>
      </c>
      <c r="AC50" s="65" t="str">
        <f t="shared" si="21"/>
        <v/>
      </c>
      <c r="AD50" s="66" t="str">
        <f t="shared" si="21"/>
        <v/>
      </c>
      <c r="AE50" s="65" t="str">
        <f t="shared" si="21"/>
        <v/>
      </c>
      <c r="AF50" s="66" t="str">
        <f t="shared" si="21"/>
        <v/>
      </c>
      <c r="AG50" s="65" t="str">
        <f t="shared" si="21"/>
        <v/>
      </c>
      <c r="AH50" s="66" t="str">
        <f t="shared" si="21"/>
        <v/>
      </c>
      <c r="AI50" s="65" t="str">
        <f t="shared" si="22"/>
        <v/>
      </c>
      <c r="AJ50" s="66" t="str">
        <f t="shared" si="22"/>
        <v/>
      </c>
      <c r="AK50" s="65" t="str">
        <f t="shared" si="22"/>
        <v/>
      </c>
      <c r="AL50" s="66" t="str">
        <f t="shared" si="22"/>
        <v/>
      </c>
      <c r="AM50" s="65" t="str">
        <f t="shared" si="22"/>
        <v/>
      </c>
      <c r="AN50" s="66" t="str">
        <f t="shared" si="22"/>
        <v/>
      </c>
      <c r="AO50" s="65" t="str">
        <f t="shared" si="22"/>
        <v/>
      </c>
      <c r="AP50" s="66" t="str">
        <f t="shared" si="22"/>
        <v/>
      </c>
      <c r="AQ50" s="65" t="str">
        <f t="shared" si="22"/>
        <v/>
      </c>
      <c r="AR50" s="66" t="str">
        <f t="shared" si="22"/>
        <v/>
      </c>
      <c r="AT50" s="55" t="str">
        <f t="shared" si="26"/>
        <v/>
      </c>
      <c r="AU50" s="56" t="str">
        <f t="shared" si="26"/>
        <v/>
      </c>
      <c r="AV50" s="55" t="str">
        <f t="shared" si="26"/>
        <v/>
      </c>
      <c r="AW50" s="56" t="str">
        <f t="shared" si="26"/>
        <v/>
      </c>
      <c r="AX50" s="55" t="str">
        <f t="shared" si="26"/>
        <v/>
      </c>
      <c r="AY50" s="56" t="str">
        <f t="shared" si="26"/>
        <v/>
      </c>
      <c r="AZ50" s="55" t="str">
        <f t="shared" si="26"/>
        <v/>
      </c>
      <c r="BA50" s="56" t="str">
        <f t="shared" si="26"/>
        <v/>
      </c>
      <c r="BB50" s="55" t="str">
        <f t="shared" si="26"/>
        <v/>
      </c>
      <c r="BC50" s="56" t="str">
        <f t="shared" si="26"/>
        <v/>
      </c>
      <c r="BD50" s="55" t="str">
        <f t="shared" si="26"/>
        <v/>
      </c>
      <c r="BE50" s="56" t="str">
        <f t="shared" si="26"/>
        <v/>
      </c>
      <c r="BF50" s="55" t="str">
        <f t="shared" si="26"/>
        <v/>
      </c>
      <c r="BG50" s="56" t="str">
        <f t="shared" si="26"/>
        <v/>
      </c>
      <c r="BH50" s="55" t="str">
        <f t="shared" si="26"/>
        <v/>
      </c>
      <c r="BI50" s="56" t="str">
        <f t="shared" si="26"/>
        <v/>
      </c>
      <c r="BJ50" s="55" t="str">
        <f t="shared" si="24"/>
        <v/>
      </c>
      <c r="BK50" s="56" t="str">
        <f t="shared" si="24"/>
        <v/>
      </c>
      <c r="BL50" s="55" t="str">
        <f t="shared" si="24"/>
        <v/>
      </c>
      <c r="BM50" s="56" t="str">
        <f t="shared" si="24"/>
        <v/>
      </c>
      <c r="BN50" s="55" t="str">
        <f t="shared" si="24"/>
        <v/>
      </c>
      <c r="BO50" s="56" t="str">
        <f t="shared" si="24"/>
        <v/>
      </c>
      <c r="BP50" s="55" t="str">
        <f t="shared" si="24"/>
        <v/>
      </c>
      <c r="BQ50" s="56" t="str">
        <f t="shared" si="24"/>
        <v/>
      </c>
      <c r="BR50" s="55" t="str">
        <f t="shared" si="17"/>
        <v/>
      </c>
      <c r="BS50" s="56" t="str">
        <f t="shared" si="17"/>
        <v/>
      </c>
      <c r="BT50" s="55" t="str">
        <f t="shared" si="17"/>
        <v/>
      </c>
      <c r="BU50" s="56" t="str">
        <f t="shared" si="18"/>
        <v/>
      </c>
      <c r="BV50" s="55" t="str">
        <f t="shared" si="18"/>
        <v/>
      </c>
      <c r="BW50" s="56" t="str">
        <f t="shared" si="18"/>
        <v/>
      </c>
      <c r="BX50" s="55" t="str">
        <f t="shared" si="18"/>
        <v/>
      </c>
      <c r="BY50" s="56" t="str">
        <f t="shared" si="18"/>
        <v/>
      </c>
      <c r="BZ50" s="55" t="str">
        <f t="shared" si="18"/>
        <v/>
      </c>
      <c r="CA50" s="56" t="str">
        <f t="shared" si="18"/>
        <v/>
      </c>
      <c r="CB50" s="55" t="str">
        <f t="shared" si="18"/>
        <v/>
      </c>
      <c r="CC50" s="56" t="str">
        <f t="shared" si="18"/>
        <v/>
      </c>
    </row>
    <row r="51" spans="1:81" ht="22.5" customHeight="1">
      <c r="A51" s="102">
        <v>28</v>
      </c>
      <c r="B51" s="154"/>
      <c r="C51" s="160"/>
      <c r="D51" s="23" t="str">
        <f t="shared" si="10"/>
        <v/>
      </c>
      <c r="E51" s="24" t="str">
        <f t="shared" si="11"/>
        <v/>
      </c>
      <c r="F51" s="161"/>
      <c r="G51" s="162"/>
      <c r="H51" s="164"/>
      <c r="I51" s="65" t="str">
        <f t="shared" si="25"/>
        <v/>
      </c>
      <c r="J51" s="66" t="str">
        <f t="shared" si="25"/>
        <v/>
      </c>
      <c r="K51" s="65" t="str">
        <f t="shared" si="25"/>
        <v/>
      </c>
      <c r="L51" s="66" t="str">
        <f t="shared" si="25"/>
        <v/>
      </c>
      <c r="M51" s="65" t="str">
        <f t="shared" si="25"/>
        <v/>
      </c>
      <c r="N51" s="66" t="str">
        <f t="shared" si="25"/>
        <v/>
      </c>
      <c r="O51" s="65" t="str">
        <f t="shared" si="25"/>
        <v/>
      </c>
      <c r="P51" s="66" t="str">
        <f t="shared" si="25"/>
        <v/>
      </c>
      <c r="Q51" s="65" t="str">
        <f t="shared" si="23"/>
        <v/>
      </c>
      <c r="R51" s="66" t="str">
        <f t="shared" si="23"/>
        <v/>
      </c>
      <c r="S51" s="65" t="str">
        <f t="shared" si="23"/>
        <v/>
      </c>
      <c r="T51" s="66" t="str">
        <f t="shared" si="23"/>
        <v/>
      </c>
      <c r="U51" s="65" t="str">
        <f t="shared" si="23"/>
        <v/>
      </c>
      <c r="V51" s="66" t="str">
        <f t="shared" si="23"/>
        <v/>
      </c>
      <c r="W51" s="65" t="str">
        <f t="shared" si="23"/>
        <v/>
      </c>
      <c r="X51" s="66" t="str">
        <f t="shared" si="23"/>
        <v/>
      </c>
      <c r="Y51" s="65" t="str">
        <f t="shared" si="21"/>
        <v/>
      </c>
      <c r="Z51" s="66" t="str">
        <f t="shared" si="21"/>
        <v/>
      </c>
      <c r="AA51" s="65" t="str">
        <f t="shared" si="21"/>
        <v/>
      </c>
      <c r="AB51" s="66" t="str">
        <f t="shared" si="21"/>
        <v/>
      </c>
      <c r="AC51" s="65" t="str">
        <f t="shared" si="21"/>
        <v/>
      </c>
      <c r="AD51" s="66" t="str">
        <f t="shared" si="21"/>
        <v/>
      </c>
      <c r="AE51" s="65" t="str">
        <f t="shared" si="21"/>
        <v/>
      </c>
      <c r="AF51" s="66" t="str">
        <f t="shared" si="21"/>
        <v/>
      </c>
      <c r="AG51" s="65" t="str">
        <f t="shared" si="21"/>
        <v/>
      </c>
      <c r="AH51" s="66" t="str">
        <f t="shared" si="21"/>
        <v/>
      </c>
      <c r="AI51" s="65" t="str">
        <f t="shared" si="22"/>
        <v/>
      </c>
      <c r="AJ51" s="66" t="str">
        <f t="shared" si="22"/>
        <v/>
      </c>
      <c r="AK51" s="65" t="str">
        <f t="shared" si="22"/>
        <v/>
      </c>
      <c r="AL51" s="66" t="str">
        <f t="shared" si="22"/>
        <v/>
      </c>
      <c r="AM51" s="65" t="str">
        <f t="shared" si="22"/>
        <v/>
      </c>
      <c r="AN51" s="66" t="str">
        <f t="shared" si="22"/>
        <v/>
      </c>
      <c r="AO51" s="65" t="str">
        <f t="shared" si="22"/>
        <v/>
      </c>
      <c r="AP51" s="66" t="str">
        <f t="shared" si="22"/>
        <v/>
      </c>
      <c r="AQ51" s="65" t="str">
        <f t="shared" si="22"/>
        <v/>
      </c>
      <c r="AR51" s="66" t="str">
        <f t="shared" si="22"/>
        <v/>
      </c>
      <c r="AT51" s="55" t="str">
        <f t="shared" si="26"/>
        <v/>
      </c>
      <c r="AU51" s="56" t="str">
        <f t="shared" si="26"/>
        <v/>
      </c>
      <c r="AV51" s="55" t="str">
        <f t="shared" si="26"/>
        <v/>
      </c>
      <c r="AW51" s="56" t="str">
        <f t="shared" si="26"/>
        <v/>
      </c>
      <c r="AX51" s="55" t="str">
        <f t="shared" si="26"/>
        <v/>
      </c>
      <c r="AY51" s="56" t="str">
        <f t="shared" si="26"/>
        <v/>
      </c>
      <c r="AZ51" s="55" t="str">
        <f t="shared" si="26"/>
        <v/>
      </c>
      <c r="BA51" s="56" t="str">
        <f t="shared" si="26"/>
        <v/>
      </c>
      <c r="BB51" s="55" t="str">
        <f t="shared" si="26"/>
        <v/>
      </c>
      <c r="BC51" s="56" t="str">
        <f t="shared" si="26"/>
        <v/>
      </c>
      <c r="BD51" s="55" t="str">
        <f t="shared" si="26"/>
        <v/>
      </c>
      <c r="BE51" s="56" t="str">
        <f t="shared" si="26"/>
        <v/>
      </c>
      <c r="BF51" s="55" t="str">
        <f t="shared" si="26"/>
        <v/>
      </c>
      <c r="BG51" s="56" t="str">
        <f t="shared" si="26"/>
        <v/>
      </c>
      <c r="BH51" s="55" t="str">
        <f t="shared" si="26"/>
        <v/>
      </c>
      <c r="BI51" s="56" t="str">
        <f t="shared" si="26"/>
        <v/>
      </c>
      <c r="BJ51" s="55" t="str">
        <f t="shared" si="24"/>
        <v/>
      </c>
      <c r="BK51" s="56" t="str">
        <f t="shared" si="24"/>
        <v/>
      </c>
      <c r="BL51" s="55" t="str">
        <f t="shared" si="24"/>
        <v/>
      </c>
      <c r="BM51" s="56" t="str">
        <f t="shared" si="24"/>
        <v/>
      </c>
      <c r="BN51" s="55" t="str">
        <f t="shared" si="24"/>
        <v/>
      </c>
      <c r="BO51" s="56" t="str">
        <f t="shared" si="24"/>
        <v/>
      </c>
      <c r="BP51" s="55" t="str">
        <f t="shared" si="24"/>
        <v/>
      </c>
      <c r="BQ51" s="56" t="str">
        <f t="shared" si="24"/>
        <v/>
      </c>
      <c r="BR51" s="55" t="str">
        <f t="shared" si="17"/>
        <v/>
      </c>
      <c r="BS51" s="56" t="str">
        <f t="shared" si="17"/>
        <v/>
      </c>
      <c r="BT51" s="55" t="str">
        <f t="shared" si="17"/>
        <v/>
      </c>
      <c r="BU51" s="56" t="str">
        <f t="shared" si="18"/>
        <v/>
      </c>
      <c r="BV51" s="55" t="str">
        <f t="shared" si="18"/>
        <v/>
      </c>
      <c r="BW51" s="56" t="str">
        <f t="shared" si="18"/>
        <v/>
      </c>
      <c r="BX51" s="55" t="str">
        <f t="shared" si="18"/>
        <v/>
      </c>
      <c r="BY51" s="56" t="str">
        <f t="shared" si="18"/>
        <v/>
      </c>
      <c r="BZ51" s="55" t="str">
        <f t="shared" si="18"/>
        <v/>
      </c>
      <c r="CA51" s="56" t="str">
        <f t="shared" si="18"/>
        <v/>
      </c>
      <c r="CB51" s="55" t="str">
        <f t="shared" si="18"/>
        <v/>
      </c>
      <c r="CC51" s="56" t="str">
        <f t="shared" si="18"/>
        <v/>
      </c>
    </row>
    <row r="52" spans="1:81" ht="22.5" customHeight="1">
      <c r="A52" s="102">
        <v>29</v>
      </c>
      <c r="B52" s="154"/>
      <c r="C52" s="160"/>
      <c r="D52" s="23" t="str">
        <f t="shared" si="10"/>
        <v/>
      </c>
      <c r="E52" s="24" t="str">
        <f t="shared" si="11"/>
        <v/>
      </c>
      <c r="F52" s="161"/>
      <c r="G52" s="162"/>
      <c r="H52" s="164"/>
      <c r="I52" s="65" t="str">
        <f t="shared" si="25"/>
        <v/>
      </c>
      <c r="J52" s="66" t="str">
        <f t="shared" si="25"/>
        <v/>
      </c>
      <c r="K52" s="65" t="str">
        <f t="shared" si="25"/>
        <v/>
      </c>
      <c r="L52" s="66" t="str">
        <f t="shared" si="25"/>
        <v/>
      </c>
      <c r="M52" s="65" t="str">
        <f t="shared" si="25"/>
        <v/>
      </c>
      <c r="N52" s="66" t="str">
        <f t="shared" si="25"/>
        <v/>
      </c>
      <c r="O52" s="65" t="str">
        <f t="shared" si="25"/>
        <v/>
      </c>
      <c r="P52" s="66" t="str">
        <f t="shared" si="25"/>
        <v/>
      </c>
      <c r="Q52" s="65" t="str">
        <f t="shared" si="23"/>
        <v/>
      </c>
      <c r="R52" s="66" t="str">
        <f t="shared" si="23"/>
        <v/>
      </c>
      <c r="S52" s="65" t="str">
        <f t="shared" si="23"/>
        <v/>
      </c>
      <c r="T52" s="66" t="str">
        <f t="shared" si="23"/>
        <v/>
      </c>
      <c r="U52" s="65" t="str">
        <f t="shared" si="23"/>
        <v/>
      </c>
      <c r="V52" s="66" t="str">
        <f t="shared" si="23"/>
        <v/>
      </c>
      <c r="W52" s="65" t="str">
        <f t="shared" si="23"/>
        <v/>
      </c>
      <c r="X52" s="66" t="str">
        <f t="shared" si="23"/>
        <v/>
      </c>
      <c r="Y52" s="65" t="str">
        <f t="shared" ref="Y52:AH57" si="27">IF(AND(Y$23&gt;=FLOOR($G52,"0:30"),Y$23&lt;CEILING($H52,"0:30")),$D52,"")</f>
        <v/>
      </c>
      <c r="Z52" s="66" t="str">
        <f t="shared" si="27"/>
        <v/>
      </c>
      <c r="AA52" s="65" t="str">
        <f t="shared" si="27"/>
        <v/>
      </c>
      <c r="AB52" s="66" t="str">
        <f t="shared" si="27"/>
        <v/>
      </c>
      <c r="AC52" s="65" t="str">
        <f t="shared" si="27"/>
        <v/>
      </c>
      <c r="AD52" s="66" t="str">
        <f t="shared" si="27"/>
        <v/>
      </c>
      <c r="AE52" s="65" t="str">
        <f t="shared" si="27"/>
        <v/>
      </c>
      <c r="AF52" s="66" t="str">
        <f t="shared" si="27"/>
        <v/>
      </c>
      <c r="AG52" s="65" t="str">
        <f t="shared" si="27"/>
        <v/>
      </c>
      <c r="AH52" s="66" t="str">
        <f t="shared" si="27"/>
        <v/>
      </c>
      <c r="AI52" s="65" t="str">
        <f t="shared" ref="AI52:AR57" si="28">IF(AND(AI$23&gt;=FLOOR($G52,"0:30"),AI$23&lt;CEILING($H52,"0:30")),$D52,"")</f>
        <v/>
      </c>
      <c r="AJ52" s="66" t="str">
        <f t="shared" si="28"/>
        <v/>
      </c>
      <c r="AK52" s="65" t="str">
        <f t="shared" si="28"/>
        <v/>
      </c>
      <c r="AL52" s="66" t="str">
        <f t="shared" si="28"/>
        <v/>
      </c>
      <c r="AM52" s="65" t="str">
        <f t="shared" si="28"/>
        <v/>
      </c>
      <c r="AN52" s="66" t="str">
        <f t="shared" si="28"/>
        <v/>
      </c>
      <c r="AO52" s="65" t="str">
        <f t="shared" si="28"/>
        <v/>
      </c>
      <c r="AP52" s="66" t="str">
        <f t="shared" si="28"/>
        <v/>
      </c>
      <c r="AQ52" s="65" t="str">
        <f t="shared" si="28"/>
        <v/>
      </c>
      <c r="AR52" s="66" t="str">
        <f t="shared" si="28"/>
        <v/>
      </c>
      <c r="AT52" s="55" t="str">
        <f t="shared" si="26"/>
        <v/>
      </c>
      <c r="AU52" s="56" t="str">
        <f t="shared" si="26"/>
        <v/>
      </c>
      <c r="AV52" s="55" t="str">
        <f t="shared" si="26"/>
        <v/>
      </c>
      <c r="AW52" s="56" t="str">
        <f t="shared" si="26"/>
        <v/>
      </c>
      <c r="AX52" s="55" t="str">
        <f t="shared" si="26"/>
        <v/>
      </c>
      <c r="AY52" s="56" t="str">
        <f t="shared" si="26"/>
        <v/>
      </c>
      <c r="AZ52" s="55" t="str">
        <f t="shared" si="26"/>
        <v/>
      </c>
      <c r="BA52" s="56" t="str">
        <f t="shared" si="26"/>
        <v/>
      </c>
      <c r="BB52" s="55" t="str">
        <f t="shared" si="26"/>
        <v/>
      </c>
      <c r="BC52" s="56" t="str">
        <f t="shared" si="26"/>
        <v/>
      </c>
      <c r="BD52" s="55" t="str">
        <f t="shared" si="26"/>
        <v/>
      </c>
      <c r="BE52" s="56" t="str">
        <f t="shared" si="26"/>
        <v/>
      </c>
      <c r="BF52" s="55" t="str">
        <f t="shared" si="26"/>
        <v/>
      </c>
      <c r="BG52" s="56" t="str">
        <f t="shared" si="26"/>
        <v/>
      </c>
      <c r="BH52" s="55" t="str">
        <f t="shared" si="26"/>
        <v/>
      </c>
      <c r="BI52" s="56" t="str">
        <f t="shared" si="26"/>
        <v/>
      </c>
      <c r="BJ52" s="55" t="str">
        <f t="shared" si="24"/>
        <v/>
      </c>
      <c r="BK52" s="56" t="str">
        <f t="shared" si="24"/>
        <v/>
      </c>
      <c r="BL52" s="55" t="str">
        <f t="shared" si="24"/>
        <v/>
      </c>
      <c r="BM52" s="56" t="str">
        <f t="shared" si="24"/>
        <v/>
      </c>
      <c r="BN52" s="55" t="str">
        <f t="shared" si="24"/>
        <v/>
      </c>
      <c r="BO52" s="56" t="str">
        <f t="shared" si="24"/>
        <v/>
      </c>
      <c r="BP52" s="55" t="str">
        <f t="shared" si="24"/>
        <v/>
      </c>
      <c r="BQ52" s="56" t="str">
        <f t="shared" si="24"/>
        <v/>
      </c>
      <c r="BR52" s="55" t="str">
        <f t="shared" si="17"/>
        <v/>
      </c>
      <c r="BS52" s="56" t="str">
        <f t="shared" si="17"/>
        <v/>
      </c>
      <c r="BT52" s="55" t="str">
        <f t="shared" si="17"/>
        <v/>
      </c>
      <c r="BU52" s="56" t="str">
        <f t="shared" si="18"/>
        <v/>
      </c>
      <c r="BV52" s="55" t="str">
        <f t="shared" si="18"/>
        <v/>
      </c>
      <c r="BW52" s="56" t="str">
        <f t="shared" si="18"/>
        <v/>
      </c>
      <c r="BX52" s="55" t="str">
        <f t="shared" si="18"/>
        <v/>
      </c>
      <c r="BY52" s="56" t="str">
        <f t="shared" si="18"/>
        <v/>
      </c>
      <c r="BZ52" s="55" t="str">
        <f t="shared" si="18"/>
        <v/>
      </c>
      <c r="CA52" s="56" t="str">
        <f t="shared" si="18"/>
        <v/>
      </c>
      <c r="CB52" s="55" t="str">
        <f t="shared" si="18"/>
        <v/>
      </c>
      <c r="CC52" s="56" t="str">
        <f t="shared" si="18"/>
        <v/>
      </c>
    </row>
    <row r="53" spans="1:81" ht="22.5" customHeight="1">
      <c r="A53" s="102">
        <v>30</v>
      </c>
      <c r="B53" s="154"/>
      <c r="C53" s="160"/>
      <c r="D53" s="23" t="str">
        <f t="shared" si="10"/>
        <v/>
      </c>
      <c r="E53" s="24" t="str">
        <f t="shared" si="11"/>
        <v/>
      </c>
      <c r="F53" s="161"/>
      <c r="G53" s="162"/>
      <c r="H53" s="164"/>
      <c r="I53" s="65" t="str">
        <f t="shared" si="25"/>
        <v/>
      </c>
      <c r="J53" s="66" t="str">
        <f t="shared" si="25"/>
        <v/>
      </c>
      <c r="K53" s="65" t="str">
        <f t="shared" si="25"/>
        <v/>
      </c>
      <c r="L53" s="66" t="str">
        <f t="shared" si="25"/>
        <v/>
      </c>
      <c r="M53" s="65" t="str">
        <f t="shared" si="25"/>
        <v/>
      </c>
      <c r="N53" s="66" t="str">
        <f t="shared" si="25"/>
        <v/>
      </c>
      <c r="O53" s="65" t="str">
        <f t="shared" si="25"/>
        <v/>
      </c>
      <c r="P53" s="66" t="str">
        <f t="shared" si="25"/>
        <v/>
      </c>
      <c r="Q53" s="65" t="str">
        <f t="shared" si="23"/>
        <v/>
      </c>
      <c r="R53" s="66" t="str">
        <f t="shared" si="23"/>
        <v/>
      </c>
      <c r="S53" s="65" t="str">
        <f t="shared" si="23"/>
        <v/>
      </c>
      <c r="T53" s="66" t="str">
        <f t="shared" si="23"/>
        <v/>
      </c>
      <c r="U53" s="65" t="str">
        <f t="shared" si="23"/>
        <v/>
      </c>
      <c r="V53" s="66" t="str">
        <f t="shared" si="23"/>
        <v/>
      </c>
      <c r="W53" s="65" t="str">
        <f t="shared" si="23"/>
        <v/>
      </c>
      <c r="X53" s="66" t="str">
        <f t="shared" si="23"/>
        <v/>
      </c>
      <c r="Y53" s="65" t="str">
        <f t="shared" si="27"/>
        <v/>
      </c>
      <c r="Z53" s="66" t="str">
        <f t="shared" si="27"/>
        <v/>
      </c>
      <c r="AA53" s="65" t="str">
        <f t="shared" si="27"/>
        <v/>
      </c>
      <c r="AB53" s="66" t="str">
        <f t="shared" si="27"/>
        <v/>
      </c>
      <c r="AC53" s="65" t="str">
        <f t="shared" si="27"/>
        <v/>
      </c>
      <c r="AD53" s="66" t="str">
        <f t="shared" si="27"/>
        <v/>
      </c>
      <c r="AE53" s="65" t="str">
        <f t="shared" si="27"/>
        <v/>
      </c>
      <c r="AF53" s="66" t="str">
        <f t="shared" si="27"/>
        <v/>
      </c>
      <c r="AG53" s="65" t="str">
        <f t="shared" si="27"/>
        <v/>
      </c>
      <c r="AH53" s="66" t="str">
        <f t="shared" si="27"/>
        <v/>
      </c>
      <c r="AI53" s="65" t="str">
        <f t="shared" si="28"/>
        <v/>
      </c>
      <c r="AJ53" s="66" t="str">
        <f t="shared" si="28"/>
        <v/>
      </c>
      <c r="AK53" s="65" t="str">
        <f t="shared" si="28"/>
        <v/>
      </c>
      <c r="AL53" s="66" t="str">
        <f t="shared" si="28"/>
        <v/>
      </c>
      <c r="AM53" s="65" t="str">
        <f t="shared" si="28"/>
        <v/>
      </c>
      <c r="AN53" s="66" t="str">
        <f t="shared" si="28"/>
        <v/>
      </c>
      <c r="AO53" s="65" t="str">
        <f t="shared" si="28"/>
        <v/>
      </c>
      <c r="AP53" s="66" t="str">
        <f t="shared" si="28"/>
        <v/>
      </c>
      <c r="AQ53" s="65" t="str">
        <f t="shared" si="28"/>
        <v/>
      </c>
      <c r="AR53" s="66" t="str">
        <f t="shared" si="28"/>
        <v/>
      </c>
      <c r="AT53" s="55" t="str">
        <f t="shared" si="26"/>
        <v/>
      </c>
      <c r="AU53" s="56" t="str">
        <f t="shared" si="26"/>
        <v/>
      </c>
      <c r="AV53" s="55" t="str">
        <f t="shared" si="26"/>
        <v/>
      </c>
      <c r="AW53" s="56" t="str">
        <f t="shared" si="26"/>
        <v/>
      </c>
      <c r="AX53" s="55" t="str">
        <f t="shared" si="26"/>
        <v/>
      </c>
      <c r="AY53" s="56" t="str">
        <f t="shared" si="26"/>
        <v/>
      </c>
      <c r="AZ53" s="55" t="str">
        <f t="shared" si="26"/>
        <v/>
      </c>
      <c r="BA53" s="56" t="str">
        <f t="shared" si="26"/>
        <v/>
      </c>
      <c r="BB53" s="55" t="str">
        <f t="shared" si="26"/>
        <v/>
      </c>
      <c r="BC53" s="56" t="str">
        <f t="shared" si="26"/>
        <v/>
      </c>
      <c r="BD53" s="55" t="str">
        <f t="shared" si="26"/>
        <v/>
      </c>
      <c r="BE53" s="56" t="str">
        <f t="shared" si="26"/>
        <v/>
      </c>
      <c r="BF53" s="55" t="str">
        <f t="shared" si="26"/>
        <v/>
      </c>
      <c r="BG53" s="56" t="str">
        <f t="shared" si="26"/>
        <v/>
      </c>
      <c r="BH53" s="55" t="str">
        <f t="shared" si="26"/>
        <v/>
      </c>
      <c r="BI53" s="56" t="str">
        <f t="shared" si="26"/>
        <v/>
      </c>
      <c r="BJ53" s="55" t="str">
        <f t="shared" si="24"/>
        <v/>
      </c>
      <c r="BK53" s="56" t="str">
        <f t="shared" si="24"/>
        <v/>
      </c>
      <c r="BL53" s="55" t="str">
        <f t="shared" si="24"/>
        <v/>
      </c>
      <c r="BM53" s="56" t="str">
        <f t="shared" si="24"/>
        <v/>
      </c>
      <c r="BN53" s="55" t="str">
        <f t="shared" si="24"/>
        <v/>
      </c>
      <c r="BO53" s="56" t="str">
        <f t="shared" si="24"/>
        <v/>
      </c>
      <c r="BP53" s="55" t="str">
        <f t="shared" si="24"/>
        <v/>
      </c>
      <c r="BQ53" s="56" t="str">
        <f t="shared" si="24"/>
        <v/>
      </c>
      <c r="BR53" s="55" t="str">
        <f t="shared" si="17"/>
        <v/>
      </c>
      <c r="BS53" s="56" t="str">
        <f t="shared" si="17"/>
        <v/>
      </c>
      <c r="BT53" s="55" t="str">
        <f t="shared" si="17"/>
        <v/>
      </c>
      <c r="BU53" s="56" t="str">
        <f t="shared" si="18"/>
        <v/>
      </c>
      <c r="BV53" s="55" t="str">
        <f t="shared" si="18"/>
        <v/>
      </c>
      <c r="BW53" s="56" t="str">
        <f t="shared" si="18"/>
        <v/>
      </c>
      <c r="BX53" s="55" t="str">
        <f t="shared" si="18"/>
        <v/>
      </c>
      <c r="BY53" s="56" t="str">
        <f t="shared" si="18"/>
        <v/>
      </c>
      <c r="BZ53" s="55" t="str">
        <f t="shared" si="18"/>
        <v/>
      </c>
      <c r="CA53" s="56" t="str">
        <f t="shared" si="18"/>
        <v/>
      </c>
      <c r="CB53" s="55" t="str">
        <f t="shared" si="18"/>
        <v/>
      </c>
      <c r="CC53" s="56" t="str">
        <f t="shared" si="18"/>
        <v/>
      </c>
    </row>
    <row r="54" spans="1:81" ht="22.5" customHeight="1">
      <c r="A54" s="102">
        <v>31</v>
      </c>
      <c r="B54" s="154"/>
      <c r="C54" s="160"/>
      <c r="D54" s="23" t="str">
        <f t="shared" si="10"/>
        <v/>
      </c>
      <c r="E54" s="24" t="str">
        <f t="shared" si="11"/>
        <v/>
      </c>
      <c r="F54" s="161"/>
      <c r="G54" s="162"/>
      <c r="H54" s="164"/>
      <c r="I54" s="65" t="str">
        <f t="shared" si="25"/>
        <v/>
      </c>
      <c r="J54" s="66" t="str">
        <f t="shared" si="25"/>
        <v/>
      </c>
      <c r="K54" s="65" t="str">
        <f t="shared" si="25"/>
        <v/>
      </c>
      <c r="L54" s="66" t="str">
        <f t="shared" si="25"/>
        <v/>
      </c>
      <c r="M54" s="65" t="str">
        <f t="shared" si="25"/>
        <v/>
      </c>
      <c r="N54" s="66" t="str">
        <f t="shared" si="25"/>
        <v/>
      </c>
      <c r="O54" s="65" t="str">
        <f t="shared" si="25"/>
        <v/>
      </c>
      <c r="P54" s="66" t="str">
        <f t="shared" si="25"/>
        <v/>
      </c>
      <c r="Q54" s="65" t="str">
        <f t="shared" si="23"/>
        <v/>
      </c>
      <c r="R54" s="66" t="str">
        <f t="shared" si="23"/>
        <v/>
      </c>
      <c r="S54" s="65" t="str">
        <f t="shared" si="23"/>
        <v/>
      </c>
      <c r="T54" s="66" t="str">
        <f t="shared" si="23"/>
        <v/>
      </c>
      <c r="U54" s="65" t="str">
        <f t="shared" si="23"/>
        <v/>
      </c>
      <c r="V54" s="66" t="str">
        <f t="shared" si="23"/>
        <v/>
      </c>
      <c r="W54" s="65" t="str">
        <f t="shared" si="23"/>
        <v/>
      </c>
      <c r="X54" s="66" t="str">
        <f t="shared" si="23"/>
        <v/>
      </c>
      <c r="Y54" s="65" t="str">
        <f t="shared" si="27"/>
        <v/>
      </c>
      <c r="Z54" s="66" t="str">
        <f t="shared" si="27"/>
        <v/>
      </c>
      <c r="AA54" s="65" t="str">
        <f t="shared" si="27"/>
        <v/>
      </c>
      <c r="AB54" s="66" t="str">
        <f t="shared" si="27"/>
        <v/>
      </c>
      <c r="AC54" s="65" t="str">
        <f t="shared" si="27"/>
        <v/>
      </c>
      <c r="AD54" s="66" t="str">
        <f t="shared" si="27"/>
        <v/>
      </c>
      <c r="AE54" s="65" t="str">
        <f t="shared" si="27"/>
        <v/>
      </c>
      <c r="AF54" s="66" t="str">
        <f t="shared" si="27"/>
        <v/>
      </c>
      <c r="AG54" s="65" t="str">
        <f t="shared" si="27"/>
        <v/>
      </c>
      <c r="AH54" s="66" t="str">
        <f t="shared" si="27"/>
        <v/>
      </c>
      <c r="AI54" s="65" t="str">
        <f t="shared" si="28"/>
        <v/>
      </c>
      <c r="AJ54" s="66" t="str">
        <f t="shared" si="28"/>
        <v/>
      </c>
      <c r="AK54" s="65" t="str">
        <f t="shared" si="28"/>
        <v/>
      </c>
      <c r="AL54" s="66" t="str">
        <f t="shared" si="28"/>
        <v/>
      </c>
      <c r="AM54" s="65" t="str">
        <f t="shared" si="28"/>
        <v/>
      </c>
      <c r="AN54" s="66" t="str">
        <f t="shared" si="28"/>
        <v/>
      </c>
      <c r="AO54" s="65" t="str">
        <f t="shared" si="28"/>
        <v/>
      </c>
      <c r="AP54" s="66" t="str">
        <f t="shared" si="28"/>
        <v/>
      </c>
      <c r="AQ54" s="65" t="str">
        <f t="shared" si="28"/>
        <v/>
      </c>
      <c r="AR54" s="66" t="str">
        <f t="shared" si="28"/>
        <v/>
      </c>
      <c r="AT54" s="55" t="str">
        <f t="shared" si="26"/>
        <v/>
      </c>
      <c r="AU54" s="56" t="str">
        <f t="shared" si="26"/>
        <v/>
      </c>
      <c r="AV54" s="55" t="str">
        <f t="shared" si="26"/>
        <v/>
      </c>
      <c r="AW54" s="56" t="str">
        <f t="shared" si="26"/>
        <v/>
      </c>
      <c r="AX54" s="55" t="str">
        <f t="shared" si="26"/>
        <v/>
      </c>
      <c r="AY54" s="56" t="str">
        <f t="shared" si="26"/>
        <v/>
      </c>
      <c r="AZ54" s="55" t="str">
        <f t="shared" si="26"/>
        <v/>
      </c>
      <c r="BA54" s="56" t="str">
        <f t="shared" si="26"/>
        <v/>
      </c>
      <c r="BB54" s="55" t="str">
        <f t="shared" si="26"/>
        <v/>
      </c>
      <c r="BC54" s="56" t="str">
        <f t="shared" si="26"/>
        <v/>
      </c>
      <c r="BD54" s="55" t="str">
        <f t="shared" si="26"/>
        <v/>
      </c>
      <c r="BE54" s="56" t="str">
        <f t="shared" si="26"/>
        <v/>
      </c>
      <c r="BF54" s="55" t="str">
        <f t="shared" si="26"/>
        <v/>
      </c>
      <c r="BG54" s="56" t="str">
        <f t="shared" si="26"/>
        <v/>
      </c>
      <c r="BH54" s="55" t="str">
        <f t="shared" si="26"/>
        <v/>
      </c>
      <c r="BI54" s="56" t="str">
        <f t="shared" si="26"/>
        <v/>
      </c>
      <c r="BJ54" s="55" t="str">
        <f t="shared" si="24"/>
        <v/>
      </c>
      <c r="BK54" s="56" t="str">
        <f t="shared" si="24"/>
        <v/>
      </c>
      <c r="BL54" s="55" t="str">
        <f t="shared" si="24"/>
        <v/>
      </c>
      <c r="BM54" s="56" t="str">
        <f t="shared" si="24"/>
        <v/>
      </c>
      <c r="BN54" s="55" t="str">
        <f t="shared" si="24"/>
        <v/>
      </c>
      <c r="BO54" s="56" t="str">
        <f t="shared" si="24"/>
        <v/>
      </c>
      <c r="BP54" s="55" t="str">
        <f t="shared" si="24"/>
        <v/>
      </c>
      <c r="BQ54" s="56" t="str">
        <f t="shared" si="24"/>
        <v/>
      </c>
      <c r="BR54" s="55" t="str">
        <f t="shared" si="17"/>
        <v/>
      </c>
      <c r="BS54" s="56" t="str">
        <f t="shared" si="17"/>
        <v/>
      </c>
      <c r="BT54" s="55" t="str">
        <f t="shared" si="17"/>
        <v/>
      </c>
      <c r="BU54" s="56" t="str">
        <f t="shared" si="18"/>
        <v/>
      </c>
      <c r="BV54" s="55" t="str">
        <f t="shared" si="18"/>
        <v/>
      </c>
      <c r="BW54" s="56" t="str">
        <f t="shared" si="18"/>
        <v/>
      </c>
      <c r="BX54" s="55" t="str">
        <f t="shared" si="18"/>
        <v/>
      </c>
      <c r="BY54" s="56" t="str">
        <f t="shared" si="18"/>
        <v/>
      </c>
      <c r="BZ54" s="55" t="str">
        <f t="shared" si="18"/>
        <v/>
      </c>
      <c r="CA54" s="56" t="str">
        <f t="shared" si="18"/>
        <v/>
      </c>
      <c r="CB54" s="55" t="str">
        <f t="shared" si="18"/>
        <v/>
      </c>
      <c r="CC54" s="56" t="str">
        <f t="shared" si="18"/>
        <v/>
      </c>
    </row>
    <row r="55" spans="1:81" ht="22.5" customHeight="1">
      <c r="A55" s="102">
        <v>32</v>
      </c>
      <c r="B55" s="154"/>
      <c r="C55" s="160"/>
      <c r="D55" s="23" t="str">
        <f t="shared" si="10"/>
        <v/>
      </c>
      <c r="E55" s="24" t="str">
        <f t="shared" si="11"/>
        <v/>
      </c>
      <c r="F55" s="161"/>
      <c r="G55" s="162"/>
      <c r="H55" s="164"/>
      <c r="I55" s="65" t="str">
        <f t="shared" si="25"/>
        <v/>
      </c>
      <c r="J55" s="66" t="str">
        <f t="shared" si="25"/>
        <v/>
      </c>
      <c r="K55" s="65" t="str">
        <f t="shared" si="25"/>
        <v/>
      </c>
      <c r="L55" s="66" t="str">
        <f t="shared" si="25"/>
        <v/>
      </c>
      <c r="M55" s="65" t="str">
        <f t="shared" si="25"/>
        <v/>
      </c>
      <c r="N55" s="66" t="str">
        <f t="shared" si="25"/>
        <v/>
      </c>
      <c r="O55" s="65" t="str">
        <f t="shared" si="25"/>
        <v/>
      </c>
      <c r="P55" s="66" t="str">
        <f t="shared" si="25"/>
        <v/>
      </c>
      <c r="Q55" s="65" t="str">
        <f t="shared" si="23"/>
        <v/>
      </c>
      <c r="R55" s="66" t="str">
        <f t="shared" si="23"/>
        <v/>
      </c>
      <c r="S55" s="65" t="str">
        <f t="shared" si="23"/>
        <v/>
      </c>
      <c r="T55" s="66" t="str">
        <f t="shared" si="23"/>
        <v/>
      </c>
      <c r="U55" s="65" t="str">
        <f t="shared" si="23"/>
        <v/>
      </c>
      <c r="V55" s="66" t="str">
        <f t="shared" si="23"/>
        <v/>
      </c>
      <c r="W55" s="65" t="str">
        <f t="shared" si="23"/>
        <v/>
      </c>
      <c r="X55" s="66" t="str">
        <f t="shared" si="23"/>
        <v/>
      </c>
      <c r="Y55" s="65" t="str">
        <f t="shared" si="27"/>
        <v/>
      </c>
      <c r="Z55" s="66" t="str">
        <f t="shared" si="27"/>
        <v/>
      </c>
      <c r="AA55" s="65" t="str">
        <f t="shared" si="27"/>
        <v/>
      </c>
      <c r="AB55" s="66" t="str">
        <f t="shared" si="27"/>
        <v/>
      </c>
      <c r="AC55" s="65" t="str">
        <f t="shared" si="27"/>
        <v/>
      </c>
      <c r="AD55" s="66" t="str">
        <f t="shared" si="27"/>
        <v/>
      </c>
      <c r="AE55" s="65" t="str">
        <f t="shared" si="27"/>
        <v/>
      </c>
      <c r="AF55" s="66" t="str">
        <f t="shared" si="27"/>
        <v/>
      </c>
      <c r="AG55" s="65" t="str">
        <f t="shared" si="27"/>
        <v/>
      </c>
      <c r="AH55" s="66" t="str">
        <f t="shared" si="27"/>
        <v/>
      </c>
      <c r="AI55" s="65" t="str">
        <f t="shared" si="28"/>
        <v/>
      </c>
      <c r="AJ55" s="66" t="str">
        <f t="shared" si="28"/>
        <v/>
      </c>
      <c r="AK55" s="65" t="str">
        <f t="shared" si="28"/>
        <v/>
      </c>
      <c r="AL55" s="66" t="str">
        <f t="shared" si="28"/>
        <v/>
      </c>
      <c r="AM55" s="65" t="str">
        <f t="shared" si="28"/>
        <v/>
      </c>
      <c r="AN55" s="66" t="str">
        <f t="shared" si="28"/>
        <v/>
      </c>
      <c r="AO55" s="65" t="str">
        <f t="shared" si="28"/>
        <v/>
      </c>
      <c r="AP55" s="66" t="str">
        <f t="shared" si="28"/>
        <v/>
      </c>
      <c r="AQ55" s="65" t="str">
        <f t="shared" si="28"/>
        <v/>
      </c>
      <c r="AR55" s="66" t="str">
        <f t="shared" si="28"/>
        <v/>
      </c>
      <c r="AT55" s="55" t="str">
        <f t="shared" si="26"/>
        <v/>
      </c>
      <c r="AU55" s="56" t="str">
        <f t="shared" si="26"/>
        <v/>
      </c>
      <c r="AV55" s="55" t="str">
        <f t="shared" si="26"/>
        <v/>
      </c>
      <c r="AW55" s="56" t="str">
        <f t="shared" si="26"/>
        <v/>
      </c>
      <c r="AX55" s="55" t="str">
        <f t="shared" si="26"/>
        <v/>
      </c>
      <c r="AY55" s="56" t="str">
        <f t="shared" si="26"/>
        <v/>
      </c>
      <c r="AZ55" s="55" t="str">
        <f t="shared" si="26"/>
        <v/>
      </c>
      <c r="BA55" s="56" t="str">
        <f t="shared" si="26"/>
        <v/>
      </c>
      <c r="BB55" s="55" t="str">
        <f t="shared" si="26"/>
        <v/>
      </c>
      <c r="BC55" s="56" t="str">
        <f t="shared" si="26"/>
        <v/>
      </c>
      <c r="BD55" s="55" t="str">
        <f t="shared" si="26"/>
        <v/>
      </c>
      <c r="BE55" s="56" t="str">
        <f t="shared" si="26"/>
        <v/>
      </c>
      <c r="BF55" s="55" t="str">
        <f t="shared" si="26"/>
        <v/>
      </c>
      <c r="BG55" s="56" t="str">
        <f t="shared" si="26"/>
        <v/>
      </c>
      <c r="BH55" s="55" t="str">
        <f t="shared" si="26"/>
        <v/>
      </c>
      <c r="BI55" s="56" t="str">
        <f t="shared" si="26"/>
        <v/>
      </c>
      <c r="BJ55" s="55" t="str">
        <f t="shared" si="24"/>
        <v/>
      </c>
      <c r="BK55" s="56" t="str">
        <f t="shared" si="24"/>
        <v/>
      </c>
      <c r="BL55" s="55" t="str">
        <f t="shared" si="24"/>
        <v/>
      </c>
      <c r="BM55" s="56" t="str">
        <f t="shared" si="24"/>
        <v/>
      </c>
      <c r="BN55" s="55" t="str">
        <f t="shared" si="24"/>
        <v/>
      </c>
      <c r="BO55" s="56" t="str">
        <f t="shared" si="24"/>
        <v/>
      </c>
      <c r="BP55" s="55" t="str">
        <f t="shared" si="24"/>
        <v/>
      </c>
      <c r="BQ55" s="56" t="str">
        <f t="shared" si="24"/>
        <v/>
      </c>
      <c r="BR55" s="55" t="str">
        <f t="shared" si="17"/>
        <v/>
      </c>
      <c r="BS55" s="56" t="str">
        <f t="shared" si="17"/>
        <v/>
      </c>
      <c r="BT55" s="55" t="str">
        <f t="shared" si="17"/>
        <v/>
      </c>
      <c r="BU55" s="56" t="str">
        <f t="shared" si="18"/>
        <v/>
      </c>
      <c r="BV55" s="55" t="str">
        <f t="shared" si="18"/>
        <v/>
      </c>
      <c r="BW55" s="56" t="str">
        <f t="shared" si="18"/>
        <v/>
      </c>
      <c r="BX55" s="55" t="str">
        <f t="shared" si="18"/>
        <v/>
      </c>
      <c r="BY55" s="56" t="str">
        <f t="shared" si="18"/>
        <v/>
      </c>
      <c r="BZ55" s="55" t="str">
        <f t="shared" si="18"/>
        <v/>
      </c>
      <c r="CA55" s="56" t="str">
        <f t="shared" si="18"/>
        <v/>
      </c>
      <c r="CB55" s="55" t="str">
        <f t="shared" si="18"/>
        <v/>
      </c>
      <c r="CC55" s="56" t="str">
        <f t="shared" si="18"/>
        <v/>
      </c>
    </row>
    <row r="56" spans="1:81" ht="22.5" customHeight="1">
      <c r="A56" s="102">
        <v>33</v>
      </c>
      <c r="B56" s="154"/>
      <c r="C56" s="160"/>
      <c r="D56" s="23" t="str">
        <f t="shared" ref="D56:D87" si="29">IF(B56="","",IF($E$11&gt;C56,DATEDIF(C56,$E$11,"y"),0))</f>
        <v/>
      </c>
      <c r="E56" s="24" t="str">
        <f t="shared" ref="E56:E87" si="30">IF(B56="","",IF($E$16&gt;C56,DATEDIF(C56,$E$16,"y"),0))</f>
        <v/>
      </c>
      <c r="F56" s="161"/>
      <c r="G56" s="162"/>
      <c r="H56" s="164"/>
      <c r="I56" s="65" t="str">
        <f t="shared" si="25"/>
        <v/>
      </c>
      <c r="J56" s="66" t="str">
        <f t="shared" si="25"/>
        <v/>
      </c>
      <c r="K56" s="65" t="str">
        <f t="shared" si="25"/>
        <v/>
      </c>
      <c r="L56" s="66" t="str">
        <f t="shared" si="25"/>
        <v/>
      </c>
      <c r="M56" s="65" t="str">
        <f t="shared" si="25"/>
        <v/>
      </c>
      <c r="N56" s="66" t="str">
        <f t="shared" si="25"/>
        <v/>
      </c>
      <c r="O56" s="65" t="str">
        <f t="shared" si="25"/>
        <v/>
      </c>
      <c r="P56" s="66" t="str">
        <f t="shared" si="25"/>
        <v/>
      </c>
      <c r="Q56" s="65" t="str">
        <f t="shared" si="23"/>
        <v/>
      </c>
      <c r="R56" s="66" t="str">
        <f t="shared" si="23"/>
        <v/>
      </c>
      <c r="S56" s="65" t="str">
        <f t="shared" si="23"/>
        <v/>
      </c>
      <c r="T56" s="66" t="str">
        <f t="shared" si="23"/>
        <v/>
      </c>
      <c r="U56" s="65" t="str">
        <f t="shared" si="23"/>
        <v/>
      </c>
      <c r="V56" s="66" t="str">
        <f t="shared" si="23"/>
        <v/>
      </c>
      <c r="W56" s="65" t="str">
        <f t="shared" si="23"/>
        <v/>
      </c>
      <c r="X56" s="66" t="str">
        <f t="shared" si="23"/>
        <v/>
      </c>
      <c r="Y56" s="65" t="str">
        <f t="shared" si="27"/>
        <v/>
      </c>
      <c r="Z56" s="66" t="str">
        <f t="shared" si="27"/>
        <v/>
      </c>
      <c r="AA56" s="65" t="str">
        <f t="shared" si="27"/>
        <v/>
      </c>
      <c r="AB56" s="66" t="str">
        <f t="shared" si="27"/>
        <v/>
      </c>
      <c r="AC56" s="65" t="str">
        <f t="shared" si="27"/>
        <v/>
      </c>
      <c r="AD56" s="66" t="str">
        <f t="shared" si="27"/>
        <v/>
      </c>
      <c r="AE56" s="65" t="str">
        <f t="shared" si="27"/>
        <v/>
      </c>
      <c r="AF56" s="66" t="str">
        <f t="shared" si="27"/>
        <v/>
      </c>
      <c r="AG56" s="65" t="str">
        <f t="shared" si="27"/>
        <v/>
      </c>
      <c r="AH56" s="66" t="str">
        <f t="shared" si="27"/>
        <v/>
      </c>
      <c r="AI56" s="65" t="str">
        <f t="shared" si="28"/>
        <v/>
      </c>
      <c r="AJ56" s="66" t="str">
        <f t="shared" si="28"/>
        <v/>
      </c>
      <c r="AK56" s="65" t="str">
        <f t="shared" si="28"/>
        <v/>
      </c>
      <c r="AL56" s="66" t="str">
        <f t="shared" si="28"/>
        <v/>
      </c>
      <c r="AM56" s="65" t="str">
        <f t="shared" si="28"/>
        <v/>
      </c>
      <c r="AN56" s="66" t="str">
        <f t="shared" si="28"/>
        <v/>
      </c>
      <c r="AO56" s="65" t="str">
        <f t="shared" si="28"/>
        <v/>
      </c>
      <c r="AP56" s="66" t="str">
        <f t="shared" si="28"/>
        <v/>
      </c>
      <c r="AQ56" s="65" t="str">
        <f t="shared" si="28"/>
        <v/>
      </c>
      <c r="AR56" s="66" t="str">
        <f t="shared" si="28"/>
        <v/>
      </c>
      <c r="AT56" s="55" t="str">
        <f t="shared" si="26"/>
        <v/>
      </c>
      <c r="AU56" s="56" t="str">
        <f t="shared" si="26"/>
        <v/>
      </c>
      <c r="AV56" s="55" t="str">
        <f t="shared" si="26"/>
        <v/>
      </c>
      <c r="AW56" s="56" t="str">
        <f t="shared" si="26"/>
        <v/>
      </c>
      <c r="AX56" s="55" t="str">
        <f t="shared" si="26"/>
        <v/>
      </c>
      <c r="AY56" s="56" t="str">
        <f t="shared" si="26"/>
        <v/>
      </c>
      <c r="AZ56" s="55" t="str">
        <f t="shared" si="26"/>
        <v/>
      </c>
      <c r="BA56" s="56" t="str">
        <f t="shared" si="26"/>
        <v/>
      </c>
      <c r="BB56" s="55" t="str">
        <f t="shared" si="26"/>
        <v/>
      </c>
      <c r="BC56" s="56" t="str">
        <f t="shared" si="26"/>
        <v/>
      </c>
      <c r="BD56" s="55" t="str">
        <f t="shared" si="26"/>
        <v/>
      </c>
      <c r="BE56" s="56" t="str">
        <f t="shared" si="26"/>
        <v/>
      </c>
      <c r="BF56" s="55" t="str">
        <f t="shared" si="26"/>
        <v/>
      </c>
      <c r="BG56" s="56" t="str">
        <f t="shared" si="26"/>
        <v/>
      </c>
      <c r="BH56" s="55" t="str">
        <f t="shared" si="26"/>
        <v/>
      </c>
      <c r="BI56" s="56" t="str">
        <f t="shared" si="26"/>
        <v/>
      </c>
      <c r="BJ56" s="55" t="str">
        <f t="shared" si="24"/>
        <v/>
      </c>
      <c r="BK56" s="56" t="str">
        <f t="shared" si="24"/>
        <v/>
      </c>
      <c r="BL56" s="55" t="str">
        <f t="shared" si="24"/>
        <v/>
      </c>
      <c r="BM56" s="56" t="str">
        <f t="shared" si="24"/>
        <v/>
      </c>
      <c r="BN56" s="55" t="str">
        <f t="shared" si="24"/>
        <v/>
      </c>
      <c r="BO56" s="56" t="str">
        <f t="shared" si="24"/>
        <v/>
      </c>
      <c r="BP56" s="55" t="str">
        <f t="shared" si="24"/>
        <v/>
      </c>
      <c r="BQ56" s="56" t="str">
        <f t="shared" si="24"/>
        <v/>
      </c>
      <c r="BR56" s="55" t="str">
        <f t="shared" si="17"/>
        <v/>
      </c>
      <c r="BS56" s="56" t="str">
        <f t="shared" si="17"/>
        <v/>
      </c>
      <c r="BT56" s="55" t="str">
        <f t="shared" si="17"/>
        <v/>
      </c>
      <c r="BU56" s="56" t="str">
        <f t="shared" si="18"/>
        <v/>
      </c>
      <c r="BV56" s="55" t="str">
        <f t="shared" si="18"/>
        <v/>
      </c>
      <c r="BW56" s="56" t="str">
        <f t="shared" si="18"/>
        <v/>
      </c>
      <c r="BX56" s="55" t="str">
        <f t="shared" si="18"/>
        <v/>
      </c>
      <c r="BY56" s="56" t="str">
        <f t="shared" si="18"/>
        <v/>
      </c>
      <c r="BZ56" s="55" t="str">
        <f t="shared" si="18"/>
        <v/>
      </c>
      <c r="CA56" s="56" t="str">
        <f t="shared" si="18"/>
        <v/>
      </c>
      <c r="CB56" s="55" t="str">
        <f t="shared" si="18"/>
        <v/>
      </c>
      <c r="CC56" s="56" t="str">
        <f t="shared" si="18"/>
        <v/>
      </c>
    </row>
    <row r="57" spans="1:81" ht="22.5" customHeight="1">
      <c r="A57" s="102">
        <v>34</v>
      </c>
      <c r="B57" s="154"/>
      <c r="C57" s="160"/>
      <c r="D57" s="23" t="str">
        <f t="shared" si="29"/>
        <v/>
      </c>
      <c r="E57" s="24" t="str">
        <f t="shared" si="30"/>
        <v/>
      </c>
      <c r="F57" s="161"/>
      <c r="G57" s="162"/>
      <c r="H57" s="164"/>
      <c r="I57" s="65" t="str">
        <f t="shared" si="25"/>
        <v/>
      </c>
      <c r="J57" s="66" t="str">
        <f t="shared" si="25"/>
        <v/>
      </c>
      <c r="K57" s="65" t="str">
        <f t="shared" si="25"/>
        <v/>
      </c>
      <c r="L57" s="66" t="str">
        <f t="shared" si="25"/>
        <v/>
      </c>
      <c r="M57" s="65" t="str">
        <f t="shared" si="25"/>
        <v/>
      </c>
      <c r="N57" s="66" t="str">
        <f t="shared" si="25"/>
        <v/>
      </c>
      <c r="O57" s="65" t="str">
        <f t="shared" si="25"/>
        <v/>
      </c>
      <c r="P57" s="66" t="str">
        <f t="shared" si="25"/>
        <v/>
      </c>
      <c r="Q57" s="65" t="str">
        <f t="shared" si="23"/>
        <v/>
      </c>
      <c r="R57" s="66" t="str">
        <f t="shared" si="23"/>
        <v/>
      </c>
      <c r="S57" s="65" t="str">
        <f t="shared" si="23"/>
        <v/>
      </c>
      <c r="T57" s="66" t="str">
        <f t="shared" si="23"/>
        <v/>
      </c>
      <c r="U57" s="65" t="str">
        <f t="shared" si="23"/>
        <v/>
      </c>
      <c r="V57" s="66" t="str">
        <f t="shared" si="23"/>
        <v/>
      </c>
      <c r="W57" s="65" t="str">
        <f t="shared" si="23"/>
        <v/>
      </c>
      <c r="X57" s="66" t="str">
        <f t="shared" si="23"/>
        <v/>
      </c>
      <c r="Y57" s="65" t="str">
        <f t="shared" si="27"/>
        <v/>
      </c>
      <c r="Z57" s="66" t="str">
        <f t="shared" si="27"/>
        <v/>
      </c>
      <c r="AA57" s="65" t="str">
        <f t="shared" si="27"/>
        <v/>
      </c>
      <c r="AB57" s="66" t="str">
        <f t="shared" si="27"/>
        <v/>
      </c>
      <c r="AC57" s="65" t="str">
        <f t="shared" si="27"/>
        <v/>
      </c>
      <c r="AD57" s="66" t="str">
        <f t="shared" si="27"/>
        <v/>
      </c>
      <c r="AE57" s="65" t="str">
        <f t="shared" si="27"/>
        <v/>
      </c>
      <c r="AF57" s="66" t="str">
        <f t="shared" si="27"/>
        <v/>
      </c>
      <c r="AG57" s="65" t="str">
        <f t="shared" si="27"/>
        <v/>
      </c>
      <c r="AH57" s="66" t="str">
        <f t="shared" si="27"/>
        <v/>
      </c>
      <c r="AI57" s="65" t="str">
        <f t="shared" si="28"/>
        <v/>
      </c>
      <c r="AJ57" s="66" t="str">
        <f t="shared" si="28"/>
        <v/>
      </c>
      <c r="AK57" s="65" t="str">
        <f t="shared" si="28"/>
        <v/>
      </c>
      <c r="AL57" s="66" t="str">
        <f t="shared" si="28"/>
        <v/>
      </c>
      <c r="AM57" s="65" t="str">
        <f t="shared" si="28"/>
        <v/>
      </c>
      <c r="AN57" s="66" t="str">
        <f t="shared" si="28"/>
        <v/>
      </c>
      <c r="AO57" s="65" t="str">
        <f t="shared" si="28"/>
        <v/>
      </c>
      <c r="AP57" s="66" t="str">
        <f t="shared" si="28"/>
        <v/>
      </c>
      <c r="AQ57" s="65" t="str">
        <f t="shared" si="28"/>
        <v/>
      </c>
      <c r="AR57" s="66" t="str">
        <f t="shared" si="28"/>
        <v/>
      </c>
      <c r="AT57" s="55" t="str">
        <f t="shared" si="26"/>
        <v/>
      </c>
      <c r="AU57" s="56" t="str">
        <f t="shared" si="26"/>
        <v/>
      </c>
      <c r="AV57" s="55" t="str">
        <f t="shared" si="26"/>
        <v/>
      </c>
      <c r="AW57" s="56" t="str">
        <f t="shared" si="26"/>
        <v/>
      </c>
      <c r="AX57" s="55" t="str">
        <f t="shared" si="26"/>
        <v/>
      </c>
      <c r="AY57" s="56" t="str">
        <f t="shared" si="26"/>
        <v/>
      </c>
      <c r="AZ57" s="55" t="str">
        <f t="shared" si="26"/>
        <v/>
      </c>
      <c r="BA57" s="56" t="str">
        <f t="shared" si="26"/>
        <v/>
      </c>
      <c r="BB57" s="55" t="str">
        <f t="shared" si="26"/>
        <v/>
      </c>
      <c r="BC57" s="56" t="str">
        <f t="shared" si="26"/>
        <v/>
      </c>
      <c r="BD57" s="55" t="str">
        <f t="shared" si="26"/>
        <v/>
      </c>
      <c r="BE57" s="56" t="str">
        <f t="shared" si="26"/>
        <v/>
      </c>
      <c r="BF57" s="55" t="str">
        <f t="shared" si="26"/>
        <v/>
      </c>
      <c r="BG57" s="56" t="str">
        <f t="shared" si="26"/>
        <v/>
      </c>
      <c r="BH57" s="55" t="str">
        <f t="shared" si="26"/>
        <v/>
      </c>
      <c r="BI57" s="56" t="str">
        <f t="shared" si="26"/>
        <v/>
      </c>
      <c r="BJ57" s="55" t="str">
        <f t="shared" si="24"/>
        <v/>
      </c>
      <c r="BK57" s="56" t="str">
        <f t="shared" si="24"/>
        <v/>
      </c>
      <c r="BL57" s="55" t="str">
        <f t="shared" si="24"/>
        <v/>
      </c>
      <c r="BM57" s="56" t="str">
        <f t="shared" si="24"/>
        <v/>
      </c>
      <c r="BN57" s="55" t="str">
        <f t="shared" si="24"/>
        <v/>
      </c>
      <c r="BO57" s="56" t="str">
        <f t="shared" si="24"/>
        <v/>
      </c>
      <c r="BP57" s="55" t="str">
        <f t="shared" si="24"/>
        <v/>
      </c>
      <c r="BQ57" s="56" t="str">
        <f t="shared" si="24"/>
        <v/>
      </c>
      <c r="BR57" s="55" t="str">
        <f t="shared" si="17"/>
        <v/>
      </c>
      <c r="BS57" s="56" t="str">
        <f t="shared" si="17"/>
        <v/>
      </c>
      <c r="BT57" s="55" t="str">
        <f t="shared" si="17"/>
        <v/>
      </c>
      <c r="BU57" s="56" t="str">
        <f t="shared" si="18"/>
        <v/>
      </c>
      <c r="BV57" s="55" t="str">
        <f t="shared" si="18"/>
        <v/>
      </c>
      <c r="BW57" s="56" t="str">
        <f t="shared" si="18"/>
        <v/>
      </c>
      <c r="BX57" s="55" t="str">
        <f t="shared" si="18"/>
        <v/>
      </c>
      <c r="BY57" s="56" t="str">
        <f t="shared" si="18"/>
        <v/>
      </c>
      <c r="BZ57" s="55" t="str">
        <f t="shared" si="18"/>
        <v/>
      </c>
      <c r="CA57" s="56" t="str">
        <f t="shared" si="18"/>
        <v/>
      </c>
      <c r="CB57" s="55" t="str">
        <f t="shared" si="18"/>
        <v/>
      </c>
      <c r="CC57" s="56" t="str">
        <f t="shared" si="18"/>
        <v/>
      </c>
    </row>
    <row r="58" spans="1:81" ht="22.5" customHeight="1">
      <c r="A58" s="102">
        <v>35</v>
      </c>
      <c r="B58" s="154"/>
      <c r="C58" s="160"/>
      <c r="D58" s="23" t="str">
        <f t="shared" si="29"/>
        <v/>
      </c>
      <c r="E58" s="24" t="str">
        <f t="shared" si="30"/>
        <v/>
      </c>
      <c r="F58" s="161"/>
      <c r="G58" s="162"/>
      <c r="H58" s="164"/>
      <c r="I58" s="65" t="str">
        <f t="shared" ref="I58:X73" si="31">IF(AND(I$23&gt;=FLOOR($G58,"0:30"),I$23&lt;CEILING($H58,"0:30")),$D58,"")</f>
        <v/>
      </c>
      <c r="J58" s="66" t="str">
        <f t="shared" si="31"/>
        <v/>
      </c>
      <c r="K58" s="65" t="str">
        <f t="shared" si="31"/>
        <v/>
      </c>
      <c r="L58" s="66" t="str">
        <f t="shared" si="31"/>
        <v/>
      </c>
      <c r="M58" s="65" t="str">
        <f t="shared" si="31"/>
        <v/>
      </c>
      <c r="N58" s="66" t="str">
        <f t="shared" si="31"/>
        <v/>
      </c>
      <c r="O58" s="65" t="str">
        <f t="shared" si="31"/>
        <v/>
      </c>
      <c r="P58" s="66" t="str">
        <f t="shared" si="31"/>
        <v/>
      </c>
      <c r="Q58" s="65" t="str">
        <f t="shared" si="31"/>
        <v/>
      </c>
      <c r="R58" s="66" t="str">
        <f t="shared" si="31"/>
        <v/>
      </c>
      <c r="S58" s="65" t="str">
        <f t="shared" si="31"/>
        <v/>
      </c>
      <c r="T58" s="66" t="str">
        <f t="shared" si="31"/>
        <v/>
      </c>
      <c r="U58" s="65" t="str">
        <f t="shared" si="31"/>
        <v/>
      </c>
      <c r="V58" s="66" t="str">
        <f t="shared" si="31"/>
        <v/>
      </c>
      <c r="W58" s="65" t="str">
        <f t="shared" si="31"/>
        <v/>
      </c>
      <c r="X58" s="66" t="str">
        <f t="shared" si="31"/>
        <v/>
      </c>
      <c r="Y58" s="65" t="str">
        <f t="shared" ref="Y58:AI67" si="32">IF(AND(Y$23&gt;=FLOOR($G58,"0:30"),Y$23&lt;CEILING($H58,"0:30")),$D58,"")</f>
        <v/>
      </c>
      <c r="Z58" s="66" t="str">
        <f t="shared" si="32"/>
        <v/>
      </c>
      <c r="AA58" s="65" t="str">
        <f t="shared" si="32"/>
        <v/>
      </c>
      <c r="AB58" s="66" t="str">
        <f t="shared" si="32"/>
        <v/>
      </c>
      <c r="AC58" s="65" t="str">
        <f t="shared" si="32"/>
        <v/>
      </c>
      <c r="AD58" s="66" t="str">
        <f t="shared" si="32"/>
        <v/>
      </c>
      <c r="AE58" s="65" t="str">
        <f t="shared" si="32"/>
        <v/>
      </c>
      <c r="AF58" s="66" t="str">
        <f t="shared" si="32"/>
        <v/>
      </c>
      <c r="AG58" s="65" t="str">
        <f t="shared" si="32"/>
        <v/>
      </c>
      <c r="AH58" s="66" t="str">
        <f t="shared" si="32"/>
        <v/>
      </c>
      <c r="AI58" s="65" t="str">
        <f t="shared" si="32"/>
        <v/>
      </c>
      <c r="AJ58" s="66" t="str">
        <f t="shared" ref="AJ58:AR86" si="33">IF(AND(AJ$23&gt;=FLOOR($G58,"0:30"),AJ$23&lt;CEILING($H58,"0:30")),$D58,"")</f>
        <v/>
      </c>
      <c r="AK58" s="65" t="str">
        <f t="shared" si="33"/>
        <v/>
      </c>
      <c r="AL58" s="66" t="str">
        <f t="shared" si="33"/>
        <v/>
      </c>
      <c r="AM58" s="65" t="str">
        <f t="shared" si="33"/>
        <v/>
      </c>
      <c r="AN58" s="66" t="str">
        <f t="shared" si="33"/>
        <v/>
      </c>
      <c r="AO58" s="65" t="str">
        <f t="shared" si="33"/>
        <v/>
      </c>
      <c r="AP58" s="66" t="str">
        <f t="shared" si="33"/>
        <v/>
      </c>
      <c r="AQ58" s="65" t="str">
        <f t="shared" si="33"/>
        <v/>
      </c>
      <c r="AR58" s="66" t="str">
        <f t="shared" si="33"/>
        <v/>
      </c>
      <c r="AT58" s="55" t="str">
        <f t="shared" si="26"/>
        <v/>
      </c>
      <c r="AU58" s="56" t="str">
        <f t="shared" si="26"/>
        <v/>
      </c>
      <c r="AV58" s="55" t="str">
        <f t="shared" si="26"/>
        <v/>
      </c>
      <c r="AW58" s="56" t="str">
        <f t="shared" si="26"/>
        <v/>
      </c>
      <c r="AX58" s="55" t="str">
        <f t="shared" si="26"/>
        <v/>
      </c>
      <c r="AY58" s="56" t="str">
        <f t="shared" si="26"/>
        <v/>
      </c>
      <c r="AZ58" s="55" t="str">
        <f t="shared" si="26"/>
        <v/>
      </c>
      <c r="BA58" s="56" t="str">
        <f t="shared" si="26"/>
        <v/>
      </c>
      <c r="BB58" s="55" t="str">
        <f t="shared" si="26"/>
        <v/>
      </c>
      <c r="BC58" s="56" t="str">
        <f t="shared" si="26"/>
        <v/>
      </c>
      <c r="BD58" s="55" t="str">
        <f t="shared" si="26"/>
        <v/>
      </c>
      <c r="BE58" s="56" t="str">
        <f t="shared" si="26"/>
        <v/>
      </c>
      <c r="BF58" s="55" t="str">
        <f t="shared" si="26"/>
        <v/>
      </c>
      <c r="BG58" s="56" t="str">
        <f t="shared" si="26"/>
        <v/>
      </c>
      <c r="BH58" s="55" t="str">
        <f t="shared" si="26"/>
        <v/>
      </c>
      <c r="BI58" s="56" t="str">
        <f t="shared" si="26"/>
        <v/>
      </c>
      <c r="BJ58" s="55" t="str">
        <f t="shared" si="24"/>
        <v/>
      </c>
      <c r="BK58" s="56" t="str">
        <f t="shared" si="24"/>
        <v/>
      </c>
      <c r="BL58" s="55" t="str">
        <f t="shared" si="24"/>
        <v/>
      </c>
      <c r="BM58" s="56" t="str">
        <f t="shared" si="24"/>
        <v/>
      </c>
      <c r="BN58" s="55" t="str">
        <f t="shared" si="24"/>
        <v/>
      </c>
      <c r="BO58" s="56" t="str">
        <f t="shared" si="24"/>
        <v/>
      </c>
      <c r="BP58" s="55" t="str">
        <f t="shared" si="24"/>
        <v/>
      </c>
      <c r="BQ58" s="56" t="str">
        <f t="shared" si="24"/>
        <v/>
      </c>
      <c r="BR58" s="55" t="str">
        <f t="shared" si="17"/>
        <v/>
      </c>
      <c r="BS58" s="56" t="str">
        <f t="shared" si="17"/>
        <v/>
      </c>
      <c r="BT58" s="55" t="str">
        <f t="shared" si="17"/>
        <v/>
      </c>
      <c r="BU58" s="56" t="str">
        <f t="shared" si="18"/>
        <v/>
      </c>
      <c r="BV58" s="55" t="str">
        <f t="shared" si="18"/>
        <v/>
      </c>
      <c r="BW58" s="56" t="str">
        <f t="shared" si="18"/>
        <v/>
      </c>
      <c r="BX58" s="55" t="str">
        <f t="shared" si="18"/>
        <v/>
      </c>
      <c r="BY58" s="56" t="str">
        <f t="shared" si="18"/>
        <v/>
      </c>
      <c r="BZ58" s="55" t="str">
        <f t="shared" si="18"/>
        <v/>
      </c>
      <c r="CA58" s="56" t="str">
        <f t="shared" si="18"/>
        <v/>
      </c>
      <c r="CB58" s="55" t="str">
        <f t="shared" si="18"/>
        <v/>
      </c>
      <c r="CC58" s="56" t="str">
        <f t="shared" si="18"/>
        <v/>
      </c>
    </row>
    <row r="59" spans="1:81" ht="22.5" customHeight="1">
      <c r="A59" s="102">
        <v>36</v>
      </c>
      <c r="B59" s="154"/>
      <c r="C59" s="160"/>
      <c r="D59" s="23" t="str">
        <f t="shared" si="29"/>
        <v/>
      </c>
      <c r="E59" s="24" t="str">
        <f t="shared" si="30"/>
        <v/>
      </c>
      <c r="F59" s="161"/>
      <c r="G59" s="162"/>
      <c r="H59" s="164"/>
      <c r="I59" s="65" t="str">
        <f t="shared" si="31"/>
        <v/>
      </c>
      <c r="J59" s="66" t="str">
        <f t="shared" si="31"/>
        <v/>
      </c>
      <c r="K59" s="65" t="str">
        <f t="shared" si="31"/>
        <v/>
      </c>
      <c r="L59" s="66" t="str">
        <f t="shared" si="31"/>
        <v/>
      </c>
      <c r="M59" s="65" t="str">
        <f t="shared" si="31"/>
        <v/>
      </c>
      <c r="N59" s="66" t="str">
        <f t="shared" si="31"/>
        <v/>
      </c>
      <c r="O59" s="65" t="str">
        <f t="shared" si="31"/>
        <v/>
      </c>
      <c r="P59" s="66" t="str">
        <f t="shared" si="31"/>
        <v/>
      </c>
      <c r="Q59" s="65" t="str">
        <f t="shared" si="31"/>
        <v/>
      </c>
      <c r="R59" s="66" t="str">
        <f t="shared" si="31"/>
        <v/>
      </c>
      <c r="S59" s="65" t="str">
        <f t="shared" si="31"/>
        <v/>
      </c>
      <c r="T59" s="66" t="str">
        <f t="shared" si="31"/>
        <v/>
      </c>
      <c r="U59" s="65" t="str">
        <f t="shared" si="31"/>
        <v/>
      </c>
      <c r="V59" s="66" t="str">
        <f t="shared" si="31"/>
        <v/>
      </c>
      <c r="W59" s="65" t="str">
        <f t="shared" si="31"/>
        <v/>
      </c>
      <c r="X59" s="66" t="str">
        <f t="shared" si="31"/>
        <v/>
      </c>
      <c r="Y59" s="65" t="str">
        <f t="shared" si="32"/>
        <v/>
      </c>
      <c r="Z59" s="66" t="str">
        <f t="shared" si="32"/>
        <v/>
      </c>
      <c r="AA59" s="65" t="str">
        <f t="shared" si="32"/>
        <v/>
      </c>
      <c r="AB59" s="66" t="str">
        <f t="shared" si="32"/>
        <v/>
      </c>
      <c r="AC59" s="65" t="str">
        <f t="shared" si="32"/>
        <v/>
      </c>
      <c r="AD59" s="66" t="str">
        <f t="shared" si="32"/>
        <v/>
      </c>
      <c r="AE59" s="65" t="str">
        <f t="shared" si="32"/>
        <v/>
      </c>
      <c r="AF59" s="66" t="str">
        <f t="shared" si="32"/>
        <v/>
      </c>
      <c r="AG59" s="65" t="str">
        <f t="shared" si="32"/>
        <v/>
      </c>
      <c r="AH59" s="66" t="str">
        <f t="shared" si="32"/>
        <v/>
      </c>
      <c r="AI59" s="65" t="str">
        <f t="shared" si="32"/>
        <v/>
      </c>
      <c r="AJ59" s="66" t="str">
        <f t="shared" si="33"/>
        <v/>
      </c>
      <c r="AK59" s="65" t="str">
        <f t="shared" si="33"/>
        <v/>
      </c>
      <c r="AL59" s="66" t="str">
        <f t="shared" si="33"/>
        <v/>
      </c>
      <c r="AM59" s="65" t="str">
        <f t="shared" si="33"/>
        <v/>
      </c>
      <c r="AN59" s="66" t="str">
        <f t="shared" si="33"/>
        <v/>
      </c>
      <c r="AO59" s="65" t="str">
        <f t="shared" si="33"/>
        <v/>
      </c>
      <c r="AP59" s="66" t="str">
        <f t="shared" si="33"/>
        <v/>
      </c>
      <c r="AQ59" s="65" t="str">
        <f t="shared" si="33"/>
        <v/>
      </c>
      <c r="AR59" s="66" t="str">
        <f t="shared" si="33"/>
        <v/>
      </c>
      <c r="AT59" s="55" t="str">
        <f t="shared" si="26"/>
        <v/>
      </c>
      <c r="AU59" s="56" t="str">
        <f t="shared" si="26"/>
        <v/>
      </c>
      <c r="AV59" s="55" t="str">
        <f t="shared" si="26"/>
        <v/>
      </c>
      <c r="AW59" s="56" t="str">
        <f t="shared" si="26"/>
        <v/>
      </c>
      <c r="AX59" s="55" t="str">
        <f t="shared" si="26"/>
        <v/>
      </c>
      <c r="AY59" s="56" t="str">
        <f t="shared" si="26"/>
        <v/>
      </c>
      <c r="AZ59" s="55" t="str">
        <f t="shared" si="26"/>
        <v/>
      </c>
      <c r="BA59" s="56" t="str">
        <f t="shared" si="26"/>
        <v/>
      </c>
      <c r="BB59" s="55" t="str">
        <f t="shared" si="26"/>
        <v/>
      </c>
      <c r="BC59" s="56" t="str">
        <f t="shared" si="26"/>
        <v/>
      </c>
      <c r="BD59" s="55" t="str">
        <f t="shared" si="26"/>
        <v/>
      </c>
      <c r="BE59" s="56" t="str">
        <f t="shared" si="26"/>
        <v/>
      </c>
      <c r="BF59" s="55" t="str">
        <f t="shared" si="26"/>
        <v/>
      </c>
      <c r="BG59" s="56" t="str">
        <f t="shared" si="26"/>
        <v/>
      </c>
      <c r="BH59" s="55" t="str">
        <f t="shared" si="26"/>
        <v/>
      </c>
      <c r="BI59" s="56" t="str">
        <f t="shared" si="26"/>
        <v/>
      </c>
      <c r="BJ59" s="55" t="str">
        <f t="shared" si="24"/>
        <v/>
      </c>
      <c r="BK59" s="56" t="str">
        <f t="shared" si="24"/>
        <v/>
      </c>
      <c r="BL59" s="55" t="str">
        <f t="shared" si="24"/>
        <v/>
      </c>
      <c r="BM59" s="56" t="str">
        <f t="shared" si="24"/>
        <v/>
      </c>
      <c r="BN59" s="55" t="str">
        <f t="shared" si="24"/>
        <v/>
      </c>
      <c r="BO59" s="56" t="str">
        <f t="shared" si="24"/>
        <v/>
      </c>
      <c r="BP59" s="55" t="str">
        <f t="shared" si="24"/>
        <v/>
      </c>
      <c r="BQ59" s="56" t="str">
        <f t="shared" si="24"/>
        <v/>
      </c>
      <c r="BR59" s="55" t="str">
        <f t="shared" si="17"/>
        <v/>
      </c>
      <c r="BS59" s="56" t="str">
        <f t="shared" si="17"/>
        <v/>
      </c>
      <c r="BT59" s="55" t="str">
        <f t="shared" si="17"/>
        <v/>
      </c>
      <c r="BU59" s="56" t="str">
        <f t="shared" si="18"/>
        <v/>
      </c>
      <c r="BV59" s="55" t="str">
        <f t="shared" si="18"/>
        <v/>
      </c>
      <c r="BW59" s="56" t="str">
        <f t="shared" si="18"/>
        <v/>
      </c>
      <c r="BX59" s="55" t="str">
        <f t="shared" ref="BX59:CC59" si="34">IF(AND(BX$23&gt;=FLOOR($G59,"0:30"),BX$23&lt;CEILING($H59,"0:30")),$E59,"")</f>
        <v/>
      </c>
      <c r="BY59" s="56" t="str">
        <f t="shared" si="34"/>
        <v/>
      </c>
      <c r="BZ59" s="55" t="str">
        <f t="shared" si="34"/>
        <v/>
      </c>
      <c r="CA59" s="56" t="str">
        <f t="shared" si="34"/>
        <v/>
      </c>
      <c r="CB59" s="55" t="str">
        <f t="shared" si="34"/>
        <v/>
      </c>
      <c r="CC59" s="56" t="str">
        <f t="shared" si="34"/>
        <v/>
      </c>
    </row>
    <row r="60" spans="1:81" ht="22.5" customHeight="1">
      <c r="A60" s="102">
        <v>37</v>
      </c>
      <c r="B60" s="154"/>
      <c r="C60" s="160"/>
      <c r="D60" s="23" t="str">
        <f t="shared" si="29"/>
        <v/>
      </c>
      <c r="E60" s="24" t="str">
        <f t="shared" si="30"/>
        <v/>
      </c>
      <c r="F60" s="161"/>
      <c r="G60" s="162"/>
      <c r="H60" s="164"/>
      <c r="I60" s="65" t="str">
        <f t="shared" si="31"/>
        <v/>
      </c>
      <c r="J60" s="66" t="str">
        <f t="shared" si="31"/>
        <v/>
      </c>
      <c r="K60" s="65" t="str">
        <f t="shared" si="31"/>
        <v/>
      </c>
      <c r="L60" s="66" t="str">
        <f t="shared" si="31"/>
        <v/>
      </c>
      <c r="M60" s="65" t="str">
        <f t="shared" si="31"/>
        <v/>
      </c>
      <c r="N60" s="66" t="str">
        <f t="shared" si="31"/>
        <v/>
      </c>
      <c r="O60" s="65" t="str">
        <f t="shared" si="31"/>
        <v/>
      </c>
      <c r="P60" s="66" t="str">
        <f t="shared" si="31"/>
        <v/>
      </c>
      <c r="Q60" s="65" t="str">
        <f t="shared" si="31"/>
        <v/>
      </c>
      <c r="R60" s="66" t="str">
        <f t="shared" si="31"/>
        <v/>
      </c>
      <c r="S60" s="65" t="str">
        <f t="shared" si="31"/>
        <v/>
      </c>
      <c r="T60" s="66" t="str">
        <f t="shared" si="31"/>
        <v/>
      </c>
      <c r="U60" s="65" t="str">
        <f t="shared" si="31"/>
        <v/>
      </c>
      <c r="V60" s="66" t="str">
        <f t="shared" si="31"/>
        <v/>
      </c>
      <c r="W60" s="65" t="str">
        <f t="shared" si="31"/>
        <v/>
      </c>
      <c r="X60" s="66" t="str">
        <f t="shared" si="31"/>
        <v/>
      </c>
      <c r="Y60" s="65" t="str">
        <f t="shared" si="32"/>
        <v/>
      </c>
      <c r="Z60" s="66" t="str">
        <f t="shared" si="32"/>
        <v/>
      </c>
      <c r="AA60" s="65" t="str">
        <f t="shared" si="32"/>
        <v/>
      </c>
      <c r="AB60" s="66" t="str">
        <f t="shared" si="32"/>
        <v/>
      </c>
      <c r="AC60" s="65" t="str">
        <f t="shared" si="32"/>
        <v/>
      </c>
      <c r="AD60" s="66" t="str">
        <f t="shared" si="32"/>
        <v/>
      </c>
      <c r="AE60" s="65" t="str">
        <f t="shared" si="32"/>
        <v/>
      </c>
      <c r="AF60" s="66" t="str">
        <f t="shared" si="32"/>
        <v/>
      </c>
      <c r="AG60" s="65" t="str">
        <f t="shared" si="32"/>
        <v/>
      </c>
      <c r="AH60" s="66" t="str">
        <f t="shared" si="32"/>
        <v/>
      </c>
      <c r="AI60" s="65" t="str">
        <f t="shared" si="32"/>
        <v/>
      </c>
      <c r="AJ60" s="66" t="str">
        <f t="shared" si="33"/>
        <v/>
      </c>
      <c r="AK60" s="65" t="str">
        <f t="shared" si="33"/>
        <v/>
      </c>
      <c r="AL60" s="66" t="str">
        <f t="shared" si="33"/>
        <v/>
      </c>
      <c r="AM60" s="65" t="str">
        <f t="shared" si="33"/>
        <v/>
      </c>
      <c r="AN60" s="66" t="str">
        <f t="shared" si="33"/>
        <v/>
      </c>
      <c r="AO60" s="65" t="str">
        <f t="shared" si="33"/>
        <v/>
      </c>
      <c r="AP60" s="66" t="str">
        <f t="shared" si="33"/>
        <v/>
      </c>
      <c r="AQ60" s="65" t="str">
        <f t="shared" si="33"/>
        <v/>
      </c>
      <c r="AR60" s="66" t="str">
        <f t="shared" si="33"/>
        <v/>
      </c>
      <c r="AT60" s="55" t="str">
        <f t="shared" si="26"/>
        <v/>
      </c>
      <c r="AU60" s="56" t="str">
        <f t="shared" si="26"/>
        <v/>
      </c>
      <c r="AV60" s="55" t="str">
        <f t="shared" si="26"/>
        <v/>
      </c>
      <c r="AW60" s="56" t="str">
        <f t="shared" si="26"/>
        <v/>
      </c>
      <c r="AX60" s="55" t="str">
        <f t="shared" si="26"/>
        <v/>
      </c>
      <c r="AY60" s="56" t="str">
        <f t="shared" si="26"/>
        <v/>
      </c>
      <c r="AZ60" s="55" t="str">
        <f t="shared" si="26"/>
        <v/>
      </c>
      <c r="BA60" s="56" t="str">
        <f t="shared" si="26"/>
        <v/>
      </c>
      <c r="BB60" s="55" t="str">
        <f t="shared" si="26"/>
        <v/>
      </c>
      <c r="BC60" s="56" t="str">
        <f t="shared" si="26"/>
        <v/>
      </c>
      <c r="BD60" s="55" t="str">
        <f t="shared" si="26"/>
        <v/>
      </c>
      <c r="BE60" s="56" t="str">
        <f t="shared" si="26"/>
        <v/>
      </c>
      <c r="BF60" s="55" t="str">
        <f t="shared" si="26"/>
        <v/>
      </c>
      <c r="BG60" s="56" t="str">
        <f t="shared" si="26"/>
        <v/>
      </c>
      <c r="BH60" s="55" t="str">
        <f t="shared" si="26"/>
        <v/>
      </c>
      <c r="BI60" s="56" t="str">
        <f t="shared" si="26"/>
        <v/>
      </c>
      <c r="BJ60" s="55" t="str">
        <f t="shared" si="24"/>
        <v/>
      </c>
      <c r="BK60" s="56" t="str">
        <f t="shared" si="24"/>
        <v/>
      </c>
      <c r="BL60" s="55" t="str">
        <f t="shared" si="24"/>
        <v/>
      </c>
      <c r="BM60" s="56" t="str">
        <f t="shared" si="24"/>
        <v/>
      </c>
      <c r="BN60" s="55" t="str">
        <f t="shared" si="24"/>
        <v/>
      </c>
      <c r="BO60" s="56" t="str">
        <f t="shared" si="24"/>
        <v/>
      </c>
      <c r="BP60" s="55" t="str">
        <f t="shared" si="24"/>
        <v/>
      </c>
      <c r="BQ60" s="56" t="str">
        <f t="shared" si="24"/>
        <v/>
      </c>
      <c r="BR60" s="55" t="str">
        <f t="shared" si="17"/>
        <v/>
      </c>
      <c r="BS60" s="56" t="str">
        <f t="shared" si="17"/>
        <v/>
      </c>
      <c r="BT60" s="55" t="str">
        <f t="shared" si="17"/>
        <v/>
      </c>
      <c r="BU60" s="56" t="str">
        <f t="shared" ref="BU60:CC62" si="35">IF(AND(BU$23&gt;=FLOOR($G60,"0:30"),BU$23&lt;CEILING($H60,"0:30")),$E60,"")</f>
        <v/>
      </c>
      <c r="BV60" s="55" t="str">
        <f t="shared" si="35"/>
        <v/>
      </c>
      <c r="BW60" s="56" t="str">
        <f t="shared" si="35"/>
        <v/>
      </c>
      <c r="BX60" s="55" t="str">
        <f t="shared" si="35"/>
        <v/>
      </c>
      <c r="BY60" s="56" t="str">
        <f t="shared" si="35"/>
        <v/>
      </c>
      <c r="BZ60" s="55" t="str">
        <f t="shared" si="35"/>
        <v/>
      </c>
      <c r="CA60" s="56" t="str">
        <f t="shared" si="35"/>
        <v/>
      </c>
      <c r="CB60" s="55" t="str">
        <f t="shared" si="35"/>
        <v/>
      </c>
      <c r="CC60" s="56" t="str">
        <f t="shared" si="35"/>
        <v/>
      </c>
    </row>
    <row r="61" spans="1:81" ht="22.5" customHeight="1">
      <c r="A61" s="102">
        <v>38</v>
      </c>
      <c r="B61" s="154"/>
      <c r="C61" s="160"/>
      <c r="D61" s="23" t="str">
        <f t="shared" si="29"/>
        <v/>
      </c>
      <c r="E61" s="24" t="str">
        <f t="shared" si="30"/>
        <v/>
      </c>
      <c r="F61" s="161"/>
      <c r="G61" s="162"/>
      <c r="H61" s="164"/>
      <c r="I61" s="65" t="str">
        <f t="shared" si="31"/>
        <v/>
      </c>
      <c r="J61" s="66" t="str">
        <f t="shared" si="31"/>
        <v/>
      </c>
      <c r="K61" s="65" t="str">
        <f t="shared" si="31"/>
        <v/>
      </c>
      <c r="L61" s="66" t="str">
        <f t="shared" si="31"/>
        <v/>
      </c>
      <c r="M61" s="65" t="str">
        <f t="shared" si="31"/>
        <v/>
      </c>
      <c r="N61" s="66" t="str">
        <f t="shared" si="31"/>
        <v/>
      </c>
      <c r="O61" s="65" t="str">
        <f t="shared" si="31"/>
        <v/>
      </c>
      <c r="P61" s="66" t="str">
        <f t="shared" si="31"/>
        <v/>
      </c>
      <c r="Q61" s="65" t="str">
        <f t="shared" si="31"/>
        <v/>
      </c>
      <c r="R61" s="66" t="str">
        <f t="shared" si="31"/>
        <v/>
      </c>
      <c r="S61" s="65" t="str">
        <f t="shared" si="31"/>
        <v/>
      </c>
      <c r="T61" s="66" t="str">
        <f t="shared" si="31"/>
        <v/>
      </c>
      <c r="U61" s="65" t="str">
        <f t="shared" si="31"/>
        <v/>
      </c>
      <c r="V61" s="66" t="str">
        <f t="shared" si="31"/>
        <v/>
      </c>
      <c r="W61" s="65" t="str">
        <f t="shared" si="31"/>
        <v/>
      </c>
      <c r="X61" s="66" t="str">
        <f t="shared" si="31"/>
        <v/>
      </c>
      <c r="Y61" s="65" t="str">
        <f t="shared" si="32"/>
        <v/>
      </c>
      <c r="Z61" s="66" t="str">
        <f t="shared" si="32"/>
        <v/>
      </c>
      <c r="AA61" s="65" t="str">
        <f t="shared" si="32"/>
        <v/>
      </c>
      <c r="AB61" s="66" t="str">
        <f t="shared" si="32"/>
        <v/>
      </c>
      <c r="AC61" s="65" t="str">
        <f t="shared" si="32"/>
        <v/>
      </c>
      <c r="AD61" s="66" t="str">
        <f t="shared" si="32"/>
        <v/>
      </c>
      <c r="AE61" s="65" t="str">
        <f t="shared" si="32"/>
        <v/>
      </c>
      <c r="AF61" s="66" t="str">
        <f t="shared" si="32"/>
        <v/>
      </c>
      <c r="AG61" s="65" t="str">
        <f t="shared" si="32"/>
        <v/>
      </c>
      <c r="AH61" s="66" t="str">
        <f t="shared" si="32"/>
        <v/>
      </c>
      <c r="AI61" s="65" t="str">
        <f t="shared" si="32"/>
        <v/>
      </c>
      <c r="AJ61" s="66" t="str">
        <f t="shared" si="33"/>
        <v/>
      </c>
      <c r="AK61" s="65" t="str">
        <f t="shared" si="33"/>
        <v/>
      </c>
      <c r="AL61" s="66" t="str">
        <f t="shared" si="33"/>
        <v/>
      </c>
      <c r="AM61" s="65" t="str">
        <f t="shared" si="33"/>
        <v/>
      </c>
      <c r="AN61" s="66" t="str">
        <f t="shared" si="33"/>
        <v/>
      </c>
      <c r="AO61" s="65" t="str">
        <f t="shared" si="33"/>
        <v/>
      </c>
      <c r="AP61" s="66" t="str">
        <f t="shared" si="33"/>
        <v/>
      </c>
      <c r="AQ61" s="65" t="str">
        <f t="shared" si="33"/>
        <v/>
      </c>
      <c r="AR61" s="66" t="str">
        <f t="shared" si="33"/>
        <v/>
      </c>
      <c r="AT61" s="55" t="str">
        <f t="shared" si="26"/>
        <v/>
      </c>
      <c r="AU61" s="56" t="str">
        <f t="shared" si="26"/>
        <v/>
      </c>
      <c r="AV61" s="55" t="str">
        <f t="shared" si="26"/>
        <v/>
      </c>
      <c r="AW61" s="56" t="str">
        <f t="shared" si="26"/>
        <v/>
      </c>
      <c r="AX61" s="55" t="str">
        <f t="shared" si="26"/>
        <v/>
      </c>
      <c r="AY61" s="56" t="str">
        <f t="shared" si="26"/>
        <v/>
      </c>
      <c r="AZ61" s="55" t="str">
        <f t="shared" si="26"/>
        <v/>
      </c>
      <c r="BA61" s="56" t="str">
        <f t="shared" si="26"/>
        <v/>
      </c>
      <c r="BB61" s="55" t="str">
        <f t="shared" si="26"/>
        <v/>
      </c>
      <c r="BC61" s="56" t="str">
        <f t="shared" si="26"/>
        <v/>
      </c>
      <c r="BD61" s="55" t="str">
        <f t="shared" si="26"/>
        <v/>
      </c>
      <c r="BE61" s="56" t="str">
        <f t="shared" si="26"/>
        <v/>
      </c>
      <c r="BF61" s="55" t="str">
        <f t="shared" si="26"/>
        <v/>
      </c>
      <c r="BG61" s="56" t="str">
        <f t="shared" si="26"/>
        <v/>
      </c>
      <c r="BH61" s="55" t="str">
        <f t="shared" si="26"/>
        <v/>
      </c>
      <c r="BI61" s="56" t="str">
        <f t="shared" si="26"/>
        <v/>
      </c>
      <c r="BJ61" s="55" t="str">
        <f t="shared" si="24"/>
        <v/>
      </c>
      <c r="BK61" s="56" t="str">
        <f t="shared" si="24"/>
        <v/>
      </c>
      <c r="BL61" s="55" t="str">
        <f t="shared" si="24"/>
        <v/>
      </c>
      <c r="BM61" s="56" t="str">
        <f t="shared" si="24"/>
        <v/>
      </c>
      <c r="BN61" s="55" t="str">
        <f t="shared" si="24"/>
        <v/>
      </c>
      <c r="BO61" s="56" t="str">
        <f t="shared" si="24"/>
        <v/>
      </c>
      <c r="BP61" s="55" t="str">
        <f t="shared" si="24"/>
        <v/>
      </c>
      <c r="BQ61" s="56" t="str">
        <f t="shared" si="24"/>
        <v/>
      </c>
      <c r="BR61" s="55" t="str">
        <f t="shared" si="17"/>
        <v/>
      </c>
      <c r="BS61" s="56" t="str">
        <f t="shared" si="17"/>
        <v/>
      </c>
      <c r="BT61" s="55" t="str">
        <f t="shared" si="17"/>
        <v/>
      </c>
      <c r="BU61" s="56" t="str">
        <f t="shared" si="35"/>
        <v/>
      </c>
      <c r="BV61" s="55" t="str">
        <f t="shared" si="35"/>
        <v/>
      </c>
      <c r="BW61" s="56" t="str">
        <f t="shared" si="35"/>
        <v/>
      </c>
      <c r="BX61" s="55" t="str">
        <f t="shared" si="35"/>
        <v/>
      </c>
      <c r="BY61" s="56" t="str">
        <f t="shared" si="35"/>
        <v/>
      </c>
      <c r="BZ61" s="55" t="str">
        <f t="shared" si="35"/>
        <v/>
      </c>
      <c r="CA61" s="56" t="str">
        <f t="shared" si="35"/>
        <v/>
      </c>
      <c r="CB61" s="55" t="str">
        <f t="shared" si="35"/>
        <v/>
      </c>
      <c r="CC61" s="56" t="str">
        <f t="shared" si="35"/>
        <v/>
      </c>
    </row>
    <row r="62" spans="1:81" ht="22.5" customHeight="1">
      <c r="A62" s="102">
        <v>39</v>
      </c>
      <c r="B62" s="154"/>
      <c r="C62" s="160"/>
      <c r="D62" s="23" t="str">
        <f t="shared" si="29"/>
        <v/>
      </c>
      <c r="E62" s="24" t="str">
        <f t="shared" si="30"/>
        <v/>
      </c>
      <c r="F62" s="161"/>
      <c r="G62" s="162"/>
      <c r="H62" s="164"/>
      <c r="I62" s="65" t="str">
        <f t="shared" si="31"/>
        <v/>
      </c>
      <c r="J62" s="66" t="str">
        <f t="shared" si="31"/>
        <v/>
      </c>
      <c r="K62" s="65" t="str">
        <f t="shared" si="31"/>
        <v/>
      </c>
      <c r="L62" s="66" t="str">
        <f t="shared" si="31"/>
        <v/>
      </c>
      <c r="M62" s="65" t="str">
        <f t="shared" si="31"/>
        <v/>
      </c>
      <c r="N62" s="66" t="str">
        <f t="shared" si="31"/>
        <v/>
      </c>
      <c r="O62" s="65" t="str">
        <f t="shared" si="31"/>
        <v/>
      </c>
      <c r="P62" s="66" t="str">
        <f t="shared" si="31"/>
        <v/>
      </c>
      <c r="Q62" s="65" t="str">
        <f t="shared" si="31"/>
        <v/>
      </c>
      <c r="R62" s="66" t="str">
        <f t="shared" si="31"/>
        <v/>
      </c>
      <c r="S62" s="65" t="str">
        <f t="shared" si="31"/>
        <v/>
      </c>
      <c r="T62" s="66" t="str">
        <f t="shared" si="31"/>
        <v/>
      </c>
      <c r="U62" s="65" t="str">
        <f t="shared" si="31"/>
        <v/>
      </c>
      <c r="V62" s="66" t="str">
        <f t="shared" si="31"/>
        <v/>
      </c>
      <c r="W62" s="65" t="str">
        <f t="shared" si="31"/>
        <v/>
      </c>
      <c r="X62" s="66" t="str">
        <f t="shared" si="31"/>
        <v/>
      </c>
      <c r="Y62" s="65" t="str">
        <f t="shared" si="32"/>
        <v/>
      </c>
      <c r="Z62" s="66" t="str">
        <f t="shared" si="32"/>
        <v/>
      </c>
      <c r="AA62" s="65" t="str">
        <f t="shared" si="32"/>
        <v/>
      </c>
      <c r="AB62" s="66" t="str">
        <f t="shared" si="32"/>
        <v/>
      </c>
      <c r="AC62" s="65" t="str">
        <f t="shared" si="32"/>
        <v/>
      </c>
      <c r="AD62" s="66" t="str">
        <f t="shared" si="32"/>
        <v/>
      </c>
      <c r="AE62" s="65" t="str">
        <f t="shared" si="32"/>
        <v/>
      </c>
      <c r="AF62" s="66" t="str">
        <f t="shared" si="32"/>
        <v/>
      </c>
      <c r="AG62" s="65" t="str">
        <f t="shared" si="32"/>
        <v/>
      </c>
      <c r="AH62" s="66" t="str">
        <f t="shared" si="32"/>
        <v/>
      </c>
      <c r="AI62" s="65" t="str">
        <f t="shared" si="32"/>
        <v/>
      </c>
      <c r="AJ62" s="66" t="str">
        <f t="shared" si="33"/>
        <v/>
      </c>
      <c r="AK62" s="65" t="str">
        <f t="shared" si="33"/>
        <v/>
      </c>
      <c r="AL62" s="66" t="str">
        <f t="shared" si="33"/>
        <v/>
      </c>
      <c r="AM62" s="65" t="str">
        <f t="shared" si="33"/>
        <v/>
      </c>
      <c r="AN62" s="66" t="str">
        <f t="shared" si="33"/>
        <v/>
      </c>
      <c r="AO62" s="65" t="str">
        <f t="shared" si="33"/>
        <v/>
      </c>
      <c r="AP62" s="66" t="str">
        <f t="shared" si="33"/>
        <v/>
      </c>
      <c r="AQ62" s="65" t="str">
        <f t="shared" si="33"/>
        <v/>
      </c>
      <c r="AR62" s="66" t="str">
        <f t="shared" si="33"/>
        <v/>
      </c>
      <c r="AT62" s="55" t="str">
        <f t="shared" si="26"/>
        <v/>
      </c>
      <c r="AU62" s="56" t="str">
        <f t="shared" si="26"/>
        <v/>
      </c>
      <c r="AV62" s="55" t="str">
        <f t="shared" si="26"/>
        <v/>
      </c>
      <c r="AW62" s="56" t="str">
        <f t="shared" si="26"/>
        <v/>
      </c>
      <c r="AX62" s="55" t="str">
        <f t="shared" si="26"/>
        <v/>
      </c>
      <c r="AY62" s="56" t="str">
        <f t="shared" si="26"/>
        <v/>
      </c>
      <c r="AZ62" s="55" t="str">
        <f t="shared" si="26"/>
        <v/>
      </c>
      <c r="BA62" s="56" t="str">
        <f t="shared" si="26"/>
        <v/>
      </c>
      <c r="BB62" s="55" t="str">
        <f t="shared" si="26"/>
        <v/>
      </c>
      <c r="BC62" s="56" t="str">
        <f t="shared" si="26"/>
        <v/>
      </c>
      <c r="BD62" s="55" t="str">
        <f t="shared" si="26"/>
        <v/>
      </c>
      <c r="BE62" s="56" t="str">
        <f t="shared" si="26"/>
        <v/>
      </c>
      <c r="BF62" s="55" t="str">
        <f t="shared" si="26"/>
        <v/>
      </c>
      <c r="BG62" s="56" t="str">
        <f t="shared" si="26"/>
        <v/>
      </c>
      <c r="BH62" s="55" t="str">
        <f t="shared" si="26"/>
        <v/>
      </c>
      <c r="BI62" s="56" t="str">
        <f t="shared" si="26"/>
        <v/>
      </c>
      <c r="BJ62" s="55" t="str">
        <f t="shared" si="24"/>
        <v/>
      </c>
      <c r="BK62" s="56" t="str">
        <f t="shared" si="24"/>
        <v/>
      </c>
      <c r="BL62" s="55" t="str">
        <f t="shared" si="24"/>
        <v/>
      </c>
      <c r="BM62" s="56" t="str">
        <f t="shared" si="24"/>
        <v/>
      </c>
      <c r="BN62" s="55" t="str">
        <f t="shared" si="24"/>
        <v/>
      </c>
      <c r="BO62" s="56" t="str">
        <f t="shared" si="24"/>
        <v/>
      </c>
      <c r="BP62" s="55" t="str">
        <f t="shared" si="24"/>
        <v/>
      </c>
      <c r="BQ62" s="56" t="str">
        <f t="shared" si="24"/>
        <v/>
      </c>
      <c r="BR62" s="55" t="str">
        <f t="shared" si="17"/>
        <v/>
      </c>
      <c r="BS62" s="56" t="str">
        <f t="shared" si="17"/>
        <v/>
      </c>
      <c r="BT62" s="55" t="str">
        <f t="shared" si="17"/>
        <v/>
      </c>
      <c r="BU62" s="56" t="str">
        <f t="shared" si="35"/>
        <v/>
      </c>
      <c r="BV62" s="55" t="str">
        <f t="shared" si="35"/>
        <v/>
      </c>
      <c r="BW62" s="56" t="str">
        <f t="shared" si="35"/>
        <v/>
      </c>
      <c r="BX62" s="55" t="str">
        <f t="shared" si="35"/>
        <v/>
      </c>
      <c r="BY62" s="56" t="str">
        <f t="shared" si="35"/>
        <v/>
      </c>
      <c r="BZ62" s="55" t="str">
        <f t="shared" si="35"/>
        <v/>
      </c>
      <c r="CA62" s="56" t="str">
        <f t="shared" si="35"/>
        <v/>
      </c>
      <c r="CB62" s="55" t="str">
        <f t="shared" si="35"/>
        <v/>
      </c>
      <c r="CC62" s="56" t="str">
        <f t="shared" si="35"/>
        <v/>
      </c>
    </row>
    <row r="63" spans="1:81" ht="22.5" customHeight="1">
      <c r="A63" s="102">
        <v>40</v>
      </c>
      <c r="B63" s="154"/>
      <c r="C63" s="160"/>
      <c r="D63" s="23" t="str">
        <f t="shared" si="29"/>
        <v/>
      </c>
      <c r="E63" s="24" t="str">
        <f t="shared" si="30"/>
        <v/>
      </c>
      <c r="F63" s="161"/>
      <c r="G63" s="162"/>
      <c r="H63" s="164"/>
      <c r="I63" s="65" t="str">
        <f t="shared" si="31"/>
        <v/>
      </c>
      <c r="J63" s="66" t="str">
        <f t="shared" si="31"/>
        <v/>
      </c>
      <c r="K63" s="65" t="str">
        <f t="shared" si="31"/>
        <v/>
      </c>
      <c r="L63" s="66" t="str">
        <f t="shared" si="31"/>
        <v/>
      </c>
      <c r="M63" s="65" t="str">
        <f t="shared" si="31"/>
        <v/>
      </c>
      <c r="N63" s="66" t="str">
        <f t="shared" si="31"/>
        <v/>
      </c>
      <c r="O63" s="65" t="str">
        <f t="shared" si="31"/>
        <v/>
      </c>
      <c r="P63" s="66" t="str">
        <f t="shared" si="31"/>
        <v/>
      </c>
      <c r="Q63" s="65" t="str">
        <f t="shared" si="31"/>
        <v/>
      </c>
      <c r="R63" s="66" t="str">
        <f t="shared" si="31"/>
        <v/>
      </c>
      <c r="S63" s="65" t="str">
        <f t="shared" si="31"/>
        <v/>
      </c>
      <c r="T63" s="66" t="str">
        <f t="shared" si="31"/>
        <v/>
      </c>
      <c r="U63" s="65" t="str">
        <f t="shared" si="31"/>
        <v/>
      </c>
      <c r="V63" s="66" t="str">
        <f t="shared" si="31"/>
        <v/>
      </c>
      <c r="W63" s="65" t="str">
        <f t="shared" si="31"/>
        <v/>
      </c>
      <c r="X63" s="66" t="str">
        <f t="shared" si="31"/>
        <v/>
      </c>
      <c r="Y63" s="65" t="str">
        <f t="shared" si="32"/>
        <v/>
      </c>
      <c r="Z63" s="66" t="str">
        <f t="shared" si="32"/>
        <v/>
      </c>
      <c r="AA63" s="65" t="str">
        <f t="shared" si="32"/>
        <v/>
      </c>
      <c r="AB63" s="66" t="str">
        <f t="shared" si="32"/>
        <v/>
      </c>
      <c r="AC63" s="65" t="str">
        <f t="shared" si="32"/>
        <v/>
      </c>
      <c r="AD63" s="66" t="str">
        <f t="shared" si="32"/>
        <v/>
      </c>
      <c r="AE63" s="65" t="str">
        <f t="shared" si="32"/>
        <v/>
      </c>
      <c r="AF63" s="66" t="str">
        <f t="shared" si="32"/>
        <v/>
      </c>
      <c r="AG63" s="65" t="str">
        <f t="shared" si="32"/>
        <v/>
      </c>
      <c r="AH63" s="66" t="str">
        <f t="shared" si="32"/>
        <v/>
      </c>
      <c r="AI63" s="65" t="str">
        <f t="shared" si="32"/>
        <v/>
      </c>
      <c r="AJ63" s="66" t="str">
        <f t="shared" si="33"/>
        <v/>
      </c>
      <c r="AK63" s="65" t="str">
        <f t="shared" si="33"/>
        <v/>
      </c>
      <c r="AL63" s="66" t="str">
        <f t="shared" si="33"/>
        <v/>
      </c>
      <c r="AM63" s="65" t="str">
        <f t="shared" si="33"/>
        <v/>
      </c>
      <c r="AN63" s="66" t="str">
        <f t="shared" si="33"/>
        <v/>
      </c>
      <c r="AO63" s="65" t="str">
        <f t="shared" si="33"/>
        <v/>
      </c>
      <c r="AP63" s="66" t="str">
        <f t="shared" si="33"/>
        <v/>
      </c>
      <c r="AQ63" s="65" t="str">
        <f t="shared" si="33"/>
        <v/>
      </c>
      <c r="AR63" s="66" t="str">
        <f t="shared" si="33"/>
        <v/>
      </c>
      <c r="AT63" s="55" t="str">
        <f t="shared" si="26"/>
        <v/>
      </c>
      <c r="AU63" s="56" t="str">
        <f t="shared" si="26"/>
        <v/>
      </c>
      <c r="AV63" s="55" t="str">
        <f t="shared" si="26"/>
        <v/>
      </c>
      <c r="AW63" s="56" t="str">
        <f t="shared" si="26"/>
        <v/>
      </c>
      <c r="AX63" s="55" t="str">
        <f t="shared" si="26"/>
        <v/>
      </c>
      <c r="AY63" s="56" t="str">
        <f t="shared" si="26"/>
        <v/>
      </c>
      <c r="AZ63" s="55" t="str">
        <f t="shared" si="26"/>
        <v/>
      </c>
      <c r="BA63" s="56" t="str">
        <f t="shared" si="26"/>
        <v/>
      </c>
      <c r="BB63" s="55" t="str">
        <f t="shared" si="26"/>
        <v/>
      </c>
      <c r="BC63" s="56" t="str">
        <f t="shared" si="26"/>
        <v/>
      </c>
      <c r="BD63" s="55" t="str">
        <f t="shared" si="26"/>
        <v/>
      </c>
      <c r="BE63" s="56" t="str">
        <f t="shared" si="26"/>
        <v/>
      </c>
      <c r="BF63" s="55" t="str">
        <f t="shared" si="26"/>
        <v/>
      </c>
      <c r="BG63" s="56" t="str">
        <f t="shared" si="26"/>
        <v/>
      </c>
      <c r="BH63" s="55" t="str">
        <f t="shared" si="26"/>
        <v/>
      </c>
      <c r="BI63" s="56" t="str">
        <f t="shared" ref="BI63:BX78" si="36">IF(AND(BI$23&gt;=FLOOR($G63,"0:30"),BI$23&lt;CEILING($H63,"0:30")),$E63,"")</f>
        <v/>
      </c>
      <c r="BJ63" s="55" t="str">
        <f t="shared" si="36"/>
        <v/>
      </c>
      <c r="BK63" s="56" t="str">
        <f t="shared" si="36"/>
        <v/>
      </c>
      <c r="BL63" s="55" t="str">
        <f t="shared" si="36"/>
        <v/>
      </c>
      <c r="BM63" s="56" t="str">
        <f t="shared" si="36"/>
        <v/>
      </c>
      <c r="BN63" s="55" t="str">
        <f t="shared" si="36"/>
        <v/>
      </c>
      <c r="BO63" s="56" t="str">
        <f t="shared" si="36"/>
        <v/>
      </c>
      <c r="BP63" s="55" t="str">
        <f t="shared" si="36"/>
        <v/>
      </c>
      <c r="BQ63" s="56" t="str">
        <f t="shared" si="36"/>
        <v/>
      </c>
      <c r="BR63" s="55" t="str">
        <f t="shared" si="36"/>
        <v/>
      </c>
      <c r="BS63" s="56" t="str">
        <f t="shared" si="36"/>
        <v/>
      </c>
      <c r="BT63" s="55" t="str">
        <f t="shared" si="36"/>
        <v/>
      </c>
      <c r="BU63" s="56" t="str">
        <f t="shared" si="36"/>
        <v/>
      </c>
      <c r="BV63" s="55" t="str">
        <f t="shared" si="36"/>
        <v/>
      </c>
      <c r="BW63" s="56" t="str">
        <f t="shared" si="36"/>
        <v/>
      </c>
      <c r="BX63" s="55" t="str">
        <f t="shared" si="36"/>
        <v/>
      </c>
      <c r="BY63" s="56" t="str">
        <f t="shared" ref="BY63:CC72" si="37">IF(AND(BY$23&gt;=FLOOR($G63,"0:30"),BY$23&lt;CEILING($H63,"0:30")),$E63,"")</f>
        <v/>
      </c>
      <c r="BZ63" s="55" t="str">
        <f t="shared" si="37"/>
        <v/>
      </c>
      <c r="CA63" s="56" t="str">
        <f t="shared" si="37"/>
        <v/>
      </c>
      <c r="CB63" s="55" t="str">
        <f t="shared" si="37"/>
        <v/>
      </c>
      <c r="CC63" s="56" t="str">
        <f t="shared" si="37"/>
        <v/>
      </c>
    </row>
    <row r="64" spans="1:81" ht="22.5" customHeight="1">
      <c r="A64" s="102">
        <v>41</v>
      </c>
      <c r="B64" s="154"/>
      <c r="C64" s="160"/>
      <c r="D64" s="23" t="str">
        <f t="shared" si="29"/>
        <v/>
      </c>
      <c r="E64" s="24" t="str">
        <f t="shared" si="30"/>
        <v/>
      </c>
      <c r="F64" s="161"/>
      <c r="G64" s="162"/>
      <c r="H64" s="164"/>
      <c r="I64" s="65" t="str">
        <f t="shared" si="31"/>
        <v/>
      </c>
      <c r="J64" s="66" t="str">
        <f t="shared" si="31"/>
        <v/>
      </c>
      <c r="K64" s="65" t="str">
        <f t="shared" si="31"/>
        <v/>
      </c>
      <c r="L64" s="66" t="str">
        <f t="shared" si="31"/>
        <v/>
      </c>
      <c r="M64" s="65" t="str">
        <f t="shared" si="31"/>
        <v/>
      </c>
      <c r="N64" s="66" t="str">
        <f t="shared" si="31"/>
        <v/>
      </c>
      <c r="O64" s="65" t="str">
        <f t="shared" si="31"/>
        <v/>
      </c>
      <c r="P64" s="66" t="str">
        <f t="shared" si="31"/>
        <v/>
      </c>
      <c r="Q64" s="65" t="str">
        <f t="shared" si="31"/>
        <v/>
      </c>
      <c r="R64" s="66" t="str">
        <f t="shared" si="31"/>
        <v/>
      </c>
      <c r="S64" s="65" t="str">
        <f t="shared" si="31"/>
        <v/>
      </c>
      <c r="T64" s="66" t="str">
        <f t="shared" si="31"/>
        <v/>
      </c>
      <c r="U64" s="65" t="str">
        <f t="shared" si="31"/>
        <v/>
      </c>
      <c r="V64" s="66" t="str">
        <f t="shared" si="31"/>
        <v/>
      </c>
      <c r="W64" s="65" t="str">
        <f t="shared" si="31"/>
        <v/>
      </c>
      <c r="X64" s="66" t="str">
        <f t="shared" si="31"/>
        <v/>
      </c>
      <c r="Y64" s="65" t="str">
        <f t="shared" si="32"/>
        <v/>
      </c>
      <c r="Z64" s="66" t="str">
        <f t="shared" si="32"/>
        <v/>
      </c>
      <c r="AA64" s="65" t="str">
        <f t="shared" si="32"/>
        <v/>
      </c>
      <c r="AB64" s="66" t="str">
        <f t="shared" si="32"/>
        <v/>
      </c>
      <c r="AC64" s="65" t="str">
        <f t="shared" si="32"/>
        <v/>
      </c>
      <c r="AD64" s="66" t="str">
        <f t="shared" si="32"/>
        <v/>
      </c>
      <c r="AE64" s="65" t="str">
        <f t="shared" si="32"/>
        <v/>
      </c>
      <c r="AF64" s="66" t="str">
        <f t="shared" si="32"/>
        <v/>
      </c>
      <c r="AG64" s="65" t="str">
        <f t="shared" si="32"/>
        <v/>
      </c>
      <c r="AH64" s="66" t="str">
        <f t="shared" si="32"/>
        <v/>
      </c>
      <c r="AI64" s="65" t="str">
        <f t="shared" si="32"/>
        <v/>
      </c>
      <c r="AJ64" s="66" t="str">
        <f t="shared" si="33"/>
        <v/>
      </c>
      <c r="AK64" s="65" t="str">
        <f t="shared" si="33"/>
        <v/>
      </c>
      <c r="AL64" s="66" t="str">
        <f t="shared" si="33"/>
        <v/>
      </c>
      <c r="AM64" s="65" t="str">
        <f t="shared" si="33"/>
        <v/>
      </c>
      <c r="AN64" s="66" t="str">
        <f t="shared" si="33"/>
        <v/>
      </c>
      <c r="AO64" s="65" t="str">
        <f t="shared" si="33"/>
        <v/>
      </c>
      <c r="AP64" s="66" t="str">
        <f t="shared" si="33"/>
        <v/>
      </c>
      <c r="AQ64" s="65" t="str">
        <f t="shared" si="33"/>
        <v/>
      </c>
      <c r="AR64" s="66" t="str">
        <f t="shared" si="33"/>
        <v/>
      </c>
      <c r="AT64" s="55" t="str">
        <f t="shared" ref="AT64:BI79" si="38">IF(AND(AT$23&gt;=FLOOR($G64,"0:30"),AT$23&lt;CEILING($H64,"0:30")),$E64,"")</f>
        <v/>
      </c>
      <c r="AU64" s="56" t="str">
        <f t="shared" si="38"/>
        <v/>
      </c>
      <c r="AV64" s="55" t="str">
        <f t="shared" si="38"/>
        <v/>
      </c>
      <c r="AW64" s="56" t="str">
        <f t="shared" si="38"/>
        <v/>
      </c>
      <c r="AX64" s="55" t="str">
        <f t="shared" si="38"/>
        <v/>
      </c>
      <c r="AY64" s="56" t="str">
        <f t="shared" si="38"/>
        <v/>
      </c>
      <c r="AZ64" s="55" t="str">
        <f t="shared" si="38"/>
        <v/>
      </c>
      <c r="BA64" s="56" t="str">
        <f t="shared" si="38"/>
        <v/>
      </c>
      <c r="BB64" s="55" t="str">
        <f t="shared" si="38"/>
        <v/>
      </c>
      <c r="BC64" s="56" t="str">
        <f t="shared" si="38"/>
        <v/>
      </c>
      <c r="BD64" s="55" t="str">
        <f t="shared" si="38"/>
        <v/>
      </c>
      <c r="BE64" s="56" t="str">
        <f t="shared" si="38"/>
        <v/>
      </c>
      <c r="BF64" s="55" t="str">
        <f t="shared" si="38"/>
        <v/>
      </c>
      <c r="BG64" s="56" t="str">
        <f t="shared" si="38"/>
        <v/>
      </c>
      <c r="BH64" s="55" t="str">
        <f t="shared" si="38"/>
        <v/>
      </c>
      <c r="BI64" s="56" t="str">
        <f t="shared" si="38"/>
        <v/>
      </c>
      <c r="BJ64" s="55" t="str">
        <f t="shared" si="36"/>
        <v/>
      </c>
      <c r="BK64" s="56" t="str">
        <f t="shared" si="36"/>
        <v/>
      </c>
      <c r="BL64" s="55" t="str">
        <f t="shared" si="36"/>
        <v/>
      </c>
      <c r="BM64" s="56" t="str">
        <f t="shared" si="36"/>
        <v/>
      </c>
      <c r="BN64" s="55" t="str">
        <f t="shared" si="36"/>
        <v/>
      </c>
      <c r="BO64" s="56" t="str">
        <f t="shared" si="36"/>
        <v/>
      </c>
      <c r="BP64" s="55" t="str">
        <f t="shared" si="36"/>
        <v/>
      </c>
      <c r="BQ64" s="56" t="str">
        <f t="shared" si="36"/>
        <v/>
      </c>
      <c r="BR64" s="55" t="str">
        <f t="shared" si="36"/>
        <v/>
      </c>
      <c r="BS64" s="56" t="str">
        <f t="shared" si="36"/>
        <v/>
      </c>
      <c r="BT64" s="55" t="str">
        <f t="shared" si="36"/>
        <v/>
      </c>
      <c r="BU64" s="56" t="str">
        <f t="shared" si="36"/>
        <v/>
      </c>
      <c r="BV64" s="55" t="str">
        <f t="shared" si="36"/>
        <v/>
      </c>
      <c r="BW64" s="56" t="str">
        <f t="shared" si="36"/>
        <v/>
      </c>
      <c r="BX64" s="55" t="str">
        <f t="shared" si="36"/>
        <v/>
      </c>
      <c r="BY64" s="56" t="str">
        <f t="shared" si="37"/>
        <v/>
      </c>
      <c r="BZ64" s="55" t="str">
        <f t="shared" si="37"/>
        <v/>
      </c>
      <c r="CA64" s="56" t="str">
        <f t="shared" si="37"/>
        <v/>
      </c>
      <c r="CB64" s="55" t="str">
        <f t="shared" si="37"/>
        <v/>
      </c>
      <c r="CC64" s="56" t="str">
        <f t="shared" si="37"/>
        <v/>
      </c>
    </row>
    <row r="65" spans="1:81" ht="22.5" customHeight="1">
      <c r="A65" s="102">
        <v>42</v>
      </c>
      <c r="B65" s="154"/>
      <c r="C65" s="160"/>
      <c r="D65" s="23" t="str">
        <f t="shared" si="29"/>
        <v/>
      </c>
      <c r="E65" s="24" t="str">
        <f t="shared" si="30"/>
        <v/>
      </c>
      <c r="F65" s="161"/>
      <c r="G65" s="162"/>
      <c r="H65" s="164"/>
      <c r="I65" s="65" t="str">
        <f t="shared" si="31"/>
        <v/>
      </c>
      <c r="J65" s="66" t="str">
        <f t="shared" si="31"/>
        <v/>
      </c>
      <c r="K65" s="65" t="str">
        <f t="shared" si="31"/>
        <v/>
      </c>
      <c r="L65" s="66" t="str">
        <f t="shared" si="31"/>
        <v/>
      </c>
      <c r="M65" s="65" t="str">
        <f t="shared" si="31"/>
        <v/>
      </c>
      <c r="N65" s="66" t="str">
        <f t="shared" si="31"/>
        <v/>
      </c>
      <c r="O65" s="65" t="str">
        <f t="shared" si="31"/>
        <v/>
      </c>
      <c r="P65" s="66" t="str">
        <f t="shared" si="31"/>
        <v/>
      </c>
      <c r="Q65" s="65" t="str">
        <f t="shared" si="31"/>
        <v/>
      </c>
      <c r="R65" s="66" t="str">
        <f t="shared" si="31"/>
        <v/>
      </c>
      <c r="S65" s="65" t="str">
        <f t="shared" si="31"/>
        <v/>
      </c>
      <c r="T65" s="66" t="str">
        <f t="shared" si="31"/>
        <v/>
      </c>
      <c r="U65" s="65" t="str">
        <f t="shared" si="31"/>
        <v/>
      </c>
      <c r="V65" s="66" t="str">
        <f t="shared" si="31"/>
        <v/>
      </c>
      <c r="W65" s="65" t="str">
        <f t="shared" si="31"/>
        <v/>
      </c>
      <c r="X65" s="66" t="str">
        <f t="shared" si="31"/>
        <v/>
      </c>
      <c r="Y65" s="65" t="str">
        <f t="shared" si="32"/>
        <v/>
      </c>
      <c r="Z65" s="66" t="str">
        <f t="shared" si="32"/>
        <v/>
      </c>
      <c r="AA65" s="65" t="str">
        <f t="shared" si="32"/>
        <v/>
      </c>
      <c r="AB65" s="66" t="str">
        <f t="shared" si="32"/>
        <v/>
      </c>
      <c r="AC65" s="65" t="str">
        <f t="shared" si="32"/>
        <v/>
      </c>
      <c r="AD65" s="66" t="str">
        <f t="shared" si="32"/>
        <v/>
      </c>
      <c r="AE65" s="65" t="str">
        <f t="shared" si="32"/>
        <v/>
      </c>
      <c r="AF65" s="66" t="str">
        <f t="shared" si="32"/>
        <v/>
      </c>
      <c r="AG65" s="65" t="str">
        <f t="shared" si="32"/>
        <v/>
      </c>
      <c r="AH65" s="66" t="str">
        <f t="shared" si="32"/>
        <v/>
      </c>
      <c r="AI65" s="65" t="str">
        <f t="shared" si="32"/>
        <v/>
      </c>
      <c r="AJ65" s="66" t="str">
        <f t="shared" si="33"/>
        <v/>
      </c>
      <c r="AK65" s="65" t="str">
        <f t="shared" si="33"/>
        <v/>
      </c>
      <c r="AL65" s="66" t="str">
        <f t="shared" si="33"/>
        <v/>
      </c>
      <c r="AM65" s="65" t="str">
        <f t="shared" si="33"/>
        <v/>
      </c>
      <c r="AN65" s="66" t="str">
        <f t="shared" si="33"/>
        <v/>
      </c>
      <c r="AO65" s="65" t="str">
        <f t="shared" si="33"/>
        <v/>
      </c>
      <c r="AP65" s="66" t="str">
        <f t="shared" si="33"/>
        <v/>
      </c>
      <c r="AQ65" s="65" t="str">
        <f t="shared" si="33"/>
        <v/>
      </c>
      <c r="AR65" s="66" t="str">
        <f t="shared" si="33"/>
        <v/>
      </c>
      <c r="AT65" s="55" t="str">
        <f t="shared" si="38"/>
        <v/>
      </c>
      <c r="AU65" s="56" t="str">
        <f t="shared" si="38"/>
        <v/>
      </c>
      <c r="AV65" s="55" t="str">
        <f t="shared" si="38"/>
        <v/>
      </c>
      <c r="AW65" s="56" t="str">
        <f t="shared" si="38"/>
        <v/>
      </c>
      <c r="AX65" s="55" t="str">
        <f t="shared" si="38"/>
        <v/>
      </c>
      <c r="AY65" s="56" t="str">
        <f t="shared" si="38"/>
        <v/>
      </c>
      <c r="AZ65" s="55" t="str">
        <f t="shared" si="38"/>
        <v/>
      </c>
      <c r="BA65" s="56" t="str">
        <f t="shared" si="38"/>
        <v/>
      </c>
      <c r="BB65" s="55" t="str">
        <f t="shared" si="38"/>
        <v/>
      </c>
      <c r="BC65" s="56" t="str">
        <f t="shared" si="38"/>
        <v/>
      </c>
      <c r="BD65" s="55" t="str">
        <f t="shared" si="38"/>
        <v/>
      </c>
      <c r="BE65" s="56" t="str">
        <f t="shared" si="38"/>
        <v/>
      </c>
      <c r="BF65" s="55" t="str">
        <f t="shared" si="38"/>
        <v/>
      </c>
      <c r="BG65" s="56" t="str">
        <f t="shared" si="38"/>
        <v/>
      </c>
      <c r="BH65" s="55" t="str">
        <f t="shared" si="38"/>
        <v/>
      </c>
      <c r="BI65" s="56" t="str">
        <f t="shared" si="38"/>
        <v/>
      </c>
      <c r="BJ65" s="55" t="str">
        <f t="shared" si="36"/>
        <v/>
      </c>
      <c r="BK65" s="56" t="str">
        <f t="shared" si="36"/>
        <v/>
      </c>
      <c r="BL65" s="55" t="str">
        <f t="shared" si="36"/>
        <v/>
      </c>
      <c r="BM65" s="56" t="str">
        <f t="shared" si="36"/>
        <v/>
      </c>
      <c r="BN65" s="55" t="str">
        <f t="shared" si="36"/>
        <v/>
      </c>
      <c r="BO65" s="56" t="str">
        <f t="shared" si="36"/>
        <v/>
      </c>
      <c r="BP65" s="55" t="str">
        <f t="shared" si="36"/>
        <v/>
      </c>
      <c r="BQ65" s="56" t="str">
        <f t="shared" si="36"/>
        <v/>
      </c>
      <c r="BR65" s="55" t="str">
        <f t="shared" si="36"/>
        <v/>
      </c>
      <c r="BS65" s="56" t="str">
        <f t="shared" si="36"/>
        <v/>
      </c>
      <c r="BT65" s="55" t="str">
        <f t="shared" si="36"/>
        <v/>
      </c>
      <c r="BU65" s="56" t="str">
        <f t="shared" si="36"/>
        <v/>
      </c>
      <c r="BV65" s="55" t="str">
        <f t="shared" si="36"/>
        <v/>
      </c>
      <c r="BW65" s="56" t="str">
        <f t="shared" si="36"/>
        <v/>
      </c>
      <c r="BX65" s="55" t="str">
        <f t="shared" si="36"/>
        <v/>
      </c>
      <c r="BY65" s="56" t="str">
        <f t="shared" si="37"/>
        <v/>
      </c>
      <c r="BZ65" s="55" t="str">
        <f t="shared" si="37"/>
        <v/>
      </c>
      <c r="CA65" s="56" t="str">
        <f t="shared" si="37"/>
        <v/>
      </c>
      <c r="CB65" s="55" t="str">
        <f t="shared" si="37"/>
        <v/>
      </c>
      <c r="CC65" s="56" t="str">
        <f t="shared" si="37"/>
        <v/>
      </c>
    </row>
    <row r="66" spans="1:81" ht="22.5" customHeight="1">
      <c r="A66" s="102">
        <v>43</v>
      </c>
      <c r="B66" s="154"/>
      <c r="C66" s="160"/>
      <c r="D66" s="23" t="str">
        <f t="shared" si="29"/>
        <v/>
      </c>
      <c r="E66" s="24" t="str">
        <f t="shared" si="30"/>
        <v/>
      </c>
      <c r="F66" s="161"/>
      <c r="G66" s="162"/>
      <c r="H66" s="164"/>
      <c r="I66" s="65" t="str">
        <f t="shared" si="31"/>
        <v/>
      </c>
      <c r="J66" s="66" t="str">
        <f t="shared" si="31"/>
        <v/>
      </c>
      <c r="K66" s="65" t="str">
        <f t="shared" si="31"/>
        <v/>
      </c>
      <c r="L66" s="66" t="str">
        <f t="shared" si="31"/>
        <v/>
      </c>
      <c r="M66" s="65" t="str">
        <f t="shared" si="31"/>
        <v/>
      </c>
      <c r="N66" s="66" t="str">
        <f t="shared" si="31"/>
        <v/>
      </c>
      <c r="O66" s="65" t="str">
        <f t="shared" si="31"/>
        <v/>
      </c>
      <c r="P66" s="66" t="str">
        <f t="shared" si="31"/>
        <v/>
      </c>
      <c r="Q66" s="65" t="str">
        <f t="shared" si="31"/>
        <v/>
      </c>
      <c r="R66" s="66" t="str">
        <f t="shared" si="31"/>
        <v/>
      </c>
      <c r="S66" s="65" t="str">
        <f t="shared" si="31"/>
        <v/>
      </c>
      <c r="T66" s="66" t="str">
        <f t="shared" si="31"/>
        <v/>
      </c>
      <c r="U66" s="65" t="str">
        <f t="shared" si="31"/>
        <v/>
      </c>
      <c r="V66" s="66" t="str">
        <f t="shared" si="31"/>
        <v/>
      </c>
      <c r="W66" s="65" t="str">
        <f t="shared" si="31"/>
        <v/>
      </c>
      <c r="X66" s="66" t="str">
        <f t="shared" si="31"/>
        <v/>
      </c>
      <c r="Y66" s="65" t="str">
        <f t="shared" si="32"/>
        <v/>
      </c>
      <c r="Z66" s="66" t="str">
        <f t="shared" si="32"/>
        <v/>
      </c>
      <c r="AA66" s="65" t="str">
        <f t="shared" si="32"/>
        <v/>
      </c>
      <c r="AB66" s="66" t="str">
        <f t="shared" si="32"/>
        <v/>
      </c>
      <c r="AC66" s="65" t="str">
        <f t="shared" si="32"/>
        <v/>
      </c>
      <c r="AD66" s="66" t="str">
        <f t="shared" si="32"/>
        <v/>
      </c>
      <c r="AE66" s="65" t="str">
        <f t="shared" si="32"/>
        <v/>
      </c>
      <c r="AF66" s="66" t="str">
        <f t="shared" si="32"/>
        <v/>
      </c>
      <c r="AG66" s="65" t="str">
        <f t="shared" si="32"/>
        <v/>
      </c>
      <c r="AH66" s="66" t="str">
        <f t="shared" si="32"/>
        <v/>
      </c>
      <c r="AI66" s="65" t="str">
        <f t="shared" si="32"/>
        <v/>
      </c>
      <c r="AJ66" s="66" t="str">
        <f t="shared" si="33"/>
        <v/>
      </c>
      <c r="AK66" s="65" t="str">
        <f t="shared" si="33"/>
        <v/>
      </c>
      <c r="AL66" s="66" t="str">
        <f t="shared" si="33"/>
        <v/>
      </c>
      <c r="AM66" s="65" t="str">
        <f t="shared" si="33"/>
        <v/>
      </c>
      <c r="AN66" s="66" t="str">
        <f t="shared" si="33"/>
        <v/>
      </c>
      <c r="AO66" s="65" t="str">
        <f t="shared" si="33"/>
        <v/>
      </c>
      <c r="AP66" s="66" t="str">
        <f t="shared" si="33"/>
        <v/>
      </c>
      <c r="AQ66" s="65" t="str">
        <f t="shared" si="33"/>
        <v/>
      </c>
      <c r="AR66" s="66" t="str">
        <f t="shared" si="33"/>
        <v/>
      </c>
      <c r="AT66" s="55" t="str">
        <f t="shared" si="38"/>
        <v/>
      </c>
      <c r="AU66" s="56" t="str">
        <f t="shared" si="38"/>
        <v/>
      </c>
      <c r="AV66" s="55" t="str">
        <f t="shared" si="38"/>
        <v/>
      </c>
      <c r="AW66" s="56" t="str">
        <f t="shared" si="38"/>
        <v/>
      </c>
      <c r="AX66" s="55" t="str">
        <f t="shared" si="38"/>
        <v/>
      </c>
      <c r="AY66" s="56" t="str">
        <f t="shared" si="38"/>
        <v/>
      </c>
      <c r="AZ66" s="55" t="str">
        <f t="shared" si="38"/>
        <v/>
      </c>
      <c r="BA66" s="56" t="str">
        <f t="shared" si="38"/>
        <v/>
      </c>
      <c r="BB66" s="55" t="str">
        <f t="shared" si="38"/>
        <v/>
      </c>
      <c r="BC66" s="56" t="str">
        <f t="shared" si="38"/>
        <v/>
      </c>
      <c r="BD66" s="55" t="str">
        <f t="shared" si="38"/>
        <v/>
      </c>
      <c r="BE66" s="56" t="str">
        <f t="shared" si="38"/>
        <v/>
      </c>
      <c r="BF66" s="55" t="str">
        <f t="shared" si="38"/>
        <v/>
      </c>
      <c r="BG66" s="56" t="str">
        <f t="shared" si="38"/>
        <v/>
      </c>
      <c r="BH66" s="55" t="str">
        <f t="shared" si="38"/>
        <v/>
      </c>
      <c r="BI66" s="56" t="str">
        <f t="shared" si="38"/>
        <v/>
      </c>
      <c r="BJ66" s="55" t="str">
        <f t="shared" si="36"/>
        <v/>
      </c>
      <c r="BK66" s="56" t="str">
        <f t="shared" si="36"/>
        <v/>
      </c>
      <c r="BL66" s="55" t="str">
        <f t="shared" si="36"/>
        <v/>
      </c>
      <c r="BM66" s="56" t="str">
        <f t="shared" si="36"/>
        <v/>
      </c>
      <c r="BN66" s="55" t="str">
        <f t="shared" si="36"/>
        <v/>
      </c>
      <c r="BO66" s="56" t="str">
        <f t="shared" si="36"/>
        <v/>
      </c>
      <c r="BP66" s="55" t="str">
        <f t="shared" si="36"/>
        <v/>
      </c>
      <c r="BQ66" s="56" t="str">
        <f t="shared" si="36"/>
        <v/>
      </c>
      <c r="BR66" s="55" t="str">
        <f t="shared" si="36"/>
        <v/>
      </c>
      <c r="BS66" s="56" t="str">
        <f t="shared" si="36"/>
        <v/>
      </c>
      <c r="BT66" s="55" t="str">
        <f t="shared" si="36"/>
        <v/>
      </c>
      <c r="BU66" s="56" t="str">
        <f t="shared" si="36"/>
        <v/>
      </c>
      <c r="BV66" s="55" t="str">
        <f t="shared" si="36"/>
        <v/>
      </c>
      <c r="BW66" s="56" t="str">
        <f t="shared" si="36"/>
        <v/>
      </c>
      <c r="BX66" s="55" t="str">
        <f t="shared" si="36"/>
        <v/>
      </c>
      <c r="BY66" s="56" t="str">
        <f t="shared" si="37"/>
        <v/>
      </c>
      <c r="BZ66" s="55" t="str">
        <f t="shared" si="37"/>
        <v/>
      </c>
      <c r="CA66" s="56" t="str">
        <f t="shared" si="37"/>
        <v/>
      </c>
      <c r="CB66" s="55" t="str">
        <f t="shared" si="37"/>
        <v/>
      </c>
      <c r="CC66" s="56" t="str">
        <f t="shared" si="37"/>
        <v/>
      </c>
    </row>
    <row r="67" spans="1:81" ht="22.5" customHeight="1">
      <c r="A67" s="102">
        <v>44</v>
      </c>
      <c r="B67" s="154"/>
      <c r="C67" s="160"/>
      <c r="D67" s="23" t="str">
        <f t="shared" si="29"/>
        <v/>
      </c>
      <c r="E67" s="24" t="str">
        <f t="shared" si="30"/>
        <v/>
      </c>
      <c r="F67" s="161"/>
      <c r="G67" s="162"/>
      <c r="H67" s="164"/>
      <c r="I67" s="65" t="str">
        <f t="shared" si="31"/>
        <v/>
      </c>
      <c r="J67" s="66" t="str">
        <f t="shared" si="31"/>
        <v/>
      </c>
      <c r="K67" s="65" t="str">
        <f t="shared" si="31"/>
        <v/>
      </c>
      <c r="L67" s="66" t="str">
        <f t="shared" si="31"/>
        <v/>
      </c>
      <c r="M67" s="65" t="str">
        <f t="shared" si="31"/>
        <v/>
      </c>
      <c r="N67" s="66" t="str">
        <f t="shared" si="31"/>
        <v/>
      </c>
      <c r="O67" s="65" t="str">
        <f t="shared" si="31"/>
        <v/>
      </c>
      <c r="P67" s="66" t="str">
        <f t="shared" si="31"/>
        <v/>
      </c>
      <c r="Q67" s="65" t="str">
        <f t="shared" si="31"/>
        <v/>
      </c>
      <c r="R67" s="66" t="str">
        <f t="shared" si="31"/>
        <v/>
      </c>
      <c r="S67" s="65" t="str">
        <f t="shared" si="31"/>
        <v/>
      </c>
      <c r="T67" s="66" t="str">
        <f t="shared" si="31"/>
        <v/>
      </c>
      <c r="U67" s="65" t="str">
        <f t="shared" si="31"/>
        <v/>
      </c>
      <c r="V67" s="66" t="str">
        <f t="shared" si="31"/>
        <v/>
      </c>
      <c r="W67" s="65" t="str">
        <f t="shared" si="31"/>
        <v/>
      </c>
      <c r="X67" s="66" t="str">
        <f t="shared" si="31"/>
        <v/>
      </c>
      <c r="Y67" s="65" t="str">
        <f t="shared" si="32"/>
        <v/>
      </c>
      <c r="Z67" s="66" t="str">
        <f t="shared" si="32"/>
        <v/>
      </c>
      <c r="AA67" s="65" t="str">
        <f t="shared" si="32"/>
        <v/>
      </c>
      <c r="AB67" s="66" t="str">
        <f t="shared" si="32"/>
        <v/>
      </c>
      <c r="AC67" s="65" t="str">
        <f t="shared" si="32"/>
        <v/>
      </c>
      <c r="AD67" s="66" t="str">
        <f t="shared" si="32"/>
        <v/>
      </c>
      <c r="AE67" s="65" t="str">
        <f t="shared" si="32"/>
        <v/>
      </c>
      <c r="AF67" s="66" t="str">
        <f t="shared" si="32"/>
        <v/>
      </c>
      <c r="AG67" s="65" t="str">
        <f t="shared" si="32"/>
        <v/>
      </c>
      <c r="AH67" s="66" t="str">
        <f t="shared" si="32"/>
        <v/>
      </c>
      <c r="AI67" s="65" t="str">
        <f t="shared" si="32"/>
        <v/>
      </c>
      <c r="AJ67" s="66" t="str">
        <f t="shared" si="33"/>
        <v/>
      </c>
      <c r="AK67" s="65" t="str">
        <f t="shared" si="33"/>
        <v/>
      </c>
      <c r="AL67" s="66" t="str">
        <f t="shared" si="33"/>
        <v/>
      </c>
      <c r="AM67" s="65" t="str">
        <f t="shared" si="33"/>
        <v/>
      </c>
      <c r="AN67" s="66" t="str">
        <f t="shared" si="33"/>
        <v/>
      </c>
      <c r="AO67" s="65" t="str">
        <f t="shared" si="33"/>
        <v/>
      </c>
      <c r="AP67" s="66" t="str">
        <f t="shared" si="33"/>
        <v/>
      </c>
      <c r="AQ67" s="65" t="str">
        <f t="shared" si="33"/>
        <v/>
      </c>
      <c r="AR67" s="66" t="str">
        <f t="shared" si="33"/>
        <v/>
      </c>
      <c r="AT67" s="55" t="str">
        <f t="shared" si="38"/>
        <v/>
      </c>
      <c r="AU67" s="56" t="str">
        <f t="shared" si="38"/>
        <v/>
      </c>
      <c r="AV67" s="55" t="str">
        <f t="shared" si="38"/>
        <v/>
      </c>
      <c r="AW67" s="56" t="str">
        <f t="shared" si="38"/>
        <v/>
      </c>
      <c r="AX67" s="55" t="str">
        <f t="shared" si="38"/>
        <v/>
      </c>
      <c r="AY67" s="56" t="str">
        <f t="shared" si="38"/>
        <v/>
      </c>
      <c r="AZ67" s="55" t="str">
        <f t="shared" si="38"/>
        <v/>
      </c>
      <c r="BA67" s="56" t="str">
        <f t="shared" si="38"/>
        <v/>
      </c>
      <c r="BB67" s="55" t="str">
        <f t="shared" si="38"/>
        <v/>
      </c>
      <c r="BC67" s="56" t="str">
        <f t="shared" si="38"/>
        <v/>
      </c>
      <c r="BD67" s="55" t="str">
        <f t="shared" si="38"/>
        <v/>
      </c>
      <c r="BE67" s="56" t="str">
        <f t="shared" si="38"/>
        <v/>
      </c>
      <c r="BF67" s="55" t="str">
        <f t="shared" si="38"/>
        <v/>
      </c>
      <c r="BG67" s="56" t="str">
        <f t="shared" si="38"/>
        <v/>
      </c>
      <c r="BH67" s="55" t="str">
        <f t="shared" si="38"/>
        <v/>
      </c>
      <c r="BI67" s="56" t="str">
        <f t="shared" si="38"/>
        <v/>
      </c>
      <c r="BJ67" s="55" t="str">
        <f t="shared" si="36"/>
        <v/>
      </c>
      <c r="BK67" s="56" t="str">
        <f t="shared" si="36"/>
        <v/>
      </c>
      <c r="BL67" s="55" t="str">
        <f t="shared" si="36"/>
        <v/>
      </c>
      <c r="BM67" s="56" t="str">
        <f t="shared" si="36"/>
        <v/>
      </c>
      <c r="BN67" s="55" t="str">
        <f t="shared" si="36"/>
        <v/>
      </c>
      <c r="BO67" s="56" t="str">
        <f t="shared" si="36"/>
        <v/>
      </c>
      <c r="BP67" s="55" t="str">
        <f t="shared" si="36"/>
        <v/>
      </c>
      <c r="BQ67" s="56" t="str">
        <f t="shared" si="36"/>
        <v/>
      </c>
      <c r="BR67" s="55" t="str">
        <f t="shared" si="36"/>
        <v/>
      </c>
      <c r="BS67" s="56" t="str">
        <f t="shared" si="36"/>
        <v/>
      </c>
      <c r="BT67" s="55" t="str">
        <f t="shared" si="36"/>
        <v/>
      </c>
      <c r="BU67" s="56" t="str">
        <f t="shared" si="36"/>
        <v/>
      </c>
      <c r="BV67" s="55" t="str">
        <f t="shared" si="36"/>
        <v/>
      </c>
      <c r="BW67" s="56" t="str">
        <f t="shared" si="36"/>
        <v/>
      </c>
      <c r="BX67" s="55" t="str">
        <f t="shared" si="36"/>
        <v/>
      </c>
      <c r="BY67" s="56" t="str">
        <f t="shared" si="37"/>
        <v/>
      </c>
      <c r="BZ67" s="55" t="str">
        <f t="shared" si="37"/>
        <v/>
      </c>
      <c r="CA67" s="56" t="str">
        <f t="shared" si="37"/>
        <v/>
      </c>
      <c r="CB67" s="55" t="str">
        <f t="shared" si="37"/>
        <v/>
      </c>
      <c r="CC67" s="56" t="str">
        <f t="shared" si="37"/>
        <v/>
      </c>
    </row>
    <row r="68" spans="1:81" ht="22.5" customHeight="1">
      <c r="A68" s="102">
        <v>45</v>
      </c>
      <c r="B68" s="154"/>
      <c r="C68" s="160"/>
      <c r="D68" s="23" t="str">
        <f t="shared" si="29"/>
        <v/>
      </c>
      <c r="E68" s="24" t="str">
        <f t="shared" si="30"/>
        <v/>
      </c>
      <c r="F68" s="161"/>
      <c r="G68" s="162"/>
      <c r="H68" s="164"/>
      <c r="I68" s="65" t="str">
        <f t="shared" si="31"/>
        <v/>
      </c>
      <c r="J68" s="66" t="str">
        <f t="shared" si="31"/>
        <v/>
      </c>
      <c r="K68" s="65" t="str">
        <f t="shared" si="31"/>
        <v/>
      </c>
      <c r="L68" s="66" t="str">
        <f t="shared" si="31"/>
        <v/>
      </c>
      <c r="M68" s="65" t="str">
        <f t="shared" si="31"/>
        <v/>
      </c>
      <c r="N68" s="66" t="str">
        <f t="shared" si="31"/>
        <v/>
      </c>
      <c r="O68" s="65" t="str">
        <f t="shared" si="31"/>
        <v/>
      </c>
      <c r="P68" s="66" t="str">
        <f t="shared" si="31"/>
        <v/>
      </c>
      <c r="Q68" s="65" t="str">
        <f t="shared" si="31"/>
        <v/>
      </c>
      <c r="R68" s="66" t="str">
        <f t="shared" si="31"/>
        <v/>
      </c>
      <c r="S68" s="65" t="str">
        <f t="shared" si="31"/>
        <v/>
      </c>
      <c r="T68" s="66" t="str">
        <f t="shared" si="31"/>
        <v/>
      </c>
      <c r="U68" s="65" t="str">
        <f t="shared" si="31"/>
        <v/>
      </c>
      <c r="V68" s="66" t="str">
        <f t="shared" si="31"/>
        <v/>
      </c>
      <c r="W68" s="65" t="str">
        <f t="shared" si="31"/>
        <v/>
      </c>
      <c r="X68" s="66" t="str">
        <f t="shared" si="31"/>
        <v/>
      </c>
      <c r="Y68" s="65" t="str">
        <f t="shared" ref="Y68:AI77" si="39">IF(AND(Y$23&gt;=FLOOR($G68,"0:30"),Y$23&lt;CEILING($H68,"0:30")),$D68,"")</f>
        <v/>
      </c>
      <c r="Z68" s="66" t="str">
        <f t="shared" si="39"/>
        <v/>
      </c>
      <c r="AA68" s="65" t="str">
        <f t="shared" si="39"/>
        <v/>
      </c>
      <c r="AB68" s="66" t="str">
        <f t="shared" si="39"/>
        <v/>
      </c>
      <c r="AC68" s="65" t="str">
        <f t="shared" si="39"/>
        <v/>
      </c>
      <c r="AD68" s="66" t="str">
        <f t="shared" si="39"/>
        <v/>
      </c>
      <c r="AE68" s="65" t="str">
        <f t="shared" si="39"/>
        <v/>
      </c>
      <c r="AF68" s="66" t="str">
        <f t="shared" si="39"/>
        <v/>
      </c>
      <c r="AG68" s="65" t="str">
        <f t="shared" si="39"/>
        <v/>
      </c>
      <c r="AH68" s="66" t="str">
        <f t="shared" si="39"/>
        <v/>
      </c>
      <c r="AI68" s="65" t="str">
        <f t="shared" si="39"/>
        <v/>
      </c>
      <c r="AJ68" s="66" t="str">
        <f t="shared" si="33"/>
        <v/>
      </c>
      <c r="AK68" s="65" t="str">
        <f t="shared" si="33"/>
        <v/>
      </c>
      <c r="AL68" s="66" t="str">
        <f t="shared" si="33"/>
        <v/>
      </c>
      <c r="AM68" s="65" t="str">
        <f t="shared" si="33"/>
        <v/>
      </c>
      <c r="AN68" s="66" t="str">
        <f t="shared" si="33"/>
        <v/>
      </c>
      <c r="AO68" s="65" t="str">
        <f t="shared" si="33"/>
        <v/>
      </c>
      <c r="AP68" s="66" t="str">
        <f t="shared" si="33"/>
        <v/>
      </c>
      <c r="AQ68" s="65" t="str">
        <f t="shared" si="33"/>
        <v/>
      </c>
      <c r="AR68" s="66" t="str">
        <f t="shared" si="33"/>
        <v/>
      </c>
      <c r="AT68" s="55" t="str">
        <f t="shared" si="38"/>
        <v/>
      </c>
      <c r="AU68" s="56" t="str">
        <f t="shared" si="38"/>
        <v/>
      </c>
      <c r="AV68" s="55" t="str">
        <f t="shared" si="38"/>
        <v/>
      </c>
      <c r="AW68" s="56" t="str">
        <f t="shared" si="38"/>
        <v/>
      </c>
      <c r="AX68" s="55" t="str">
        <f t="shared" si="38"/>
        <v/>
      </c>
      <c r="AY68" s="56" t="str">
        <f t="shared" si="38"/>
        <v/>
      </c>
      <c r="AZ68" s="55" t="str">
        <f t="shared" si="38"/>
        <v/>
      </c>
      <c r="BA68" s="56" t="str">
        <f t="shared" si="38"/>
        <v/>
      </c>
      <c r="BB68" s="55" t="str">
        <f t="shared" si="38"/>
        <v/>
      </c>
      <c r="BC68" s="56" t="str">
        <f t="shared" si="38"/>
        <v/>
      </c>
      <c r="BD68" s="55" t="str">
        <f t="shared" si="38"/>
        <v/>
      </c>
      <c r="BE68" s="56" t="str">
        <f t="shared" si="38"/>
        <v/>
      </c>
      <c r="BF68" s="55" t="str">
        <f t="shared" si="38"/>
        <v/>
      </c>
      <c r="BG68" s="56" t="str">
        <f t="shared" si="38"/>
        <v/>
      </c>
      <c r="BH68" s="55" t="str">
        <f t="shared" si="38"/>
        <v/>
      </c>
      <c r="BI68" s="56" t="str">
        <f t="shared" si="38"/>
        <v/>
      </c>
      <c r="BJ68" s="55" t="str">
        <f t="shared" si="36"/>
        <v/>
      </c>
      <c r="BK68" s="56" t="str">
        <f t="shared" si="36"/>
        <v/>
      </c>
      <c r="BL68" s="55" t="str">
        <f t="shared" si="36"/>
        <v/>
      </c>
      <c r="BM68" s="56" t="str">
        <f t="shared" si="36"/>
        <v/>
      </c>
      <c r="BN68" s="55" t="str">
        <f t="shared" si="36"/>
        <v/>
      </c>
      <c r="BO68" s="56" t="str">
        <f t="shared" si="36"/>
        <v/>
      </c>
      <c r="BP68" s="55" t="str">
        <f t="shared" si="36"/>
        <v/>
      </c>
      <c r="BQ68" s="56" t="str">
        <f t="shared" si="36"/>
        <v/>
      </c>
      <c r="BR68" s="55" t="str">
        <f t="shared" si="36"/>
        <v/>
      </c>
      <c r="BS68" s="56" t="str">
        <f t="shared" si="36"/>
        <v/>
      </c>
      <c r="BT68" s="55" t="str">
        <f t="shared" si="36"/>
        <v/>
      </c>
      <c r="BU68" s="56" t="str">
        <f t="shared" si="36"/>
        <v/>
      </c>
      <c r="BV68" s="55" t="str">
        <f t="shared" si="36"/>
        <v/>
      </c>
      <c r="BW68" s="56" t="str">
        <f t="shared" si="36"/>
        <v/>
      </c>
      <c r="BX68" s="55" t="str">
        <f t="shared" si="36"/>
        <v/>
      </c>
      <c r="BY68" s="56" t="str">
        <f t="shared" si="37"/>
        <v/>
      </c>
      <c r="BZ68" s="55" t="str">
        <f t="shared" si="37"/>
        <v/>
      </c>
      <c r="CA68" s="56" t="str">
        <f t="shared" si="37"/>
        <v/>
      </c>
      <c r="CB68" s="55" t="str">
        <f t="shared" si="37"/>
        <v/>
      </c>
      <c r="CC68" s="56" t="str">
        <f t="shared" si="37"/>
        <v/>
      </c>
    </row>
    <row r="69" spans="1:81" ht="22.5" customHeight="1">
      <c r="A69" s="102">
        <v>46</v>
      </c>
      <c r="B69" s="154"/>
      <c r="C69" s="160"/>
      <c r="D69" s="23" t="str">
        <f t="shared" si="29"/>
        <v/>
      </c>
      <c r="E69" s="24" t="str">
        <f t="shared" si="30"/>
        <v/>
      </c>
      <c r="F69" s="161"/>
      <c r="G69" s="162"/>
      <c r="H69" s="164"/>
      <c r="I69" s="65" t="str">
        <f t="shared" si="31"/>
        <v/>
      </c>
      <c r="J69" s="66" t="str">
        <f t="shared" si="31"/>
        <v/>
      </c>
      <c r="K69" s="65" t="str">
        <f t="shared" si="31"/>
        <v/>
      </c>
      <c r="L69" s="66" t="str">
        <f t="shared" si="31"/>
        <v/>
      </c>
      <c r="M69" s="65" t="str">
        <f t="shared" si="31"/>
        <v/>
      </c>
      <c r="N69" s="66" t="str">
        <f t="shared" si="31"/>
        <v/>
      </c>
      <c r="O69" s="65" t="str">
        <f t="shared" si="31"/>
        <v/>
      </c>
      <c r="P69" s="66" t="str">
        <f t="shared" si="31"/>
        <v/>
      </c>
      <c r="Q69" s="65" t="str">
        <f t="shared" si="31"/>
        <v/>
      </c>
      <c r="R69" s="66" t="str">
        <f t="shared" si="31"/>
        <v/>
      </c>
      <c r="S69" s="65" t="str">
        <f t="shared" si="31"/>
        <v/>
      </c>
      <c r="T69" s="66" t="str">
        <f t="shared" si="31"/>
        <v/>
      </c>
      <c r="U69" s="65" t="str">
        <f t="shared" si="31"/>
        <v/>
      </c>
      <c r="V69" s="66" t="str">
        <f t="shared" si="31"/>
        <v/>
      </c>
      <c r="W69" s="65" t="str">
        <f t="shared" si="31"/>
        <v/>
      </c>
      <c r="X69" s="66" t="str">
        <f t="shared" si="31"/>
        <v/>
      </c>
      <c r="Y69" s="65" t="str">
        <f t="shared" si="39"/>
        <v/>
      </c>
      <c r="Z69" s="66" t="str">
        <f t="shared" si="39"/>
        <v/>
      </c>
      <c r="AA69" s="65" t="str">
        <f t="shared" si="39"/>
        <v/>
      </c>
      <c r="AB69" s="66" t="str">
        <f t="shared" si="39"/>
        <v/>
      </c>
      <c r="AC69" s="65" t="str">
        <f t="shared" si="39"/>
        <v/>
      </c>
      <c r="AD69" s="66" t="str">
        <f t="shared" si="39"/>
        <v/>
      </c>
      <c r="AE69" s="65" t="str">
        <f t="shared" si="39"/>
        <v/>
      </c>
      <c r="AF69" s="66" t="str">
        <f t="shared" si="39"/>
        <v/>
      </c>
      <c r="AG69" s="65" t="str">
        <f t="shared" si="39"/>
        <v/>
      </c>
      <c r="AH69" s="66" t="str">
        <f t="shared" si="39"/>
        <v/>
      </c>
      <c r="AI69" s="65" t="str">
        <f t="shared" si="39"/>
        <v/>
      </c>
      <c r="AJ69" s="66" t="str">
        <f t="shared" si="33"/>
        <v/>
      </c>
      <c r="AK69" s="65" t="str">
        <f t="shared" si="33"/>
        <v/>
      </c>
      <c r="AL69" s="66" t="str">
        <f t="shared" si="33"/>
        <v/>
      </c>
      <c r="AM69" s="65" t="str">
        <f t="shared" si="33"/>
        <v/>
      </c>
      <c r="AN69" s="66" t="str">
        <f t="shared" si="33"/>
        <v/>
      </c>
      <c r="AO69" s="65" t="str">
        <f t="shared" si="33"/>
        <v/>
      </c>
      <c r="AP69" s="66" t="str">
        <f t="shared" si="33"/>
        <v/>
      </c>
      <c r="AQ69" s="65" t="str">
        <f t="shared" si="33"/>
        <v/>
      </c>
      <c r="AR69" s="66" t="str">
        <f t="shared" si="33"/>
        <v/>
      </c>
      <c r="AT69" s="55" t="str">
        <f t="shared" si="38"/>
        <v/>
      </c>
      <c r="AU69" s="56" t="str">
        <f t="shared" si="38"/>
        <v/>
      </c>
      <c r="AV69" s="55" t="str">
        <f t="shared" si="38"/>
        <v/>
      </c>
      <c r="AW69" s="56" t="str">
        <f t="shared" si="38"/>
        <v/>
      </c>
      <c r="AX69" s="55" t="str">
        <f t="shared" si="38"/>
        <v/>
      </c>
      <c r="AY69" s="56" t="str">
        <f t="shared" si="38"/>
        <v/>
      </c>
      <c r="AZ69" s="55" t="str">
        <f t="shared" si="38"/>
        <v/>
      </c>
      <c r="BA69" s="56" t="str">
        <f t="shared" si="38"/>
        <v/>
      </c>
      <c r="BB69" s="55" t="str">
        <f t="shared" si="38"/>
        <v/>
      </c>
      <c r="BC69" s="56" t="str">
        <f t="shared" si="38"/>
        <v/>
      </c>
      <c r="BD69" s="55" t="str">
        <f t="shared" si="38"/>
        <v/>
      </c>
      <c r="BE69" s="56" t="str">
        <f t="shared" si="38"/>
        <v/>
      </c>
      <c r="BF69" s="55" t="str">
        <f t="shared" si="38"/>
        <v/>
      </c>
      <c r="BG69" s="56" t="str">
        <f t="shared" si="38"/>
        <v/>
      </c>
      <c r="BH69" s="55" t="str">
        <f t="shared" si="38"/>
        <v/>
      </c>
      <c r="BI69" s="56" t="str">
        <f t="shared" si="38"/>
        <v/>
      </c>
      <c r="BJ69" s="55" t="str">
        <f t="shared" si="36"/>
        <v/>
      </c>
      <c r="BK69" s="56" t="str">
        <f t="shared" si="36"/>
        <v/>
      </c>
      <c r="BL69" s="55" t="str">
        <f t="shared" si="36"/>
        <v/>
      </c>
      <c r="BM69" s="56" t="str">
        <f t="shared" si="36"/>
        <v/>
      </c>
      <c r="BN69" s="55" t="str">
        <f t="shared" si="36"/>
        <v/>
      </c>
      <c r="BO69" s="56" t="str">
        <f t="shared" si="36"/>
        <v/>
      </c>
      <c r="BP69" s="55" t="str">
        <f t="shared" si="36"/>
        <v/>
      </c>
      <c r="BQ69" s="56" t="str">
        <f t="shared" si="36"/>
        <v/>
      </c>
      <c r="BR69" s="55" t="str">
        <f t="shared" si="36"/>
        <v/>
      </c>
      <c r="BS69" s="56" t="str">
        <f t="shared" si="36"/>
        <v/>
      </c>
      <c r="BT69" s="55" t="str">
        <f t="shared" si="36"/>
        <v/>
      </c>
      <c r="BU69" s="56" t="str">
        <f t="shared" si="36"/>
        <v/>
      </c>
      <c r="BV69" s="55" t="str">
        <f t="shared" si="36"/>
        <v/>
      </c>
      <c r="BW69" s="56" t="str">
        <f t="shared" si="36"/>
        <v/>
      </c>
      <c r="BX69" s="55" t="str">
        <f t="shared" si="36"/>
        <v/>
      </c>
      <c r="BY69" s="56" t="str">
        <f t="shared" si="37"/>
        <v/>
      </c>
      <c r="BZ69" s="55" t="str">
        <f t="shared" si="37"/>
        <v/>
      </c>
      <c r="CA69" s="56" t="str">
        <f t="shared" si="37"/>
        <v/>
      </c>
      <c r="CB69" s="55" t="str">
        <f t="shared" si="37"/>
        <v/>
      </c>
      <c r="CC69" s="56" t="str">
        <f t="shared" si="37"/>
        <v/>
      </c>
    </row>
    <row r="70" spans="1:81" ht="22.5" customHeight="1">
      <c r="A70" s="102">
        <v>47</v>
      </c>
      <c r="B70" s="154"/>
      <c r="C70" s="160"/>
      <c r="D70" s="23" t="str">
        <f t="shared" si="29"/>
        <v/>
      </c>
      <c r="E70" s="24" t="str">
        <f t="shared" si="30"/>
        <v/>
      </c>
      <c r="F70" s="161"/>
      <c r="G70" s="162"/>
      <c r="H70" s="164"/>
      <c r="I70" s="65" t="str">
        <f t="shared" si="31"/>
        <v/>
      </c>
      <c r="J70" s="66" t="str">
        <f t="shared" si="31"/>
        <v/>
      </c>
      <c r="K70" s="65" t="str">
        <f t="shared" si="31"/>
        <v/>
      </c>
      <c r="L70" s="66" t="str">
        <f t="shared" si="31"/>
        <v/>
      </c>
      <c r="M70" s="65" t="str">
        <f t="shared" si="31"/>
        <v/>
      </c>
      <c r="N70" s="66" t="str">
        <f t="shared" si="31"/>
        <v/>
      </c>
      <c r="O70" s="65" t="str">
        <f t="shared" si="31"/>
        <v/>
      </c>
      <c r="P70" s="66" t="str">
        <f t="shared" si="31"/>
        <v/>
      </c>
      <c r="Q70" s="65" t="str">
        <f t="shared" si="31"/>
        <v/>
      </c>
      <c r="R70" s="66" t="str">
        <f t="shared" si="31"/>
        <v/>
      </c>
      <c r="S70" s="65" t="str">
        <f t="shared" si="31"/>
        <v/>
      </c>
      <c r="T70" s="66" t="str">
        <f t="shared" si="31"/>
        <v/>
      </c>
      <c r="U70" s="65" t="str">
        <f t="shared" si="31"/>
        <v/>
      </c>
      <c r="V70" s="66" t="str">
        <f t="shared" si="31"/>
        <v/>
      </c>
      <c r="W70" s="65" t="str">
        <f t="shared" si="31"/>
        <v/>
      </c>
      <c r="X70" s="66" t="str">
        <f t="shared" si="31"/>
        <v/>
      </c>
      <c r="Y70" s="65" t="str">
        <f t="shared" si="39"/>
        <v/>
      </c>
      <c r="Z70" s="66" t="str">
        <f t="shared" si="39"/>
        <v/>
      </c>
      <c r="AA70" s="65" t="str">
        <f t="shared" si="39"/>
        <v/>
      </c>
      <c r="AB70" s="66" t="str">
        <f t="shared" si="39"/>
        <v/>
      </c>
      <c r="AC70" s="65" t="str">
        <f t="shared" si="39"/>
        <v/>
      </c>
      <c r="AD70" s="66" t="str">
        <f t="shared" si="39"/>
        <v/>
      </c>
      <c r="AE70" s="65" t="str">
        <f t="shared" si="39"/>
        <v/>
      </c>
      <c r="AF70" s="66" t="str">
        <f t="shared" si="39"/>
        <v/>
      </c>
      <c r="AG70" s="65" t="str">
        <f t="shared" si="39"/>
        <v/>
      </c>
      <c r="AH70" s="66" t="str">
        <f t="shared" si="39"/>
        <v/>
      </c>
      <c r="AI70" s="65" t="str">
        <f t="shared" si="39"/>
        <v/>
      </c>
      <c r="AJ70" s="66" t="str">
        <f t="shared" si="33"/>
        <v/>
      </c>
      <c r="AK70" s="65" t="str">
        <f t="shared" si="33"/>
        <v/>
      </c>
      <c r="AL70" s="66" t="str">
        <f t="shared" si="33"/>
        <v/>
      </c>
      <c r="AM70" s="65" t="str">
        <f t="shared" si="33"/>
        <v/>
      </c>
      <c r="AN70" s="66" t="str">
        <f t="shared" si="33"/>
        <v/>
      </c>
      <c r="AO70" s="65" t="str">
        <f t="shared" si="33"/>
        <v/>
      </c>
      <c r="AP70" s="66" t="str">
        <f t="shared" si="33"/>
        <v/>
      </c>
      <c r="AQ70" s="65" t="str">
        <f t="shared" si="33"/>
        <v/>
      </c>
      <c r="AR70" s="66" t="str">
        <f t="shared" si="33"/>
        <v/>
      </c>
      <c r="AT70" s="55" t="str">
        <f t="shared" si="38"/>
        <v/>
      </c>
      <c r="AU70" s="56" t="str">
        <f t="shared" si="38"/>
        <v/>
      </c>
      <c r="AV70" s="55" t="str">
        <f t="shared" si="38"/>
        <v/>
      </c>
      <c r="AW70" s="56" t="str">
        <f t="shared" si="38"/>
        <v/>
      </c>
      <c r="AX70" s="55" t="str">
        <f t="shared" si="38"/>
        <v/>
      </c>
      <c r="AY70" s="56" t="str">
        <f t="shared" si="38"/>
        <v/>
      </c>
      <c r="AZ70" s="55" t="str">
        <f t="shared" si="38"/>
        <v/>
      </c>
      <c r="BA70" s="56" t="str">
        <f t="shared" si="38"/>
        <v/>
      </c>
      <c r="BB70" s="55" t="str">
        <f t="shared" si="38"/>
        <v/>
      </c>
      <c r="BC70" s="56" t="str">
        <f t="shared" si="38"/>
        <v/>
      </c>
      <c r="BD70" s="55" t="str">
        <f t="shared" si="38"/>
        <v/>
      </c>
      <c r="BE70" s="56" t="str">
        <f t="shared" si="38"/>
        <v/>
      </c>
      <c r="BF70" s="55" t="str">
        <f t="shared" si="38"/>
        <v/>
      </c>
      <c r="BG70" s="56" t="str">
        <f t="shared" si="38"/>
        <v/>
      </c>
      <c r="BH70" s="55" t="str">
        <f t="shared" si="38"/>
        <v/>
      </c>
      <c r="BI70" s="56" t="str">
        <f t="shared" si="38"/>
        <v/>
      </c>
      <c r="BJ70" s="55" t="str">
        <f t="shared" si="36"/>
        <v/>
      </c>
      <c r="BK70" s="56" t="str">
        <f t="shared" si="36"/>
        <v/>
      </c>
      <c r="BL70" s="55" t="str">
        <f t="shared" si="36"/>
        <v/>
      </c>
      <c r="BM70" s="56" t="str">
        <f t="shared" si="36"/>
        <v/>
      </c>
      <c r="BN70" s="55" t="str">
        <f t="shared" si="36"/>
        <v/>
      </c>
      <c r="BO70" s="56" t="str">
        <f t="shared" si="36"/>
        <v/>
      </c>
      <c r="BP70" s="55" t="str">
        <f t="shared" si="36"/>
        <v/>
      </c>
      <c r="BQ70" s="56" t="str">
        <f t="shared" si="36"/>
        <v/>
      </c>
      <c r="BR70" s="55" t="str">
        <f t="shared" si="36"/>
        <v/>
      </c>
      <c r="BS70" s="56" t="str">
        <f t="shared" si="36"/>
        <v/>
      </c>
      <c r="BT70" s="55" t="str">
        <f t="shared" si="36"/>
        <v/>
      </c>
      <c r="BU70" s="56" t="str">
        <f t="shared" si="36"/>
        <v/>
      </c>
      <c r="BV70" s="55" t="str">
        <f t="shared" si="36"/>
        <v/>
      </c>
      <c r="BW70" s="56" t="str">
        <f t="shared" si="36"/>
        <v/>
      </c>
      <c r="BX70" s="55" t="str">
        <f t="shared" si="36"/>
        <v/>
      </c>
      <c r="BY70" s="56" t="str">
        <f t="shared" si="37"/>
        <v/>
      </c>
      <c r="BZ70" s="55" t="str">
        <f t="shared" si="37"/>
        <v/>
      </c>
      <c r="CA70" s="56" t="str">
        <f t="shared" si="37"/>
        <v/>
      </c>
      <c r="CB70" s="55" t="str">
        <f t="shared" si="37"/>
        <v/>
      </c>
      <c r="CC70" s="56" t="str">
        <f t="shared" si="37"/>
        <v/>
      </c>
    </row>
    <row r="71" spans="1:81" ht="22.5" customHeight="1">
      <c r="A71" s="102">
        <v>48</v>
      </c>
      <c r="B71" s="154"/>
      <c r="C71" s="160"/>
      <c r="D71" s="23" t="str">
        <f t="shared" si="29"/>
        <v/>
      </c>
      <c r="E71" s="24" t="str">
        <f t="shared" si="30"/>
        <v/>
      </c>
      <c r="F71" s="161"/>
      <c r="G71" s="162"/>
      <c r="H71" s="164"/>
      <c r="I71" s="65" t="str">
        <f t="shared" si="31"/>
        <v/>
      </c>
      <c r="J71" s="66" t="str">
        <f t="shared" si="31"/>
        <v/>
      </c>
      <c r="K71" s="65" t="str">
        <f t="shared" si="31"/>
        <v/>
      </c>
      <c r="L71" s="66" t="str">
        <f t="shared" si="31"/>
        <v/>
      </c>
      <c r="M71" s="65" t="str">
        <f t="shared" si="31"/>
        <v/>
      </c>
      <c r="N71" s="66" t="str">
        <f t="shared" si="31"/>
        <v/>
      </c>
      <c r="O71" s="65" t="str">
        <f t="shared" si="31"/>
        <v/>
      </c>
      <c r="P71" s="66" t="str">
        <f t="shared" si="31"/>
        <v/>
      </c>
      <c r="Q71" s="65" t="str">
        <f t="shared" si="31"/>
        <v/>
      </c>
      <c r="R71" s="66" t="str">
        <f t="shared" si="31"/>
        <v/>
      </c>
      <c r="S71" s="65" t="str">
        <f t="shared" si="31"/>
        <v/>
      </c>
      <c r="T71" s="66" t="str">
        <f t="shared" si="31"/>
        <v/>
      </c>
      <c r="U71" s="65" t="str">
        <f t="shared" si="31"/>
        <v/>
      </c>
      <c r="V71" s="66" t="str">
        <f t="shared" si="31"/>
        <v/>
      </c>
      <c r="W71" s="65" t="str">
        <f t="shared" si="31"/>
        <v/>
      </c>
      <c r="X71" s="66" t="str">
        <f t="shared" si="31"/>
        <v/>
      </c>
      <c r="Y71" s="65" t="str">
        <f t="shared" si="39"/>
        <v/>
      </c>
      <c r="Z71" s="66" t="str">
        <f t="shared" si="39"/>
        <v/>
      </c>
      <c r="AA71" s="65" t="str">
        <f t="shared" si="39"/>
        <v/>
      </c>
      <c r="AB71" s="66" t="str">
        <f t="shared" si="39"/>
        <v/>
      </c>
      <c r="AC71" s="65" t="str">
        <f t="shared" si="39"/>
        <v/>
      </c>
      <c r="AD71" s="66" t="str">
        <f t="shared" si="39"/>
        <v/>
      </c>
      <c r="AE71" s="65" t="str">
        <f t="shared" si="39"/>
        <v/>
      </c>
      <c r="AF71" s="66" t="str">
        <f t="shared" si="39"/>
        <v/>
      </c>
      <c r="AG71" s="65" t="str">
        <f t="shared" si="39"/>
        <v/>
      </c>
      <c r="AH71" s="66" t="str">
        <f t="shared" si="39"/>
        <v/>
      </c>
      <c r="AI71" s="65" t="str">
        <f t="shared" si="39"/>
        <v/>
      </c>
      <c r="AJ71" s="66" t="str">
        <f t="shared" si="33"/>
        <v/>
      </c>
      <c r="AK71" s="65" t="str">
        <f t="shared" si="33"/>
        <v/>
      </c>
      <c r="AL71" s="66" t="str">
        <f t="shared" si="33"/>
        <v/>
      </c>
      <c r="AM71" s="65" t="str">
        <f t="shared" si="33"/>
        <v/>
      </c>
      <c r="AN71" s="66" t="str">
        <f t="shared" si="33"/>
        <v/>
      </c>
      <c r="AO71" s="65" t="str">
        <f t="shared" si="33"/>
        <v/>
      </c>
      <c r="AP71" s="66" t="str">
        <f t="shared" si="33"/>
        <v/>
      </c>
      <c r="AQ71" s="65" t="str">
        <f t="shared" si="33"/>
        <v/>
      </c>
      <c r="AR71" s="66" t="str">
        <f t="shared" si="33"/>
        <v/>
      </c>
      <c r="AT71" s="55" t="str">
        <f t="shared" si="38"/>
        <v/>
      </c>
      <c r="AU71" s="56" t="str">
        <f t="shared" si="38"/>
        <v/>
      </c>
      <c r="AV71" s="55" t="str">
        <f t="shared" si="38"/>
        <v/>
      </c>
      <c r="AW71" s="56" t="str">
        <f t="shared" si="38"/>
        <v/>
      </c>
      <c r="AX71" s="55" t="str">
        <f t="shared" si="38"/>
        <v/>
      </c>
      <c r="AY71" s="56" t="str">
        <f t="shared" si="38"/>
        <v/>
      </c>
      <c r="AZ71" s="55" t="str">
        <f t="shared" si="38"/>
        <v/>
      </c>
      <c r="BA71" s="56" t="str">
        <f t="shared" si="38"/>
        <v/>
      </c>
      <c r="BB71" s="55" t="str">
        <f t="shared" si="38"/>
        <v/>
      </c>
      <c r="BC71" s="56" t="str">
        <f t="shared" si="38"/>
        <v/>
      </c>
      <c r="BD71" s="55" t="str">
        <f t="shared" si="38"/>
        <v/>
      </c>
      <c r="BE71" s="56" t="str">
        <f t="shared" si="38"/>
        <v/>
      </c>
      <c r="BF71" s="55" t="str">
        <f t="shared" si="38"/>
        <v/>
      </c>
      <c r="BG71" s="56" t="str">
        <f t="shared" si="38"/>
        <v/>
      </c>
      <c r="BH71" s="55" t="str">
        <f t="shared" si="38"/>
        <v/>
      </c>
      <c r="BI71" s="56" t="str">
        <f t="shared" si="38"/>
        <v/>
      </c>
      <c r="BJ71" s="55" t="str">
        <f t="shared" si="36"/>
        <v/>
      </c>
      <c r="BK71" s="56" t="str">
        <f t="shared" si="36"/>
        <v/>
      </c>
      <c r="BL71" s="55" t="str">
        <f t="shared" si="36"/>
        <v/>
      </c>
      <c r="BM71" s="56" t="str">
        <f t="shared" si="36"/>
        <v/>
      </c>
      <c r="BN71" s="55" t="str">
        <f t="shared" si="36"/>
        <v/>
      </c>
      <c r="BO71" s="56" t="str">
        <f t="shared" si="36"/>
        <v/>
      </c>
      <c r="BP71" s="55" t="str">
        <f t="shared" si="36"/>
        <v/>
      </c>
      <c r="BQ71" s="56" t="str">
        <f t="shared" si="36"/>
        <v/>
      </c>
      <c r="BR71" s="55" t="str">
        <f t="shared" si="36"/>
        <v/>
      </c>
      <c r="BS71" s="56" t="str">
        <f t="shared" si="36"/>
        <v/>
      </c>
      <c r="BT71" s="55" t="str">
        <f t="shared" si="36"/>
        <v/>
      </c>
      <c r="BU71" s="56" t="str">
        <f t="shared" si="36"/>
        <v/>
      </c>
      <c r="BV71" s="55" t="str">
        <f t="shared" si="36"/>
        <v/>
      </c>
      <c r="BW71" s="56" t="str">
        <f t="shared" si="36"/>
        <v/>
      </c>
      <c r="BX71" s="55" t="str">
        <f t="shared" si="36"/>
        <v/>
      </c>
      <c r="BY71" s="56" t="str">
        <f t="shared" si="37"/>
        <v/>
      </c>
      <c r="BZ71" s="55" t="str">
        <f t="shared" si="37"/>
        <v/>
      </c>
      <c r="CA71" s="56" t="str">
        <f t="shared" si="37"/>
        <v/>
      </c>
      <c r="CB71" s="55" t="str">
        <f t="shared" si="37"/>
        <v/>
      </c>
      <c r="CC71" s="56" t="str">
        <f t="shared" si="37"/>
        <v/>
      </c>
    </row>
    <row r="72" spans="1:81" ht="22.5" customHeight="1">
      <c r="A72" s="102">
        <v>49</v>
      </c>
      <c r="B72" s="154"/>
      <c r="C72" s="160"/>
      <c r="D72" s="23" t="str">
        <f t="shared" si="29"/>
        <v/>
      </c>
      <c r="E72" s="24" t="str">
        <f t="shared" si="30"/>
        <v/>
      </c>
      <c r="F72" s="161"/>
      <c r="G72" s="162"/>
      <c r="H72" s="164"/>
      <c r="I72" s="65" t="str">
        <f t="shared" si="31"/>
        <v/>
      </c>
      <c r="J72" s="66" t="str">
        <f t="shared" si="31"/>
        <v/>
      </c>
      <c r="K72" s="65" t="str">
        <f t="shared" si="31"/>
        <v/>
      </c>
      <c r="L72" s="66" t="str">
        <f t="shared" si="31"/>
        <v/>
      </c>
      <c r="M72" s="65" t="str">
        <f t="shared" si="31"/>
        <v/>
      </c>
      <c r="N72" s="66" t="str">
        <f t="shared" si="31"/>
        <v/>
      </c>
      <c r="O72" s="65" t="str">
        <f t="shared" si="31"/>
        <v/>
      </c>
      <c r="P72" s="66" t="str">
        <f t="shared" si="31"/>
        <v/>
      </c>
      <c r="Q72" s="65" t="str">
        <f t="shared" si="31"/>
        <v/>
      </c>
      <c r="R72" s="66" t="str">
        <f t="shared" si="31"/>
        <v/>
      </c>
      <c r="S72" s="65" t="str">
        <f t="shared" si="31"/>
        <v/>
      </c>
      <c r="T72" s="66" t="str">
        <f t="shared" si="31"/>
        <v/>
      </c>
      <c r="U72" s="65" t="str">
        <f t="shared" si="31"/>
        <v/>
      </c>
      <c r="V72" s="66" t="str">
        <f t="shared" si="31"/>
        <v/>
      </c>
      <c r="W72" s="65" t="str">
        <f t="shared" si="31"/>
        <v/>
      </c>
      <c r="X72" s="66" t="str">
        <f t="shared" si="31"/>
        <v/>
      </c>
      <c r="Y72" s="65" t="str">
        <f t="shared" si="39"/>
        <v/>
      </c>
      <c r="Z72" s="66" t="str">
        <f t="shared" si="39"/>
        <v/>
      </c>
      <c r="AA72" s="65" t="str">
        <f t="shared" si="39"/>
        <v/>
      </c>
      <c r="AB72" s="66" t="str">
        <f t="shared" si="39"/>
        <v/>
      </c>
      <c r="AC72" s="65" t="str">
        <f t="shared" si="39"/>
        <v/>
      </c>
      <c r="AD72" s="66" t="str">
        <f t="shared" si="39"/>
        <v/>
      </c>
      <c r="AE72" s="65" t="str">
        <f t="shared" si="39"/>
        <v/>
      </c>
      <c r="AF72" s="66" t="str">
        <f t="shared" si="39"/>
        <v/>
      </c>
      <c r="AG72" s="65" t="str">
        <f t="shared" si="39"/>
        <v/>
      </c>
      <c r="AH72" s="66" t="str">
        <f t="shared" si="39"/>
        <v/>
      </c>
      <c r="AI72" s="65" t="str">
        <f t="shared" si="39"/>
        <v/>
      </c>
      <c r="AJ72" s="66" t="str">
        <f t="shared" si="33"/>
        <v/>
      </c>
      <c r="AK72" s="65" t="str">
        <f t="shared" si="33"/>
        <v/>
      </c>
      <c r="AL72" s="66" t="str">
        <f t="shared" si="33"/>
        <v/>
      </c>
      <c r="AM72" s="65" t="str">
        <f t="shared" si="33"/>
        <v/>
      </c>
      <c r="AN72" s="66" t="str">
        <f t="shared" si="33"/>
        <v/>
      </c>
      <c r="AO72" s="65" t="str">
        <f t="shared" si="33"/>
        <v/>
      </c>
      <c r="AP72" s="66" t="str">
        <f t="shared" si="33"/>
        <v/>
      </c>
      <c r="AQ72" s="65" t="str">
        <f t="shared" si="33"/>
        <v/>
      </c>
      <c r="AR72" s="66" t="str">
        <f t="shared" si="33"/>
        <v/>
      </c>
      <c r="AT72" s="55" t="str">
        <f t="shared" si="38"/>
        <v/>
      </c>
      <c r="AU72" s="56" t="str">
        <f t="shared" si="38"/>
        <v/>
      </c>
      <c r="AV72" s="55" t="str">
        <f t="shared" si="38"/>
        <v/>
      </c>
      <c r="AW72" s="56" t="str">
        <f t="shared" si="38"/>
        <v/>
      </c>
      <c r="AX72" s="55" t="str">
        <f t="shared" si="38"/>
        <v/>
      </c>
      <c r="AY72" s="56" t="str">
        <f t="shared" si="38"/>
        <v/>
      </c>
      <c r="AZ72" s="55" t="str">
        <f t="shared" si="38"/>
        <v/>
      </c>
      <c r="BA72" s="56" t="str">
        <f t="shared" si="38"/>
        <v/>
      </c>
      <c r="BB72" s="55" t="str">
        <f t="shared" si="38"/>
        <v/>
      </c>
      <c r="BC72" s="56" t="str">
        <f t="shared" si="38"/>
        <v/>
      </c>
      <c r="BD72" s="55" t="str">
        <f t="shared" si="38"/>
        <v/>
      </c>
      <c r="BE72" s="56" t="str">
        <f t="shared" si="38"/>
        <v/>
      </c>
      <c r="BF72" s="55" t="str">
        <f t="shared" si="38"/>
        <v/>
      </c>
      <c r="BG72" s="56" t="str">
        <f t="shared" si="38"/>
        <v/>
      </c>
      <c r="BH72" s="55" t="str">
        <f t="shared" si="38"/>
        <v/>
      </c>
      <c r="BI72" s="56" t="str">
        <f t="shared" si="38"/>
        <v/>
      </c>
      <c r="BJ72" s="55" t="str">
        <f t="shared" si="36"/>
        <v/>
      </c>
      <c r="BK72" s="56" t="str">
        <f t="shared" si="36"/>
        <v/>
      </c>
      <c r="BL72" s="55" t="str">
        <f t="shared" si="36"/>
        <v/>
      </c>
      <c r="BM72" s="56" t="str">
        <f t="shared" si="36"/>
        <v/>
      </c>
      <c r="BN72" s="55" t="str">
        <f t="shared" si="36"/>
        <v/>
      </c>
      <c r="BO72" s="56" t="str">
        <f t="shared" si="36"/>
        <v/>
      </c>
      <c r="BP72" s="55" t="str">
        <f t="shared" si="36"/>
        <v/>
      </c>
      <c r="BQ72" s="56" t="str">
        <f t="shared" si="36"/>
        <v/>
      </c>
      <c r="BR72" s="55" t="str">
        <f t="shared" si="36"/>
        <v/>
      </c>
      <c r="BS72" s="56" t="str">
        <f t="shared" si="36"/>
        <v/>
      </c>
      <c r="BT72" s="55" t="str">
        <f t="shared" si="36"/>
        <v/>
      </c>
      <c r="BU72" s="56" t="str">
        <f t="shared" si="36"/>
        <v/>
      </c>
      <c r="BV72" s="55" t="str">
        <f t="shared" si="36"/>
        <v/>
      </c>
      <c r="BW72" s="56" t="str">
        <f t="shared" si="36"/>
        <v/>
      </c>
      <c r="BX72" s="55" t="str">
        <f t="shared" si="36"/>
        <v/>
      </c>
      <c r="BY72" s="56" t="str">
        <f t="shared" si="37"/>
        <v/>
      </c>
      <c r="BZ72" s="55" t="str">
        <f t="shared" si="37"/>
        <v/>
      </c>
      <c r="CA72" s="56" t="str">
        <f t="shared" si="37"/>
        <v/>
      </c>
      <c r="CB72" s="55" t="str">
        <f t="shared" si="37"/>
        <v/>
      </c>
      <c r="CC72" s="56" t="str">
        <f t="shared" si="37"/>
        <v/>
      </c>
    </row>
    <row r="73" spans="1:81" ht="22.5" customHeight="1">
      <c r="A73" s="102">
        <v>50</v>
      </c>
      <c r="B73" s="154"/>
      <c r="C73" s="160"/>
      <c r="D73" s="23" t="str">
        <f t="shared" si="29"/>
        <v/>
      </c>
      <c r="E73" s="24" t="str">
        <f t="shared" si="30"/>
        <v/>
      </c>
      <c r="F73" s="161"/>
      <c r="G73" s="162"/>
      <c r="H73" s="164"/>
      <c r="I73" s="65" t="str">
        <f t="shared" si="31"/>
        <v/>
      </c>
      <c r="J73" s="66" t="str">
        <f t="shared" si="31"/>
        <v/>
      </c>
      <c r="K73" s="65" t="str">
        <f t="shared" si="31"/>
        <v/>
      </c>
      <c r="L73" s="66" t="str">
        <f t="shared" si="31"/>
        <v/>
      </c>
      <c r="M73" s="65" t="str">
        <f t="shared" si="31"/>
        <v/>
      </c>
      <c r="N73" s="66" t="str">
        <f t="shared" si="31"/>
        <v/>
      </c>
      <c r="O73" s="65" t="str">
        <f t="shared" si="31"/>
        <v/>
      </c>
      <c r="P73" s="66" t="str">
        <f t="shared" si="31"/>
        <v/>
      </c>
      <c r="Q73" s="65" t="str">
        <f t="shared" si="31"/>
        <v/>
      </c>
      <c r="R73" s="66" t="str">
        <f t="shared" si="31"/>
        <v/>
      </c>
      <c r="S73" s="65" t="str">
        <f t="shared" si="31"/>
        <v/>
      </c>
      <c r="T73" s="66" t="str">
        <f t="shared" si="31"/>
        <v/>
      </c>
      <c r="U73" s="65" t="str">
        <f t="shared" si="31"/>
        <v/>
      </c>
      <c r="V73" s="66" t="str">
        <f t="shared" si="31"/>
        <v/>
      </c>
      <c r="W73" s="65" t="str">
        <f t="shared" si="31"/>
        <v/>
      </c>
      <c r="X73" s="66" t="str">
        <f t="shared" ref="X73:X87" si="40">IF(AND(X$23&gt;=FLOOR($G73,"0:30"),X$23&lt;CEILING($H73,"0:30")),$D73,"")</f>
        <v/>
      </c>
      <c r="Y73" s="65" t="str">
        <f t="shared" si="39"/>
        <v/>
      </c>
      <c r="Z73" s="66" t="str">
        <f t="shared" si="39"/>
        <v/>
      </c>
      <c r="AA73" s="65" t="str">
        <f t="shared" si="39"/>
        <v/>
      </c>
      <c r="AB73" s="66" t="str">
        <f t="shared" si="39"/>
        <v/>
      </c>
      <c r="AC73" s="65" t="str">
        <f t="shared" si="39"/>
        <v/>
      </c>
      <c r="AD73" s="66" t="str">
        <f t="shared" si="39"/>
        <v/>
      </c>
      <c r="AE73" s="65" t="str">
        <f t="shared" si="39"/>
        <v/>
      </c>
      <c r="AF73" s="66" t="str">
        <f t="shared" si="39"/>
        <v/>
      </c>
      <c r="AG73" s="65" t="str">
        <f t="shared" si="39"/>
        <v/>
      </c>
      <c r="AH73" s="66" t="str">
        <f t="shared" si="39"/>
        <v/>
      </c>
      <c r="AI73" s="65" t="str">
        <f t="shared" si="39"/>
        <v/>
      </c>
      <c r="AJ73" s="66" t="str">
        <f t="shared" si="33"/>
        <v/>
      </c>
      <c r="AK73" s="65" t="str">
        <f t="shared" si="33"/>
        <v/>
      </c>
      <c r="AL73" s="66" t="str">
        <f t="shared" si="33"/>
        <v/>
      </c>
      <c r="AM73" s="65" t="str">
        <f t="shared" si="33"/>
        <v/>
      </c>
      <c r="AN73" s="66" t="str">
        <f t="shared" si="33"/>
        <v/>
      </c>
      <c r="AO73" s="65" t="str">
        <f t="shared" si="33"/>
        <v/>
      </c>
      <c r="AP73" s="66" t="str">
        <f t="shared" si="33"/>
        <v/>
      </c>
      <c r="AQ73" s="65" t="str">
        <f t="shared" si="33"/>
        <v/>
      </c>
      <c r="AR73" s="66" t="str">
        <f t="shared" si="33"/>
        <v/>
      </c>
      <c r="AT73" s="55" t="str">
        <f t="shared" si="38"/>
        <v/>
      </c>
      <c r="AU73" s="56" t="str">
        <f t="shared" si="38"/>
        <v/>
      </c>
      <c r="AV73" s="55" t="str">
        <f t="shared" si="38"/>
        <v/>
      </c>
      <c r="AW73" s="56" t="str">
        <f t="shared" si="38"/>
        <v/>
      </c>
      <c r="AX73" s="55" t="str">
        <f t="shared" si="38"/>
        <v/>
      </c>
      <c r="AY73" s="56" t="str">
        <f t="shared" si="38"/>
        <v/>
      </c>
      <c r="AZ73" s="55" t="str">
        <f t="shared" si="38"/>
        <v/>
      </c>
      <c r="BA73" s="56" t="str">
        <f t="shared" si="38"/>
        <v/>
      </c>
      <c r="BB73" s="55" t="str">
        <f t="shared" si="38"/>
        <v/>
      </c>
      <c r="BC73" s="56" t="str">
        <f t="shared" si="38"/>
        <v/>
      </c>
      <c r="BD73" s="55" t="str">
        <f t="shared" si="38"/>
        <v/>
      </c>
      <c r="BE73" s="56" t="str">
        <f t="shared" si="38"/>
        <v/>
      </c>
      <c r="BF73" s="55" t="str">
        <f t="shared" si="38"/>
        <v/>
      </c>
      <c r="BG73" s="56" t="str">
        <f t="shared" si="38"/>
        <v/>
      </c>
      <c r="BH73" s="55" t="str">
        <f t="shared" si="38"/>
        <v/>
      </c>
      <c r="BI73" s="56" t="str">
        <f t="shared" si="38"/>
        <v/>
      </c>
      <c r="BJ73" s="55" t="str">
        <f t="shared" si="36"/>
        <v/>
      </c>
      <c r="BK73" s="56" t="str">
        <f t="shared" si="36"/>
        <v/>
      </c>
      <c r="BL73" s="55" t="str">
        <f t="shared" si="36"/>
        <v/>
      </c>
      <c r="BM73" s="56" t="str">
        <f t="shared" si="36"/>
        <v/>
      </c>
      <c r="BN73" s="55" t="str">
        <f t="shared" si="36"/>
        <v/>
      </c>
      <c r="BO73" s="56" t="str">
        <f t="shared" si="36"/>
        <v/>
      </c>
      <c r="BP73" s="55" t="str">
        <f t="shared" si="36"/>
        <v/>
      </c>
      <c r="BQ73" s="56" t="str">
        <f t="shared" si="36"/>
        <v/>
      </c>
      <c r="BR73" s="55" t="str">
        <f t="shared" si="36"/>
        <v/>
      </c>
      <c r="BS73" s="56" t="str">
        <f t="shared" si="36"/>
        <v/>
      </c>
      <c r="BT73" s="55" t="str">
        <f t="shared" si="36"/>
        <v/>
      </c>
      <c r="BU73" s="56" t="str">
        <f t="shared" si="36"/>
        <v/>
      </c>
      <c r="BV73" s="55" t="str">
        <f t="shared" si="36"/>
        <v/>
      </c>
      <c r="BW73" s="56" t="str">
        <f t="shared" si="36"/>
        <v/>
      </c>
      <c r="BX73" s="55" t="str">
        <f t="shared" si="36"/>
        <v/>
      </c>
      <c r="BY73" s="56" t="str">
        <f t="shared" ref="BY73:CC82" si="41">IF(AND(BY$23&gt;=FLOOR($G73,"0:30"),BY$23&lt;CEILING($H73,"0:30")),$E73,"")</f>
        <v/>
      </c>
      <c r="BZ73" s="55" t="str">
        <f t="shared" si="41"/>
        <v/>
      </c>
      <c r="CA73" s="56" t="str">
        <f t="shared" si="41"/>
        <v/>
      </c>
      <c r="CB73" s="55" t="str">
        <f t="shared" si="41"/>
        <v/>
      </c>
      <c r="CC73" s="56" t="str">
        <f t="shared" si="41"/>
        <v/>
      </c>
    </row>
    <row r="74" spans="1:81" ht="22.5" customHeight="1">
      <c r="A74" s="102">
        <v>51</v>
      </c>
      <c r="B74" s="154"/>
      <c r="C74" s="160"/>
      <c r="D74" s="23" t="str">
        <f t="shared" si="29"/>
        <v/>
      </c>
      <c r="E74" s="24" t="str">
        <f t="shared" si="30"/>
        <v/>
      </c>
      <c r="F74" s="161"/>
      <c r="G74" s="162"/>
      <c r="H74" s="164"/>
      <c r="I74" s="65" t="str">
        <f t="shared" ref="I74:W87" si="42">IF(AND(I$23&gt;=FLOOR($G74,"0:30"),I$23&lt;CEILING($H74,"0:30")),$D74,"")</f>
        <v/>
      </c>
      <c r="J74" s="66" t="str">
        <f t="shared" si="42"/>
        <v/>
      </c>
      <c r="K74" s="65" t="str">
        <f t="shared" si="42"/>
        <v/>
      </c>
      <c r="L74" s="66" t="str">
        <f t="shared" si="42"/>
        <v/>
      </c>
      <c r="M74" s="65" t="str">
        <f t="shared" si="42"/>
        <v/>
      </c>
      <c r="N74" s="66" t="str">
        <f t="shared" si="42"/>
        <v/>
      </c>
      <c r="O74" s="65" t="str">
        <f t="shared" si="42"/>
        <v/>
      </c>
      <c r="P74" s="66" t="str">
        <f t="shared" si="42"/>
        <v/>
      </c>
      <c r="Q74" s="65" t="str">
        <f t="shared" si="42"/>
        <v/>
      </c>
      <c r="R74" s="66" t="str">
        <f t="shared" si="42"/>
        <v/>
      </c>
      <c r="S74" s="65" t="str">
        <f t="shared" si="42"/>
        <v/>
      </c>
      <c r="T74" s="66" t="str">
        <f t="shared" si="42"/>
        <v/>
      </c>
      <c r="U74" s="65" t="str">
        <f t="shared" si="42"/>
        <v/>
      </c>
      <c r="V74" s="66" t="str">
        <f t="shared" si="42"/>
        <v/>
      </c>
      <c r="W74" s="65" t="str">
        <f t="shared" si="42"/>
        <v/>
      </c>
      <c r="X74" s="66" t="str">
        <f t="shared" si="40"/>
        <v/>
      </c>
      <c r="Y74" s="65" t="str">
        <f t="shared" si="39"/>
        <v/>
      </c>
      <c r="Z74" s="66" t="str">
        <f t="shared" si="39"/>
        <v/>
      </c>
      <c r="AA74" s="65" t="str">
        <f t="shared" si="39"/>
        <v/>
      </c>
      <c r="AB74" s="66" t="str">
        <f t="shared" si="39"/>
        <v/>
      </c>
      <c r="AC74" s="65" t="str">
        <f t="shared" si="39"/>
        <v/>
      </c>
      <c r="AD74" s="66" t="str">
        <f t="shared" si="39"/>
        <v/>
      </c>
      <c r="AE74" s="65" t="str">
        <f t="shared" si="39"/>
        <v/>
      </c>
      <c r="AF74" s="66" t="str">
        <f t="shared" si="39"/>
        <v/>
      </c>
      <c r="AG74" s="65" t="str">
        <f t="shared" si="39"/>
        <v/>
      </c>
      <c r="AH74" s="66" t="str">
        <f t="shared" si="39"/>
        <v/>
      </c>
      <c r="AI74" s="65" t="str">
        <f t="shared" si="39"/>
        <v/>
      </c>
      <c r="AJ74" s="66" t="str">
        <f t="shared" si="33"/>
        <v/>
      </c>
      <c r="AK74" s="65" t="str">
        <f t="shared" si="33"/>
        <v/>
      </c>
      <c r="AL74" s="66" t="str">
        <f t="shared" si="33"/>
        <v/>
      </c>
      <c r="AM74" s="65" t="str">
        <f t="shared" si="33"/>
        <v/>
      </c>
      <c r="AN74" s="66" t="str">
        <f t="shared" si="33"/>
        <v/>
      </c>
      <c r="AO74" s="65" t="str">
        <f t="shared" si="33"/>
        <v/>
      </c>
      <c r="AP74" s="66" t="str">
        <f t="shared" si="33"/>
        <v/>
      </c>
      <c r="AQ74" s="65" t="str">
        <f t="shared" si="33"/>
        <v/>
      </c>
      <c r="AR74" s="66" t="str">
        <f t="shared" si="33"/>
        <v/>
      </c>
      <c r="AT74" s="55" t="str">
        <f t="shared" si="38"/>
        <v/>
      </c>
      <c r="AU74" s="56" t="str">
        <f t="shared" si="38"/>
        <v/>
      </c>
      <c r="AV74" s="55" t="str">
        <f t="shared" si="38"/>
        <v/>
      </c>
      <c r="AW74" s="56" t="str">
        <f t="shared" si="38"/>
        <v/>
      </c>
      <c r="AX74" s="55" t="str">
        <f t="shared" si="38"/>
        <v/>
      </c>
      <c r="AY74" s="56" t="str">
        <f t="shared" si="38"/>
        <v/>
      </c>
      <c r="AZ74" s="55" t="str">
        <f t="shared" si="38"/>
        <v/>
      </c>
      <c r="BA74" s="56" t="str">
        <f t="shared" si="38"/>
        <v/>
      </c>
      <c r="BB74" s="55" t="str">
        <f t="shared" si="38"/>
        <v/>
      </c>
      <c r="BC74" s="56" t="str">
        <f t="shared" si="38"/>
        <v/>
      </c>
      <c r="BD74" s="55" t="str">
        <f t="shared" si="38"/>
        <v/>
      </c>
      <c r="BE74" s="56" t="str">
        <f t="shared" si="38"/>
        <v/>
      </c>
      <c r="BF74" s="55" t="str">
        <f t="shared" si="38"/>
        <v/>
      </c>
      <c r="BG74" s="56" t="str">
        <f t="shared" si="38"/>
        <v/>
      </c>
      <c r="BH74" s="55" t="str">
        <f t="shared" si="38"/>
        <v/>
      </c>
      <c r="BI74" s="56" t="str">
        <f t="shared" si="38"/>
        <v/>
      </c>
      <c r="BJ74" s="55" t="str">
        <f t="shared" si="36"/>
        <v/>
      </c>
      <c r="BK74" s="56" t="str">
        <f t="shared" si="36"/>
        <v/>
      </c>
      <c r="BL74" s="55" t="str">
        <f t="shared" si="36"/>
        <v/>
      </c>
      <c r="BM74" s="56" t="str">
        <f t="shared" si="36"/>
        <v/>
      </c>
      <c r="BN74" s="55" t="str">
        <f t="shared" si="36"/>
        <v/>
      </c>
      <c r="BO74" s="56" t="str">
        <f t="shared" si="36"/>
        <v/>
      </c>
      <c r="BP74" s="55" t="str">
        <f t="shared" si="36"/>
        <v/>
      </c>
      <c r="BQ74" s="56" t="str">
        <f t="shared" si="36"/>
        <v/>
      </c>
      <c r="BR74" s="55" t="str">
        <f t="shared" si="36"/>
        <v/>
      </c>
      <c r="BS74" s="56" t="str">
        <f t="shared" si="36"/>
        <v/>
      </c>
      <c r="BT74" s="55" t="str">
        <f t="shared" si="36"/>
        <v/>
      </c>
      <c r="BU74" s="56" t="str">
        <f t="shared" si="36"/>
        <v/>
      </c>
      <c r="BV74" s="55" t="str">
        <f t="shared" si="36"/>
        <v/>
      </c>
      <c r="BW74" s="56" t="str">
        <f t="shared" si="36"/>
        <v/>
      </c>
      <c r="BX74" s="55" t="str">
        <f t="shared" si="36"/>
        <v/>
      </c>
      <c r="BY74" s="56" t="str">
        <f t="shared" si="41"/>
        <v/>
      </c>
      <c r="BZ74" s="55" t="str">
        <f t="shared" si="41"/>
        <v/>
      </c>
      <c r="CA74" s="56" t="str">
        <f t="shared" si="41"/>
        <v/>
      </c>
      <c r="CB74" s="55" t="str">
        <f t="shared" si="41"/>
        <v/>
      </c>
      <c r="CC74" s="56" t="str">
        <f t="shared" si="41"/>
        <v/>
      </c>
    </row>
    <row r="75" spans="1:81" ht="22.5" customHeight="1">
      <c r="A75" s="102">
        <v>52</v>
      </c>
      <c r="B75" s="154"/>
      <c r="C75" s="160"/>
      <c r="D75" s="23" t="str">
        <f t="shared" si="29"/>
        <v/>
      </c>
      <c r="E75" s="24" t="str">
        <f t="shared" si="30"/>
        <v/>
      </c>
      <c r="F75" s="161"/>
      <c r="G75" s="162"/>
      <c r="H75" s="164"/>
      <c r="I75" s="65" t="str">
        <f t="shared" si="42"/>
        <v/>
      </c>
      <c r="J75" s="66" t="str">
        <f t="shared" si="42"/>
        <v/>
      </c>
      <c r="K75" s="65" t="str">
        <f t="shared" si="42"/>
        <v/>
      </c>
      <c r="L75" s="66" t="str">
        <f t="shared" si="42"/>
        <v/>
      </c>
      <c r="M75" s="65" t="str">
        <f t="shared" si="42"/>
        <v/>
      </c>
      <c r="N75" s="66" t="str">
        <f t="shared" si="42"/>
        <v/>
      </c>
      <c r="O75" s="65" t="str">
        <f t="shared" si="42"/>
        <v/>
      </c>
      <c r="P75" s="66" t="str">
        <f t="shared" si="42"/>
        <v/>
      </c>
      <c r="Q75" s="65" t="str">
        <f t="shared" si="42"/>
        <v/>
      </c>
      <c r="R75" s="66" t="str">
        <f t="shared" si="42"/>
        <v/>
      </c>
      <c r="S75" s="65" t="str">
        <f t="shared" si="42"/>
        <v/>
      </c>
      <c r="T75" s="66" t="str">
        <f t="shared" si="42"/>
        <v/>
      </c>
      <c r="U75" s="65" t="str">
        <f t="shared" si="42"/>
        <v/>
      </c>
      <c r="V75" s="66" t="str">
        <f t="shared" si="42"/>
        <v/>
      </c>
      <c r="W75" s="65" t="str">
        <f t="shared" si="42"/>
        <v/>
      </c>
      <c r="X75" s="66" t="str">
        <f t="shared" si="40"/>
        <v/>
      </c>
      <c r="Y75" s="65" t="str">
        <f t="shared" si="39"/>
        <v/>
      </c>
      <c r="Z75" s="66" t="str">
        <f t="shared" si="39"/>
        <v/>
      </c>
      <c r="AA75" s="65" t="str">
        <f t="shared" si="39"/>
        <v/>
      </c>
      <c r="AB75" s="66" t="str">
        <f t="shared" si="39"/>
        <v/>
      </c>
      <c r="AC75" s="65" t="str">
        <f t="shared" si="39"/>
        <v/>
      </c>
      <c r="AD75" s="66" t="str">
        <f t="shared" si="39"/>
        <v/>
      </c>
      <c r="AE75" s="65" t="str">
        <f t="shared" si="39"/>
        <v/>
      </c>
      <c r="AF75" s="66" t="str">
        <f t="shared" si="39"/>
        <v/>
      </c>
      <c r="AG75" s="65" t="str">
        <f t="shared" si="39"/>
        <v/>
      </c>
      <c r="AH75" s="66" t="str">
        <f t="shared" si="39"/>
        <v/>
      </c>
      <c r="AI75" s="65" t="str">
        <f t="shared" si="39"/>
        <v/>
      </c>
      <c r="AJ75" s="66" t="str">
        <f t="shared" si="33"/>
        <v/>
      </c>
      <c r="AK75" s="65" t="str">
        <f t="shared" si="33"/>
        <v/>
      </c>
      <c r="AL75" s="66" t="str">
        <f t="shared" si="33"/>
        <v/>
      </c>
      <c r="AM75" s="65" t="str">
        <f t="shared" si="33"/>
        <v/>
      </c>
      <c r="AN75" s="66" t="str">
        <f t="shared" si="33"/>
        <v/>
      </c>
      <c r="AO75" s="65" t="str">
        <f t="shared" si="33"/>
        <v/>
      </c>
      <c r="AP75" s="66" t="str">
        <f t="shared" si="33"/>
        <v/>
      </c>
      <c r="AQ75" s="65" t="str">
        <f t="shared" si="33"/>
        <v/>
      </c>
      <c r="AR75" s="66" t="str">
        <f t="shared" si="33"/>
        <v/>
      </c>
      <c r="AT75" s="55" t="str">
        <f t="shared" si="38"/>
        <v/>
      </c>
      <c r="AU75" s="56" t="str">
        <f t="shared" si="38"/>
        <v/>
      </c>
      <c r="AV75" s="55" t="str">
        <f t="shared" si="38"/>
        <v/>
      </c>
      <c r="AW75" s="56" t="str">
        <f t="shared" si="38"/>
        <v/>
      </c>
      <c r="AX75" s="55" t="str">
        <f t="shared" si="38"/>
        <v/>
      </c>
      <c r="AY75" s="56" t="str">
        <f t="shared" si="38"/>
        <v/>
      </c>
      <c r="AZ75" s="55" t="str">
        <f t="shared" si="38"/>
        <v/>
      </c>
      <c r="BA75" s="56" t="str">
        <f t="shared" si="38"/>
        <v/>
      </c>
      <c r="BB75" s="55" t="str">
        <f t="shared" si="38"/>
        <v/>
      </c>
      <c r="BC75" s="56" t="str">
        <f t="shared" si="38"/>
        <v/>
      </c>
      <c r="BD75" s="55" t="str">
        <f t="shared" si="38"/>
        <v/>
      </c>
      <c r="BE75" s="56" t="str">
        <f t="shared" si="38"/>
        <v/>
      </c>
      <c r="BF75" s="55" t="str">
        <f t="shared" si="38"/>
        <v/>
      </c>
      <c r="BG75" s="56" t="str">
        <f t="shared" si="38"/>
        <v/>
      </c>
      <c r="BH75" s="55" t="str">
        <f t="shared" si="38"/>
        <v/>
      </c>
      <c r="BI75" s="56" t="str">
        <f t="shared" si="38"/>
        <v/>
      </c>
      <c r="BJ75" s="55" t="str">
        <f t="shared" si="36"/>
        <v/>
      </c>
      <c r="BK75" s="56" t="str">
        <f t="shared" si="36"/>
        <v/>
      </c>
      <c r="BL75" s="55" t="str">
        <f t="shared" si="36"/>
        <v/>
      </c>
      <c r="BM75" s="56" t="str">
        <f t="shared" si="36"/>
        <v/>
      </c>
      <c r="BN75" s="55" t="str">
        <f t="shared" si="36"/>
        <v/>
      </c>
      <c r="BO75" s="56" t="str">
        <f t="shared" si="36"/>
        <v/>
      </c>
      <c r="BP75" s="55" t="str">
        <f t="shared" si="36"/>
        <v/>
      </c>
      <c r="BQ75" s="56" t="str">
        <f t="shared" si="36"/>
        <v/>
      </c>
      <c r="BR75" s="55" t="str">
        <f t="shared" si="36"/>
        <v/>
      </c>
      <c r="BS75" s="56" t="str">
        <f t="shared" si="36"/>
        <v/>
      </c>
      <c r="BT75" s="55" t="str">
        <f t="shared" si="36"/>
        <v/>
      </c>
      <c r="BU75" s="56" t="str">
        <f t="shared" si="36"/>
        <v/>
      </c>
      <c r="BV75" s="55" t="str">
        <f t="shared" si="36"/>
        <v/>
      </c>
      <c r="BW75" s="56" t="str">
        <f t="shared" si="36"/>
        <v/>
      </c>
      <c r="BX75" s="55" t="str">
        <f t="shared" si="36"/>
        <v/>
      </c>
      <c r="BY75" s="56" t="str">
        <f t="shared" si="41"/>
        <v/>
      </c>
      <c r="BZ75" s="55" t="str">
        <f t="shared" si="41"/>
        <v/>
      </c>
      <c r="CA75" s="56" t="str">
        <f t="shared" si="41"/>
        <v/>
      </c>
      <c r="CB75" s="55" t="str">
        <f t="shared" si="41"/>
        <v/>
      </c>
      <c r="CC75" s="56" t="str">
        <f t="shared" si="41"/>
        <v/>
      </c>
    </row>
    <row r="76" spans="1:81" ht="22.5" customHeight="1">
      <c r="A76" s="102">
        <v>53</v>
      </c>
      <c r="B76" s="154"/>
      <c r="C76" s="160"/>
      <c r="D76" s="23" t="str">
        <f t="shared" si="29"/>
        <v/>
      </c>
      <c r="E76" s="24" t="str">
        <f t="shared" si="30"/>
        <v/>
      </c>
      <c r="F76" s="161"/>
      <c r="G76" s="162"/>
      <c r="H76" s="164"/>
      <c r="I76" s="65" t="str">
        <f t="shared" si="42"/>
        <v/>
      </c>
      <c r="J76" s="66" t="str">
        <f t="shared" si="42"/>
        <v/>
      </c>
      <c r="K76" s="65" t="str">
        <f t="shared" si="42"/>
        <v/>
      </c>
      <c r="L76" s="66" t="str">
        <f t="shared" si="42"/>
        <v/>
      </c>
      <c r="M76" s="65" t="str">
        <f t="shared" si="42"/>
        <v/>
      </c>
      <c r="N76" s="66" t="str">
        <f t="shared" si="42"/>
        <v/>
      </c>
      <c r="O76" s="65" t="str">
        <f t="shared" si="42"/>
        <v/>
      </c>
      <c r="P76" s="66" t="str">
        <f t="shared" si="42"/>
        <v/>
      </c>
      <c r="Q76" s="65" t="str">
        <f t="shared" si="42"/>
        <v/>
      </c>
      <c r="R76" s="66" t="str">
        <f t="shared" si="42"/>
        <v/>
      </c>
      <c r="S76" s="65" t="str">
        <f t="shared" si="42"/>
        <v/>
      </c>
      <c r="T76" s="66" t="str">
        <f t="shared" si="42"/>
        <v/>
      </c>
      <c r="U76" s="65" t="str">
        <f t="shared" si="42"/>
        <v/>
      </c>
      <c r="V76" s="66" t="str">
        <f t="shared" si="42"/>
        <v/>
      </c>
      <c r="W76" s="65" t="str">
        <f t="shared" si="42"/>
        <v/>
      </c>
      <c r="X76" s="66" t="str">
        <f t="shared" si="40"/>
        <v/>
      </c>
      <c r="Y76" s="65" t="str">
        <f t="shared" si="39"/>
        <v/>
      </c>
      <c r="Z76" s="66" t="str">
        <f t="shared" si="39"/>
        <v/>
      </c>
      <c r="AA76" s="65" t="str">
        <f t="shared" si="39"/>
        <v/>
      </c>
      <c r="AB76" s="66" t="str">
        <f t="shared" si="39"/>
        <v/>
      </c>
      <c r="AC76" s="65" t="str">
        <f t="shared" si="39"/>
        <v/>
      </c>
      <c r="AD76" s="66" t="str">
        <f t="shared" si="39"/>
        <v/>
      </c>
      <c r="AE76" s="65" t="str">
        <f t="shared" si="39"/>
        <v/>
      </c>
      <c r="AF76" s="66" t="str">
        <f t="shared" si="39"/>
        <v/>
      </c>
      <c r="AG76" s="65" t="str">
        <f t="shared" si="39"/>
        <v/>
      </c>
      <c r="AH76" s="66" t="str">
        <f t="shared" si="39"/>
        <v/>
      </c>
      <c r="AI76" s="65" t="str">
        <f t="shared" si="39"/>
        <v/>
      </c>
      <c r="AJ76" s="66" t="str">
        <f t="shared" si="33"/>
        <v/>
      </c>
      <c r="AK76" s="65" t="str">
        <f t="shared" si="33"/>
        <v/>
      </c>
      <c r="AL76" s="66" t="str">
        <f t="shared" si="33"/>
        <v/>
      </c>
      <c r="AM76" s="65" t="str">
        <f t="shared" si="33"/>
        <v/>
      </c>
      <c r="AN76" s="66" t="str">
        <f t="shared" si="33"/>
        <v/>
      </c>
      <c r="AO76" s="65" t="str">
        <f t="shared" si="33"/>
        <v/>
      </c>
      <c r="AP76" s="66" t="str">
        <f t="shared" si="33"/>
        <v/>
      </c>
      <c r="AQ76" s="65" t="str">
        <f t="shared" si="33"/>
        <v/>
      </c>
      <c r="AR76" s="66" t="str">
        <f t="shared" si="33"/>
        <v/>
      </c>
      <c r="AT76" s="55" t="str">
        <f t="shared" si="38"/>
        <v/>
      </c>
      <c r="AU76" s="56" t="str">
        <f t="shared" si="38"/>
        <v/>
      </c>
      <c r="AV76" s="55" t="str">
        <f t="shared" si="38"/>
        <v/>
      </c>
      <c r="AW76" s="56" t="str">
        <f t="shared" si="38"/>
        <v/>
      </c>
      <c r="AX76" s="55" t="str">
        <f t="shared" si="38"/>
        <v/>
      </c>
      <c r="AY76" s="56" t="str">
        <f t="shared" si="38"/>
        <v/>
      </c>
      <c r="AZ76" s="55" t="str">
        <f t="shared" si="38"/>
        <v/>
      </c>
      <c r="BA76" s="56" t="str">
        <f t="shared" si="38"/>
        <v/>
      </c>
      <c r="BB76" s="55" t="str">
        <f t="shared" si="38"/>
        <v/>
      </c>
      <c r="BC76" s="56" t="str">
        <f t="shared" si="38"/>
        <v/>
      </c>
      <c r="BD76" s="55" t="str">
        <f t="shared" si="38"/>
        <v/>
      </c>
      <c r="BE76" s="56" t="str">
        <f t="shared" si="38"/>
        <v/>
      </c>
      <c r="BF76" s="55" t="str">
        <f t="shared" si="38"/>
        <v/>
      </c>
      <c r="BG76" s="56" t="str">
        <f t="shared" si="38"/>
        <v/>
      </c>
      <c r="BH76" s="55" t="str">
        <f t="shared" si="38"/>
        <v/>
      </c>
      <c r="BI76" s="56" t="str">
        <f t="shared" si="38"/>
        <v/>
      </c>
      <c r="BJ76" s="55" t="str">
        <f t="shared" si="36"/>
        <v/>
      </c>
      <c r="BK76" s="56" t="str">
        <f t="shared" si="36"/>
        <v/>
      </c>
      <c r="BL76" s="55" t="str">
        <f t="shared" si="36"/>
        <v/>
      </c>
      <c r="BM76" s="56" t="str">
        <f t="shared" si="36"/>
        <v/>
      </c>
      <c r="BN76" s="55" t="str">
        <f t="shared" si="36"/>
        <v/>
      </c>
      <c r="BO76" s="56" t="str">
        <f t="shared" si="36"/>
        <v/>
      </c>
      <c r="BP76" s="55" t="str">
        <f t="shared" si="36"/>
        <v/>
      </c>
      <c r="BQ76" s="56" t="str">
        <f t="shared" si="36"/>
        <v/>
      </c>
      <c r="BR76" s="55" t="str">
        <f t="shared" si="36"/>
        <v/>
      </c>
      <c r="BS76" s="56" t="str">
        <f t="shared" si="36"/>
        <v/>
      </c>
      <c r="BT76" s="55" t="str">
        <f t="shared" si="36"/>
        <v/>
      </c>
      <c r="BU76" s="56" t="str">
        <f t="shared" si="36"/>
        <v/>
      </c>
      <c r="BV76" s="55" t="str">
        <f t="shared" si="36"/>
        <v/>
      </c>
      <c r="BW76" s="56" t="str">
        <f t="shared" si="36"/>
        <v/>
      </c>
      <c r="BX76" s="55" t="str">
        <f t="shared" si="36"/>
        <v/>
      </c>
      <c r="BY76" s="56" t="str">
        <f t="shared" si="41"/>
        <v/>
      </c>
      <c r="BZ76" s="55" t="str">
        <f t="shared" si="41"/>
        <v/>
      </c>
      <c r="CA76" s="56" t="str">
        <f t="shared" si="41"/>
        <v/>
      </c>
      <c r="CB76" s="55" t="str">
        <f t="shared" si="41"/>
        <v/>
      </c>
      <c r="CC76" s="56" t="str">
        <f t="shared" si="41"/>
        <v/>
      </c>
    </row>
    <row r="77" spans="1:81" ht="22.5" customHeight="1">
      <c r="A77" s="102">
        <v>54</v>
      </c>
      <c r="B77" s="154"/>
      <c r="C77" s="160"/>
      <c r="D77" s="23" t="str">
        <f t="shared" si="29"/>
        <v/>
      </c>
      <c r="E77" s="24" t="str">
        <f t="shared" si="30"/>
        <v/>
      </c>
      <c r="F77" s="161"/>
      <c r="G77" s="162"/>
      <c r="H77" s="164"/>
      <c r="I77" s="65" t="str">
        <f t="shared" si="42"/>
        <v/>
      </c>
      <c r="J77" s="66" t="str">
        <f t="shared" si="42"/>
        <v/>
      </c>
      <c r="K77" s="65" t="str">
        <f t="shared" si="42"/>
        <v/>
      </c>
      <c r="L77" s="66" t="str">
        <f t="shared" si="42"/>
        <v/>
      </c>
      <c r="M77" s="65" t="str">
        <f t="shared" si="42"/>
        <v/>
      </c>
      <c r="N77" s="66" t="str">
        <f t="shared" si="42"/>
        <v/>
      </c>
      <c r="O77" s="65" t="str">
        <f t="shared" si="42"/>
        <v/>
      </c>
      <c r="P77" s="66" t="str">
        <f t="shared" si="42"/>
        <v/>
      </c>
      <c r="Q77" s="65" t="str">
        <f t="shared" si="42"/>
        <v/>
      </c>
      <c r="R77" s="66" t="str">
        <f t="shared" si="42"/>
        <v/>
      </c>
      <c r="S77" s="65" t="str">
        <f t="shared" si="42"/>
        <v/>
      </c>
      <c r="T77" s="66" t="str">
        <f t="shared" si="42"/>
        <v/>
      </c>
      <c r="U77" s="65" t="str">
        <f t="shared" si="42"/>
        <v/>
      </c>
      <c r="V77" s="66" t="str">
        <f t="shared" si="42"/>
        <v/>
      </c>
      <c r="W77" s="65" t="str">
        <f t="shared" si="42"/>
        <v/>
      </c>
      <c r="X77" s="66" t="str">
        <f t="shared" si="40"/>
        <v/>
      </c>
      <c r="Y77" s="65" t="str">
        <f t="shared" si="39"/>
        <v/>
      </c>
      <c r="Z77" s="66" t="str">
        <f t="shared" si="39"/>
        <v/>
      </c>
      <c r="AA77" s="65" t="str">
        <f t="shared" si="39"/>
        <v/>
      </c>
      <c r="AB77" s="66" t="str">
        <f t="shared" si="39"/>
        <v/>
      </c>
      <c r="AC77" s="65" t="str">
        <f t="shared" si="39"/>
        <v/>
      </c>
      <c r="AD77" s="66" t="str">
        <f t="shared" si="39"/>
        <v/>
      </c>
      <c r="AE77" s="65" t="str">
        <f t="shared" si="39"/>
        <v/>
      </c>
      <c r="AF77" s="66" t="str">
        <f t="shared" si="39"/>
        <v/>
      </c>
      <c r="AG77" s="65" t="str">
        <f t="shared" si="39"/>
        <v/>
      </c>
      <c r="AH77" s="66" t="str">
        <f t="shared" si="39"/>
        <v/>
      </c>
      <c r="AI77" s="65" t="str">
        <f t="shared" si="39"/>
        <v/>
      </c>
      <c r="AJ77" s="66" t="str">
        <f t="shared" si="33"/>
        <v/>
      </c>
      <c r="AK77" s="65" t="str">
        <f t="shared" si="33"/>
        <v/>
      </c>
      <c r="AL77" s="66" t="str">
        <f t="shared" si="33"/>
        <v/>
      </c>
      <c r="AM77" s="65" t="str">
        <f t="shared" si="33"/>
        <v/>
      </c>
      <c r="AN77" s="66" t="str">
        <f t="shared" si="33"/>
        <v/>
      </c>
      <c r="AO77" s="65" t="str">
        <f t="shared" si="33"/>
        <v/>
      </c>
      <c r="AP77" s="66" t="str">
        <f t="shared" si="33"/>
        <v/>
      </c>
      <c r="AQ77" s="65" t="str">
        <f t="shared" si="33"/>
        <v/>
      </c>
      <c r="AR77" s="66" t="str">
        <f t="shared" si="33"/>
        <v/>
      </c>
      <c r="AT77" s="55" t="str">
        <f t="shared" si="38"/>
        <v/>
      </c>
      <c r="AU77" s="56" t="str">
        <f t="shared" si="38"/>
        <v/>
      </c>
      <c r="AV77" s="55" t="str">
        <f t="shared" si="38"/>
        <v/>
      </c>
      <c r="AW77" s="56" t="str">
        <f t="shared" si="38"/>
        <v/>
      </c>
      <c r="AX77" s="55" t="str">
        <f t="shared" si="38"/>
        <v/>
      </c>
      <c r="AY77" s="56" t="str">
        <f t="shared" si="38"/>
        <v/>
      </c>
      <c r="AZ77" s="55" t="str">
        <f t="shared" si="38"/>
        <v/>
      </c>
      <c r="BA77" s="56" t="str">
        <f t="shared" si="38"/>
        <v/>
      </c>
      <c r="BB77" s="55" t="str">
        <f t="shared" si="38"/>
        <v/>
      </c>
      <c r="BC77" s="56" t="str">
        <f t="shared" si="38"/>
        <v/>
      </c>
      <c r="BD77" s="55" t="str">
        <f t="shared" si="38"/>
        <v/>
      </c>
      <c r="BE77" s="56" t="str">
        <f t="shared" si="38"/>
        <v/>
      </c>
      <c r="BF77" s="55" t="str">
        <f t="shared" si="38"/>
        <v/>
      </c>
      <c r="BG77" s="56" t="str">
        <f t="shared" si="38"/>
        <v/>
      </c>
      <c r="BH77" s="55" t="str">
        <f t="shared" si="38"/>
        <v/>
      </c>
      <c r="BI77" s="56" t="str">
        <f t="shared" si="38"/>
        <v/>
      </c>
      <c r="BJ77" s="55" t="str">
        <f t="shared" si="36"/>
        <v/>
      </c>
      <c r="BK77" s="56" t="str">
        <f t="shared" si="36"/>
        <v/>
      </c>
      <c r="BL77" s="55" t="str">
        <f t="shared" si="36"/>
        <v/>
      </c>
      <c r="BM77" s="56" t="str">
        <f t="shared" si="36"/>
        <v/>
      </c>
      <c r="BN77" s="55" t="str">
        <f t="shared" si="36"/>
        <v/>
      </c>
      <c r="BO77" s="56" t="str">
        <f t="shared" si="36"/>
        <v/>
      </c>
      <c r="BP77" s="55" t="str">
        <f t="shared" si="36"/>
        <v/>
      </c>
      <c r="BQ77" s="56" t="str">
        <f t="shared" si="36"/>
        <v/>
      </c>
      <c r="BR77" s="55" t="str">
        <f t="shared" si="36"/>
        <v/>
      </c>
      <c r="BS77" s="56" t="str">
        <f t="shared" si="36"/>
        <v/>
      </c>
      <c r="BT77" s="55" t="str">
        <f t="shared" si="36"/>
        <v/>
      </c>
      <c r="BU77" s="56" t="str">
        <f t="shared" si="36"/>
        <v/>
      </c>
      <c r="BV77" s="55" t="str">
        <f t="shared" si="36"/>
        <v/>
      </c>
      <c r="BW77" s="56" t="str">
        <f t="shared" si="36"/>
        <v/>
      </c>
      <c r="BX77" s="55" t="str">
        <f t="shared" si="36"/>
        <v/>
      </c>
      <c r="BY77" s="56" t="str">
        <f t="shared" si="41"/>
        <v/>
      </c>
      <c r="BZ77" s="55" t="str">
        <f t="shared" si="41"/>
        <v/>
      </c>
      <c r="CA77" s="56" t="str">
        <f t="shared" si="41"/>
        <v/>
      </c>
      <c r="CB77" s="55" t="str">
        <f t="shared" si="41"/>
        <v/>
      </c>
      <c r="CC77" s="56" t="str">
        <f t="shared" si="41"/>
        <v/>
      </c>
    </row>
    <row r="78" spans="1:81" ht="22.5" customHeight="1">
      <c r="A78" s="102">
        <v>55</v>
      </c>
      <c r="B78" s="154"/>
      <c r="C78" s="160"/>
      <c r="D78" s="23" t="str">
        <f t="shared" si="29"/>
        <v/>
      </c>
      <c r="E78" s="24" t="str">
        <f t="shared" si="30"/>
        <v/>
      </c>
      <c r="F78" s="161"/>
      <c r="G78" s="162"/>
      <c r="H78" s="164"/>
      <c r="I78" s="65" t="str">
        <f t="shared" si="42"/>
        <v/>
      </c>
      <c r="J78" s="66" t="str">
        <f t="shared" si="42"/>
        <v/>
      </c>
      <c r="K78" s="65" t="str">
        <f t="shared" si="42"/>
        <v/>
      </c>
      <c r="L78" s="66" t="str">
        <f t="shared" si="42"/>
        <v/>
      </c>
      <c r="M78" s="65" t="str">
        <f t="shared" si="42"/>
        <v/>
      </c>
      <c r="N78" s="66" t="str">
        <f t="shared" si="42"/>
        <v/>
      </c>
      <c r="O78" s="65" t="str">
        <f t="shared" si="42"/>
        <v/>
      </c>
      <c r="P78" s="66" t="str">
        <f t="shared" si="42"/>
        <v/>
      </c>
      <c r="Q78" s="65" t="str">
        <f t="shared" si="42"/>
        <v/>
      </c>
      <c r="R78" s="66" t="str">
        <f t="shared" si="42"/>
        <v/>
      </c>
      <c r="S78" s="65" t="str">
        <f t="shared" si="42"/>
        <v/>
      </c>
      <c r="T78" s="66" t="str">
        <f t="shared" si="42"/>
        <v/>
      </c>
      <c r="U78" s="65" t="str">
        <f t="shared" si="42"/>
        <v/>
      </c>
      <c r="V78" s="66" t="str">
        <f t="shared" si="42"/>
        <v/>
      </c>
      <c r="W78" s="65" t="str">
        <f t="shared" si="42"/>
        <v/>
      </c>
      <c r="X78" s="66" t="str">
        <f t="shared" si="40"/>
        <v/>
      </c>
      <c r="Y78" s="65" t="str">
        <f t="shared" ref="Y78:AI87" si="43">IF(AND(Y$23&gt;=FLOOR($G78,"0:30"),Y$23&lt;CEILING($H78,"0:30")),$D78,"")</f>
        <v/>
      </c>
      <c r="Z78" s="66" t="str">
        <f t="shared" si="43"/>
        <v/>
      </c>
      <c r="AA78" s="65" t="str">
        <f t="shared" si="43"/>
        <v/>
      </c>
      <c r="AB78" s="66" t="str">
        <f t="shared" si="43"/>
        <v/>
      </c>
      <c r="AC78" s="65" t="str">
        <f t="shared" si="43"/>
        <v/>
      </c>
      <c r="AD78" s="66" t="str">
        <f t="shared" si="43"/>
        <v/>
      </c>
      <c r="AE78" s="65" t="str">
        <f t="shared" si="43"/>
        <v/>
      </c>
      <c r="AF78" s="66" t="str">
        <f t="shared" si="43"/>
        <v/>
      </c>
      <c r="AG78" s="65" t="str">
        <f t="shared" si="43"/>
        <v/>
      </c>
      <c r="AH78" s="66" t="str">
        <f t="shared" si="43"/>
        <v/>
      </c>
      <c r="AI78" s="65" t="str">
        <f t="shared" si="43"/>
        <v/>
      </c>
      <c r="AJ78" s="66" t="str">
        <f t="shared" si="33"/>
        <v/>
      </c>
      <c r="AK78" s="65" t="str">
        <f t="shared" si="33"/>
        <v/>
      </c>
      <c r="AL78" s="66" t="str">
        <f t="shared" si="33"/>
        <v/>
      </c>
      <c r="AM78" s="65" t="str">
        <f t="shared" si="33"/>
        <v/>
      </c>
      <c r="AN78" s="66" t="str">
        <f t="shared" si="33"/>
        <v/>
      </c>
      <c r="AO78" s="65" t="str">
        <f t="shared" si="33"/>
        <v/>
      </c>
      <c r="AP78" s="66" t="str">
        <f t="shared" si="33"/>
        <v/>
      </c>
      <c r="AQ78" s="65" t="str">
        <f t="shared" si="33"/>
        <v/>
      </c>
      <c r="AR78" s="66" t="str">
        <f t="shared" si="33"/>
        <v/>
      </c>
      <c r="AT78" s="55" t="str">
        <f t="shared" si="38"/>
        <v/>
      </c>
      <c r="AU78" s="56" t="str">
        <f t="shared" si="38"/>
        <v/>
      </c>
      <c r="AV78" s="55" t="str">
        <f t="shared" si="38"/>
        <v/>
      </c>
      <c r="AW78" s="56" t="str">
        <f t="shared" si="38"/>
        <v/>
      </c>
      <c r="AX78" s="55" t="str">
        <f t="shared" si="38"/>
        <v/>
      </c>
      <c r="AY78" s="56" t="str">
        <f t="shared" si="38"/>
        <v/>
      </c>
      <c r="AZ78" s="55" t="str">
        <f t="shared" si="38"/>
        <v/>
      </c>
      <c r="BA78" s="56" t="str">
        <f t="shared" si="38"/>
        <v/>
      </c>
      <c r="BB78" s="55" t="str">
        <f t="shared" si="38"/>
        <v/>
      </c>
      <c r="BC78" s="56" t="str">
        <f t="shared" si="38"/>
        <v/>
      </c>
      <c r="BD78" s="55" t="str">
        <f t="shared" si="38"/>
        <v/>
      </c>
      <c r="BE78" s="56" t="str">
        <f t="shared" si="38"/>
        <v/>
      </c>
      <c r="BF78" s="55" t="str">
        <f t="shared" si="38"/>
        <v/>
      </c>
      <c r="BG78" s="56" t="str">
        <f t="shared" si="38"/>
        <v/>
      </c>
      <c r="BH78" s="55" t="str">
        <f t="shared" si="38"/>
        <v/>
      </c>
      <c r="BI78" s="56" t="str">
        <f t="shared" si="38"/>
        <v/>
      </c>
      <c r="BJ78" s="55" t="str">
        <f t="shared" si="36"/>
        <v/>
      </c>
      <c r="BK78" s="56" t="str">
        <f t="shared" si="36"/>
        <v/>
      </c>
      <c r="BL78" s="55" t="str">
        <f t="shared" si="36"/>
        <v/>
      </c>
      <c r="BM78" s="56" t="str">
        <f t="shared" si="36"/>
        <v/>
      </c>
      <c r="BN78" s="55" t="str">
        <f t="shared" si="36"/>
        <v/>
      </c>
      <c r="BO78" s="56" t="str">
        <f t="shared" si="36"/>
        <v/>
      </c>
      <c r="BP78" s="55" t="str">
        <f t="shared" si="36"/>
        <v/>
      </c>
      <c r="BQ78" s="56" t="str">
        <f t="shared" si="36"/>
        <v/>
      </c>
      <c r="BR78" s="55" t="str">
        <f t="shared" si="36"/>
        <v/>
      </c>
      <c r="BS78" s="56" t="str">
        <f t="shared" si="36"/>
        <v/>
      </c>
      <c r="BT78" s="55" t="str">
        <f t="shared" si="36"/>
        <v/>
      </c>
      <c r="BU78" s="56" t="str">
        <f t="shared" si="36"/>
        <v/>
      </c>
      <c r="BV78" s="55" t="str">
        <f t="shared" si="36"/>
        <v/>
      </c>
      <c r="BW78" s="56" t="str">
        <f t="shared" si="36"/>
        <v/>
      </c>
      <c r="BX78" s="55" t="str">
        <f t="shared" si="36"/>
        <v/>
      </c>
      <c r="BY78" s="56" t="str">
        <f t="shared" si="41"/>
        <v/>
      </c>
      <c r="BZ78" s="55" t="str">
        <f t="shared" si="41"/>
        <v/>
      </c>
      <c r="CA78" s="56" t="str">
        <f t="shared" si="41"/>
        <v/>
      </c>
      <c r="CB78" s="55" t="str">
        <f t="shared" si="41"/>
        <v/>
      </c>
      <c r="CC78" s="56" t="str">
        <f t="shared" si="41"/>
        <v/>
      </c>
    </row>
    <row r="79" spans="1:81" ht="22.5" customHeight="1">
      <c r="A79" s="102">
        <v>56</v>
      </c>
      <c r="B79" s="154"/>
      <c r="C79" s="160"/>
      <c r="D79" s="23" t="str">
        <f t="shared" si="29"/>
        <v/>
      </c>
      <c r="E79" s="24" t="str">
        <f t="shared" si="30"/>
        <v/>
      </c>
      <c r="F79" s="161"/>
      <c r="G79" s="162"/>
      <c r="H79" s="164"/>
      <c r="I79" s="65" t="str">
        <f t="shared" si="42"/>
        <v/>
      </c>
      <c r="J79" s="66" t="str">
        <f t="shared" si="42"/>
        <v/>
      </c>
      <c r="K79" s="65" t="str">
        <f t="shared" si="42"/>
        <v/>
      </c>
      <c r="L79" s="66" t="str">
        <f t="shared" si="42"/>
        <v/>
      </c>
      <c r="M79" s="65" t="str">
        <f t="shared" si="42"/>
        <v/>
      </c>
      <c r="N79" s="66" t="str">
        <f t="shared" si="42"/>
        <v/>
      </c>
      <c r="O79" s="65" t="str">
        <f t="shared" si="42"/>
        <v/>
      </c>
      <c r="P79" s="66" t="str">
        <f t="shared" si="42"/>
        <v/>
      </c>
      <c r="Q79" s="65" t="str">
        <f t="shared" si="42"/>
        <v/>
      </c>
      <c r="R79" s="66" t="str">
        <f t="shared" si="42"/>
        <v/>
      </c>
      <c r="S79" s="65" t="str">
        <f t="shared" si="42"/>
        <v/>
      </c>
      <c r="T79" s="66" t="str">
        <f t="shared" si="42"/>
        <v/>
      </c>
      <c r="U79" s="65" t="str">
        <f t="shared" si="42"/>
        <v/>
      </c>
      <c r="V79" s="66" t="str">
        <f t="shared" si="42"/>
        <v/>
      </c>
      <c r="W79" s="65" t="str">
        <f t="shared" si="42"/>
        <v/>
      </c>
      <c r="X79" s="66" t="str">
        <f t="shared" si="40"/>
        <v/>
      </c>
      <c r="Y79" s="65" t="str">
        <f t="shared" si="43"/>
        <v/>
      </c>
      <c r="Z79" s="66" t="str">
        <f t="shared" si="43"/>
        <v/>
      </c>
      <c r="AA79" s="65" t="str">
        <f t="shared" si="43"/>
        <v/>
      </c>
      <c r="AB79" s="66" t="str">
        <f t="shared" si="43"/>
        <v/>
      </c>
      <c r="AC79" s="65" t="str">
        <f t="shared" si="43"/>
        <v/>
      </c>
      <c r="AD79" s="66" t="str">
        <f t="shared" si="43"/>
        <v/>
      </c>
      <c r="AE79" s="65" t="str">
        <f t="shared" si="43"/>
        <v/>
      </c>
      <c r="AF79" s="66" t="str">
        <f t="shared" si="43"/>
        <v/>
      </c>
      <c r="AG79" s="65" t="str">
        <f t="shared" si="43"/>
        <v/>
      </c>
      <c r="AH79" s="66" t="str">
        <f t="shared" si="43"/>
        <v/>
      </c>
      <c r="AI79" s="65" t="str">
        <f t="shared" si="43"/>
        <v/>
      </c>
      <c r="AJ79" s="66" t="str">
        <f t="shared" si="33"/>
        <v/>
      </c>
      <c r="AK79" s="65" t="str">
        <f t="shared" si="33"/>
        <v/>
      </c>
      <c r="AL79" s="66" t="str">
        <f t="shared" si="33"/>
        <v/>
      </c>
      <c r="AM79" s="65" t="str">
        <f t="shared" si="33"/>
        <v/>
      </c>
      <c r="AN79" s="66" t="str">
        <f t="shared" si="33"/>
        <v/>
      </c>
      <c r="AO79" s="65" t="str">
        <f t="shared" si="33"/>
        <v/>
      </c>
      <c r="AP79" s="66" t="str">
        <f t="shared" si="33"/>
        <v/>
      </c>
      <c r="AQ79" s="65" t="str">
        <f t="shared" si="33"/>
        <v/>
      </c>
      <c r="AR79" s="66" t="str">
        <f t="shared" si="33"/>
        <v/>
      </c>
      <c r="AT79" s="55" t="str">
        <f t="shared" si="38"/>
        <v/>
      </c>
      <c r="AU79" s="56" t="str">
        <f t="shared" si="38"/>
        <v/>
      </c>
      <c r="AV79" s="55" t="str">
        <f t="shared" si="38"/>
        <v/>
      </c>
      <c r="AW79" s="56" t="str">
        <f t="shared" si="38"/>
        <v/>
      </c>
      <c r="AX79" s="55" t="str">
        <f t="shared" si="38"/>
        <v/>
      </c>
      <c r="AY79" s="56" t="str">
        <f t="shared" si="38"/>
        <v/>
      </c>
      <c r="AZ79" s="55" t="str">
        <f t="shared" si="38"/>
        <v/>
      </c>
      <c r="BA79" s="56" t="str">
        <f t="shared" si="38"/>
        <v/>
      </c>
      <c r="BB79" s="55" t="str">
        <f t="shared" si="38"/>
        <v/>
      </c>
      <c r="BC79" s="56" t="str">
        <f t="shared" si="38"/>
        <v/>
      </c>
      <c r="BD79" s="55" t="str">
        <f t="shared" si="38"/>
        <v/>
      </c>
      <c r="BE79" s="56" t="str">
        <f t="shared" si="38"/>
        <v/>
      </c>
      <c r="BF79" s="55" t="str">
        <f t="shared" si="38"/>
        <v/>
      </c>
      <c r="BG79" s="56" t="str">
        <f t="shared" si="38"/>
        <v/>
      </c>
      <c r="BH79" s="55" t="str">
        <f t="shared" si="38"/>
        <v/>
      </c>
      <c r="BI79" s="56" t="str">
        <f t="shared" ref="BI79:BX88" si="44">IF(AND(BI$23&gt;=FLOOR($G79,"0:30"),BI$23&lt;CEILING($H79,"0:30")),$E79,"")</f>
        <v/>
      </c>
      <c r="BJ79" s="55" t="str">
        <f t="shared" si="44"/>
        <v/>
      </c>
      <c r="BK79" s="56" t="str">
        <f t="shared" si="44"/>
        <v/>
      </c>
      <c r="BL79" s="55" t="str">
        <f t="shared" si="44"/>
        <v/>
      </c>
      <c r="BM79" s="56" t="str">
        <f t="shared" si="44"/>
        <v/>
      </c>
      <c r="BN79" s="55" t="str">
        <f t="shared" si="44"/>
        <v/>
      </c>
      <c r="BO79" s="56" t="str">
        <f t="shared" si="44"/>
        <v/>
      </c>
      <c r="BP79" s="55" t="str">
        <f t="shared" si="44"/>
        <v/>
      </c>
      <c r="BQ79" s="56" t="str">
        <f t="shared" si="44"/>
        <v/>
      </c>
      <c r="BR79" s="55" t="str">
        <f t="shared" si="44"/>
        <v/>
      </c>
      <c r="BS79" s="56" t="str">
        <f t="shared" si="44"/>
        <v/>
      </c>
      <c r="BT79" s="55" t="str">
        <f t="shared" si="44"/>
        <v/>
      </c>
      <c r="BU79" s="56" t="str">
        <f t="shared" si="44"/>
        <v/>
      </c>
      <c r="BV79" s="55" t="str">
        <f t="shared" si="44"/>
        <v/>
      </c>
      <c r="BW79" s="56" t="str">
        <f t="shared" si="44"/>
        <v/>
      </c>
      <c r="BX79" s="55" t="str">
        <f t="shared" si="44"/>
        <v/>
      </c>
      <c r="BY79" s="56" t="str">
        <f t="shared" si="41"/>
        <v/>
      </c>
      <c r="BZ79" s="55" t="str">
        <f t="shared" si="41"/>
        <v/>
      </c>
      <c r="CA79" s="56" t="str">
        <f t="shared" si="41"/>
        <v/>
      </c>
      <c r="CB79" s="55" t="str">
        <f t="shared" si="41"/>
        <v/>
      </c>
      <c r="CC79" s="56" t="str">
        <f t="shared" si="41"/>
        <v/>
      </c>
    </row>
    <row r="80" spans="1:81" ht="22.5" customHeight="1">
      <c r="A80" s="102">
        <v>57</v>
      </c>
      <c r="B80" s="154"/>
      <c r="C80" s="160"/>
      <c r="D80" s="23" t="str">
        <f t="shared" si="29"/>
        <v/>
      </c>
      <c r="E80" s="24" t="str">
        <f t="shared" si="30"/>
        <v/>
      </c>
      <c r="F80" s="161"/>
      <c r="G80" s="162"/>
      <c r="H80" s="164"/>
      <c r="I80" s="65" t="str">
        <f t="shared" si="42"/>
        <v/>
      </c>
      <c r="J80" s="66" t="str">
        <f t="shared" si="42"/>
        <v/>
      </c>
      <c r="K80" s="65" t="str">
        <f t="shared" si="42"/>
        <v/>
      </c>
      <c r="L80" s="66" t="str">
        <f t="shared" si="42"/>
        <v/>
      </c>
      <c r="M80" s="65" t="str">
        <f t="shared" si="42"/>
        <v/>
      </c>
      <c r="N80" s="66" t="str">
        <f t="shared" si="42"/>
        <v/>
      </c>
      <c r="O80" s="65" t="str">
        <f t="shared" si="42"/>
        <v/>
      </c>
      <c r="P80" s="66" t="str">
        <f t="shared" si="42"/>
        <v/>
      </c>
      <c r="Q80" s="65" t="str">
        <f t="shared" si="42"/>
        <v/>
      </c>
      <c r="R80" s="66" t="str">
        <f t="shared" si="42"/>
        <v/>
      </c>
      <c r="S80" s="65" t="str">
        <f t="shared" si="42"/>
        <v/>
      </c>
      <c r="T80" s="66" t="str">
        <f t="shared" si="42"/>
        <v/>
      </c>
      <c r="U80" s="65" t="str">
        <f t="shared" si="42"/>
        <v/>
      </c>
      <c r="V80" s="66" t="str">
        <f t="shared" si="42"/>
        <v/>
      </c>
      <c r="W80" s="65" t="str">
        <f t="shared" si="42"/>
        <v/>
      </c>
      <c r="X80" s="66" t="str">
        <f t="shared" si="40"/>
        <v/>
      </c>
      <c r="Y80" s="65" t="str">
        <f t="shared" si="43"/>
        <v/>
      </c>
      <c r="Z80" s="66" t="str">
        <f t="shared" si="43"/>
        <v/>
      </c>
      <c r="AA80" s="65" t="str">
        <f t="shared" si="43"/>
        <v/>
      </c>
      <c r="AB80" s="66" t="str">
        <f t="shared" si="43"/>
        <v/>
      </c>
      <c r="AC80" s="65" t="str">
        <f t="shared" si="43"/>
        <v/>
      </c>
      <c r="AD80" s="66" t="str">
        <f t="shared" si="43"/>
        <v/>
      </c>
      <c r="AE80" s="65" t="str">
        <f t="shared" si="43"/>
        <v/>
      </c>
      <c r="AF80" s="66" t="str">
        <f t="shared" si="43"/>
        <v/>
      </c>
      <c r="AG80" s="65" t="str">
        <f t="shared" si="43"/>
        <v/>
      </c>
      <c r="AH80" s="66" t="str">
        <f t="shared" si="43"/>
        <v/>
      </c>
      <c r="AI80" s="65" t="str">
        <f t="shared" si="43"/>
        <v/>
      </c>
      <c r="AJ80" s="66" t="str">
        <f t="shared" si="33"/>
        <v/>
      </c>
      <c r="AK80" s="65" t="str">
        <f t="shared" si="33"/>
        <v/>
      </c>
      <c r="AL80" s="66" t="str">
        <f t="shared" si="33"/>
        <v/>
      </c>
      <c r="AM80" s="65" t="str">
        <f t="shared" si="33"/>
        <v/>
      </c>
      <c r="AN80" s="66" t="str">
        <f t="shared" si="33"/>
        <v/>
      </c>
      <c r="AO80" s="65" t="str">
        <f t="shared" si="33"/>
        <v/>
      </c>
      <c r="AP80" s="66" t="str">
        <f t="shared" si="33"/>
        <v/>
      </c>
      <c r="AQ80" s="65" t="str">
        <f t="shared" si="33"/>
        <v/>
      </c>
      <c r="AR80" s="66" t="str">
        <f t="shared" si="33"/>
        <v/>
      </c>
      <c r="AT80" s="55" t="str">
        <f t="shared" ref="AT80:BH88" si="45">IF(AND(AT$23&gt;=FLOOR($G80,"0:30"),AT$23&lt;CEILING($H80,"0:30")),$E80,"")</f>
        <v/>
      </c>
      <c r="AU80" s="56" t="str">
        <f t="shared" si="45"/>
        <v/>
      </c>
      <c r="AV80" s="55" t="str">
        <f t="shared" si="45"/>
        <v/>
      </c>
      <c r="AW80" s="56" t="str">
        <f t="shared" si="45"/>
        <v/>
      </c>
      <c r="AX80" s="55" t="str">
        <f t="shared" si="45"/>
        <v/>
      </c>
      <c r="AY80" s="56" t="str">
        <f t="shared" si="45"/>
        <v/>
      </c>
      <c r="AZ80" s="55" t="str">
        <f t="shared" si="45"/>
        <v/>
      </c>
      <c r="BA80" s="56" t="str">
        <f t="shared" si="45"/>
        <v/>
      </c>
      <c r="BB80" s="55" t="str">
        <f t="shared" si="45"/>
        <v/>
      </c>
      <c r="BC80" s="56" t="str">
        <f t="shared" si="45"/>
        <v/>
      </c>
      <c r="BD80" s="55" t="str">
        <f t="shared" si="45"/>
        <v/>
      </c>
      <c r="BE80" s="56" t="str">
        <f t="shared" si="45"/>
        <v/>
      </c>
      <c r="BF80" s="55" t="str">
        <f t="shared" si="45"/>
        <v/>
      </c>
      <c r="BG80" s="56" t="str">
        <f t="shared" si="45"/>
        <v/>
      </c>
      <c r="BH80" s="55" t="str">
        <f t="shared" si="45"/>
        <v/>
      </c>
      <c r="BI80" s="56" t="str">
        <f t="shared" si="44"/>
        <v/>
      </c>
      <c r="BJ80" s="55" t="str">
        <f t="shared" si="44"/>
        <v/>
      </c>
      <c r="BK80" s="56" t="str">
        <f t="shared" si="44"/>
        <v/>
      </c>
      <c r="BL80" s="55" t="str">
        <f t="shared" si="44"/>
        <v/>
      </c>
      <c r="BM80" s="56" t="str">
        <f t="shared" si="44"/>
        <v/>
      </c>
      <c r="BN80" s="55" t="str">
        <f t="shared" si="44"/>
        <v/>
      </c>
      <c r="BO80" s="56" t="str">
        <f t="shared" si="44"/>
        <v/>
      </c>
      <c r="BP80" s="55" t="str">
        <f t="shared" si="44"/>
        <v/>
      </c>
      <c r="BQ80" s="56" t="str">
        <f t="shared" si="44"/>
        <v/>
      </c>
      <c r="BR80" s="55" t="str">
        <f t="shared" si="44"/>
        <v/>
      </c>
      <c r="BS80" s="56" t="str">
        <f t="shared" si="44"/>
        <v/>
      </c>
      <c r="BT80" s="55" t="str">
        <f t="shared" si="44"/>
        <v/>
      </c>
      <c r="BU80" s="56" t="str">
        <f t="shared" si="44"/>
        <v/>
      </c>
      <c r="BV80" s="55" t="str">
        <f t="shared" si="44"/>
        <v/>
      </c>
      <c r="BW80" s="56" t="str">
        <f t="shared" si="44"/>
        <v/>
      </c>
      <c r="BX80" s="55" t="str">
        <f t="shared" si="44"/>
        <v/>
      </c>
      <c r="BY80" s="56" t="str">
        <f t="shared" si="41"/>
        <v/>
      </c>
      <c r="BZ80" s="55" t="str">
        <f t="shared" si="41"/>
        <v/>
      </c>
      <c r="CA80" s="56" t="str">
        <f t="shared" si="41"/>
        <v/>
      </c>
      <c r="CB80" s="55" t="str">
        <f t="shared" si="41"/>
        <v/>
      </c>
      <c r="CC80" s="56" t="str">
        <f t="shared" si="41"/>
        <v/>
      </c>
    </row>
    <row r="81" spans="1:81" ht="22.5" customHeight="1">
      <c r="A81" s="102">
        <v>58</v>
      </c>
      <c r="B81" s="154"/>
      <c r="C81" s="160"/>
      <c r="D81" s="23" t="str">
        <f t="shared" si="29"/>
        <v/>
      </c>
      <c r="E81" s="24" t="str">
        <f t="shared" si="30"/>
        <v/>
      </c>
      <c r="F81" s="161"/>
      <c r="G81" s="162"/>
      <c r="H81" s="164"/>
      <c r="I81" s="65" t="str">
        <f t="shared" si="42"/>
        <v/>
      </c>
      <c r="J81" s="66" t="str">
        <f t="shared" si="42"/>
        <v/>
      </c>
      <c r="K81" s="65" t="str">
        <f t="shared" si="42"/>
        <v/>
      </c>
      <c r="L81" s="66" t="str">
        <f t="shared" si="42"/>
        <v/>
      </c>
      <c r="M81" s="65" t="str">
        <f t="shared" si="42"/>
        <v/>
      </c>
      <c r="N81" s="66" t="str">
        <f t="shared" si="42"/>
        <v/>
      </c>
      <c r="O81" s="65" t="str">
        <f t="shared" si="42"/>
        <v/>
      </c>
      <c r="P81" s="66" t="str">
        <f t="shared" si="42"/>
        <v/>
      </c>
      <c r="Q81" s="65" t="str">
        <f t="shared" si="42"/>
        <v/>
      </c>
      <c r="R81" s="66" t="str">
        <f t="shared" si="42"/>
        <v/>
      </c>
      <c r="S81" s="65" t="str">
        <f t="shared" si="42"/>
        <v/>
      </c>
      <c r="T81" s="66" t="str">
        <f t="shared" si="42"/>
        <v/>
      </c>
      <c r="U81" s="65" t="str">
        <f t="shared" si="42"/>
        <v/>
      </c>
      <c r="V81" s="66" t="str">
        <f t="shared" si="42"/>
        <v/>
      </c>
      <c r="W81" s="65" t="str">
        <f t="shared" si="42"/>
        <v/>
      </c>
      <c r="X81" s="66" t="str">
        <f t="shared" si="40"/>
        <v/>
      </c>
      <c r="Y81" s="65" t="str">
        <f t="shared" si="43"/>
        <v/>
      </c>
      <c r="Z81" s="66" t="str">
        <f t="shared" si="43"/>
        <v/>
      </c>
      <c r="AA81" s="65" t="str">
        <f t="shared" si="43"/>
        <v/>
      </c>
      <c r="AB81" s="66" t="str">
        <f t="shared" si="43"/>
        <v/>
      </c>
      <c r="AC81" s="65" t="str">
        <f t="shared" si="43"/>
        <v/>
      </c>
      <c r="AD81" s="66" t="str">
        <f t="shared" si="43"/>
        <v/>
      </c>
      <c r="AE81" s="65" t="str">
        <f t="shared" si="43"/>
        <v/>
      </c>
      <c r="AF81" s="66" t="str">
        <f t="shared" si="43"/>
        <v/>
      </c>
      <c r="AG81" s="65" t="str">
        <f t="shared" si="43"/>
        <v/>
      </c>
      <c r="AH81" s="66" t="str">
        <f t="shared" si="43"/>
        <v/>
      </c>
      <c r="AI81" s="65" t="str">
        <f t="shared" si="43"/>
        <v/>
      </c>
      <c r="AJ81" s="66" t="str">
        <f t="shared" si="33"/>
        <v/>
      </c>
      <c r="AK81" s="65" t="str">
        <f t="shared" si="33"/>
        <v/>
      </c>
      <c r="AL81" s="66" t="str">
        <f t="shared" si="33"/>
        <v/>
      </c>
      <c r="AM81" s="65" t="str">
        <f t="shared" si="33"/>
        <v/>
      </c>
      <c r="AN81" s="66" t="str">
        <f t="shared" si="33"/>
        <v/>
      </c>
      <c r="AO81" s="65" t="str">
        <f t="shared" si="33"/>
        <v/>
      </c>
      <c r="AP81" s="66" t="str">
        <f t="shared" si="33"/>
        <v/>
      </c>
      <c r="AQ81" s="65" t="str">
        <f t="shared" si="33"/>
        <v/>
      </c>
      <c r="AR81" s="66" t="str">
        <f t="shared" si="33"/>
        <v/>
      </c>
      <c r="AT81" s="55" t="str">
        <f t="shared" si="45"/>
        <v/>
      </c>
      <c r="AU81" s="56" t="str">
        <f t="shared" si="45"/>
        <v/>
      </c>
      <c r="AV81" s="55" t="str">
        <f t="shared" si="45"/>
        <v/>
      </c>
      <c r="AW81" s="56" t="str">
        <f t="shared" si="45"/>
        <v/>
      </c>
      <c r="AX81" s="55" t="str">
        <f t="shared" si="45"/>
        <v/>
      </c>
      <c r="AY81" s="56" t="str">
        <f t="shared" si="45"/>
        <v/>
      </c>
      <c r="AZ81" s="55" t="str">
        <f t="shared" si="45"/>
        <v/>
      </c>
      <c r="BA81" s="56" t="str">
        <f t="shared" si="45"/>
        <v/>
      </c>
      <c r="BB81" s="55" t="str">
        <f t="shared" si="45"/>
        <v/>
      </c>
      <c r="BC81" s="56" t="str">
        <f t="shared" si="45"/>
        <v/>
      </c>
      <c r="BD81" s="55" t="str">
        <f t="shared" si="45"/>
        <v/>
      </c>
      <c r="BE81" s="56" t="str">
        <f t="shared" si="45"/>
        <v/>
      </c>
      <c r="BF81" s="55" t="str">
        <f t="shared" si="45"/>
        <v/>
      </c>
      <c r="BG81" s="56" t="str">
        <f t="shared" si="45"/>
        <v/>
      </c>
      <c r="BH81" s="55" t="str">
        <f t="shared" si="45"/>
        <v/>
      </c>
      <c r="BI81" s="56" t="str">
        <f t="shared" si="44"/>
        <v/>
      </c>
      <c r="BJ81" s="55" t="str">
        <f t="shared" si="44"/>
        <v/>
      </c>
      <c r="BK81" s="56" t="str">
        <f t="shared" si="44"/>
        <v/>
      </c>
      <c r="BL81" s="55" t="str">
        <f t="shared" si="44"/>
        <v/>
      </c>
      <c r="BM81" s="56" t="str">
        <f t="shared" si="44"/>
        <v/>
      </c>
      <c r="BN81" s="55" t="str">
        <f t="shared" si="44"/>
        <v/>
      </c>
      <c r="BO81" s="56" t="str">
        <f t="shared" si="44"/>
        <v/>
      </c>
      <c r="BP81" s="55" t="str">
        <f t="shared" si="44"/>
        <v/>
      </c>
      <c r="BQ81" s="56" t="str">
        <f t="shared" si="44"/>
        <v/>
      </c>
      <c r="BR81" s="55" t="str">
        <f t="shared" si="44"/>
        <v/>
      </c>
      <c r="BS81" s="56" t="str">
        <f t="shared" si="44"/>
        <v/>
      </c>
      <c r="BT81" s="55" t="str">
        <f t="shared" si="44"/>
        <v/>
      </c>
      <c r="BU81" s="56" t="str">
        <f t="shared" si="44"/>
        <v/>
      </c>
      <c r="BV81" s="55" t="str">
        <f t="shared" si="44"/>
        <v/>
      </c>
      <c r="BW81" s="56" t="str">
        <f t="shared" si="44"/>
        <v/>
      </c>
      <c r="BX81" s="55" t="str">
        <f t="shared" si="44"/>
        <v/>
      </c>
      <c r="BY81" s="56" t="str">
        <f t="shared" si="41"/>
        <v/>
      </c>
      <c r="BZ81" s="55" t="str">
        <f t="shared" si="41"/>
        <v/>
      </c>
      <c r="CA81" s="56" t="str">
        <f t="shared" si="41"/>
        <v/>
      </c>
      <c r="CB81" s="55" t="str">
        <f t="shared" si="41"/>
        <v/>
      </c>
      <c r="CC81" s="56" t="str">
        <f t="shared" si="41"/>
        <v/>
      </c>
    </row>
    <row r="82" spans="1:81" ht="22.5" customHeight="1">
      <c r="A82" s="102">
        <v>59</v>
      </c>
      <c r="B82" s="154"/>
      <c r="C82" s="160"/>
      <c r="D82" s="23" t="str">
        <f t="shared" si="29"/>
        <v/>
      </c>
      <c r="E82" s="24" t="str">
        <f t="shared" si="30"/>
        <v/>
      </c>
      <c r="F82" s="161"/>
      <c r="G82" s="162"/>
      <c r="H82" s="164"/>
      <c r="I82" s="65" t="str">
        <f t="shared" si="42"/>
        <v/>
      </c>
      <c r="J82" s="66" t="str">
        <f t="shared" si="42"/>
        <v/>
      </c>
      <c r="K82" s="65" t="str">
        <f t="shared" si="42"/>
        <v/>
      </c>
      <c r="L82" s="66" t="str">
        <f t="shared" si="42"/>
        <v/>
      </c>
      <c r="M82" s="65" t="str">
        <f t="shared" si="42"/>
        <v/>
      </c>
      <c r="N82" s="66" t="str">
        <f t="shared" si="42"/>
        <v/>
      </c>
      <c r="O82" s="65" t="str">
        <f t="shared" si="42"/>
        <v/>
      </c>
      <c r="P82" s="66" t="str">
        <f t="shared" si="42"/>
        <v/>
      </c>
      <c r="Q82" s="65" t="str">
        <f t="shared" si="42"/>
        <v/>
      </c>
      <c r="R82" s="66" t="str">
        <f t="shared" si="42"/>
        <v/>
      </c>
      <c r="S82" s="65" t="str">
        <f t="shared" si="42"/>
        <v/>
      </c>
      <c r="T82" s="66" t="str">
        <f t="shared" si="42"/>
        <v/>
      </c>
      <c r="U82" s="65" t="str">
        <f t="shared" si="42"/>
        <v/>
      </c>
      <c r="V82" s="66" t="str">
        <f t="shared" si="42"/>
        <v/>
      </c>
      <c r="W82" s="65" t="str">
        <f t="shared" si="42"/>
        <v/>
      </c>
      <c r="X82" s="66" t="str">
        <f t="shared" si="40"/>
        <v/>
      </c>
      <c r="Y82" s="65" t="str">
        <f t="shared" si="43"/>
        <v/>
      </c>
      <c r="Z82" s="66" t="str">
        <f t="shared" si="43"/>
        <v/>
      </c>
      <c r="AA82" s="65" t="str">
        <f t="shared" si="43"/>
        <v/>
      </c>
      <c r="AB82" s="66" t="str">
        <f t="shared" si="43"/>
        <v/>
      </c>
      <c r="AC82" s="65" t="str">
        <f t="shared" si="43"/>
        <v/>
      </c>
      <c r="AD82" s="66" t="str">
        <f t="shared" si="43"/>
        <v/>
      </c>
      <c r="AE82" s="65" t="str">
        <f t="shared" si="43"/>
        <v/>
      </c>
      <c r="AF82" s="66" t="str">
        <f t="shared" si="43"/>
        <v/>
      </c>
      <c r="AG82" s="65" t="str">
        <f t="shared" si="43"/>
        <v/>
      </c>
      <c r="AH82" s="66" t="str">
        <f t="shared" si="43"/>
        <v/>
      </c>
      <c r="AI82" s="65" t="str">
        <f t="shared" si="43"/>
        <v/>
      </c>
      <c r="AJ82" s="66" t="str">
        <f t="shared" si="33"/>
        <v/>
      </c>
      <c r="AK82" s="65" t="str">
        <f t="shared" si="33"/>
        <v/>
      </c>
      <c r="AL82" s="66" t="str">
        <f t="shared" si="33"/>
        <v/>
      </c>
      <c r="AM82" s="65" t="str">
        <f t="shared" si="33"/>
        <v/>
      </c>
      <c r="AN82" s="66" t="str">
        <f t="shared" si="33"/>
        <v/>
      </c>
      <c r="AO82" s="65" t="str">
        <f t="shared" si="33"/>
        <v/>
      </c>
      <c r="AP82" s="66" t="str">
        <f t="shared" si="33"/>
        <v/>
      </c>
      <c r="AQ82" s="65" t="str">
        <f t="shared" si="33"/>
        <v/>
      </c>
      <c r="AR82" s="66" t="str">
        <f t="shared" si="33"/>
        <v/>
      </c>
      <c r="AT82" s="55" t="str">
        <f t="shared" si="45"/>
        <v/>
      </c>
      <c r="AU82" s="56" t="str">
        <f t="shared" si="45"/>
        <v/>
      </c>
      <c r="AV82" s="55" t="str">
        <f t="shared" si="45"/>
        <v/>
      </c>
      <c r="AW82" s="56" t="str">
        <f t="shared" si="45"/>
        <v/>
      </c>
      <c r="AX82" s="55" t="str">
        <f t="shared" si="45"/>
        <v/>
      </c>
      <c r="AY82" s="56" t="str">
        <f t="shared" si="45"/>
        <v/>
      </c>
      <c r="AZ82" s="55" t="str">
        <f t="shared" si="45"/>
        <v/>
      </c>
      <c r="BA82" s="56" t="str">
        <f t="shared" si="45"/>
        <v/>
      </c>
      <c r="BB82" s="55" t="str">
        <f t="shared" si="45"/>
        <v/>
      </c>
      <c r="BC82" s="56" t="str">
        <f t="shared" si="45"/>
        <v/>
      </c>
      <c r="BD82" s="55" t="str">
        <f t="shared" si="45"/>
        <v/>
      </c>
      <c r="BE82" s="56" t="str">
        <f t="shared" si="45"/>
        <v/>
      </c>
      <c r="BF82" s="55" t="str">
        <f t="shared" si="45"/>
        <v/>
      </c>
      <c r="BG82" s="56" t="str">
        <f t="shared" si="45"/>
        <v/>
      </c>
      <c r="BH82" s="55" t="str">
        <f t="shared" si="45"/>
        <v/>
      </c>
      <c r="BI82" s="56" t="str">
        <f t="shared" si="44"/>
        <v/>
      </c>
      <c r="BJ82" s="55" t="str">
        <f t="shared" si="44"/>
        <v/>
      </c>
      <c r="BK82" s="56" t="str">
        <f t="shared" si="44"/>
        <v/>
      </c>
      <c r="BL82" s="55" t="str">
        <f t="shared" si="44"/>
        <v/>
      </c>
      <c r="BM82" s="56" t="str">
        <f t="shared" si="44"/>
        <v/>
      </c>
      <c r="BN82" s="55" t="str">
        <f t="shared" si="44"/>
        <v/>
      </c>
      <c r="BO82" s="56" t="str">
        <f t="shared" si="44"/>
        <v/>
      </c>
      <c r="BP82" s="55" t="str">
        <f t="shared" si="44"/>
        <v/>
      </c>
      <c r="BQ82" s="56" t="str">
        <f t="shared" si="44"/>
        <v/>
      </c>
      <c r="BR82" s="55" t="str">
        <f t="shared" si="44"/>
        <v/>
      </c>
      <c r="BS82" s="56" t="str">
        <f t="shared" si="44"/>
        <v/>
      </c>
      <c r="BT82" s="55" t="str">
        <f t="shared" si="44"/>
        <v/>
      </c>
      <c r="BU82" s="56" t="str">
        <f t="shared" si="44"/>
        <v/>
      </c>
      <c r="BV82" s="55" t="str">
        <f t="shared" si="44"/>
        <v/>
      </c>
      <c r="BW82" s="56" t="str">
        <f t="shared" si="44"/>
        <v/>
      </c>
      <c r="BX82" s="55" t="str">
        <f t="shared" si="44"/>
        <v/>
      </c>
      <c r="BY82" s="56" t="str">
        <f t="shared" si="41"/>
        <v/>
      </c>
      <c r="BZ82" s="55" t="str">
        <f t="shared" si="41"/>
        <v/>
      </c>
      <c r="CA82" s="56" t="str">
        <f t="shared" si="41"/>
        <v/>
      </c>
      <c r="CB82" s="55" t="str">
        <f t="shared" si="41"/>
        <v/>
      </c>
      <c r="CC82" s="56" t="str">
        <f t="shared" si="41"/>
        <v/>
      </c>
    </row>
    <row r="83" spans="1:81" ht="22.5" customHeight="1">
      <c r="A83" s="102">
        <v>60</v>
      </c>
      <c r="B83" s="154"/>
      <c r="C83" s="160"/>
      <c r="D83" s="23" t="str">
        <f t="shared" si="29"/>
        <v/>
      </c>
      <c r="E83" s="24" t="str">
        <f t="shared" si="30"/>
        <v/>
      </c>
      <c r="F83" s="161"/>
      <c r="G83" s="162"/>
      <c r="H83" s="164"/>
      <c r="I83" s="65" t="str">
        <f t="shared" si="42"/>
        <v/>
      </c>
      <c r="J83" s="66" t="str">
        <f t="shared" si="42"/>
        <v/>
      </c>
      <c r="K83" s="65" t="str">
        <f t="shared" si="42"/>
        <v/>
      </c>
      <c r="L83" s="66" t="str">
        <f t="shared" si="42"/>
        <v/>
      </c>
      <c r="M83" s="65" t="str">
        <f t="shared" si="42"/>
        <v/>
      </c>
      <c r="N83" s="66" t="str">
        <f t="shared" si="42"/>
        <v/>
      </c>
      <c r="O83" s="65" t="str">
        <f t="shared" si="42"/>
        <v/>
      </c>
      <c r="P83" s="66" t="str">
        <f t="shared" si="42"/>
        <v/>
      </c>
      <c r="Q83" s="65" t="str">
        <f t="shared" si="42"/>
        <v/>
      </c>
      <c r="R83" s="66" t="str">
        <f t="shared" si="42"/>
        <v/>
      </c>
      <c r="S83" s="65" t="str">
        <f t="shared" si="42"/>
        <v/>
      </c>
      <c r="T83" s="66" t="str">
        <f t="shared" si="42"/>
        <v/>
      </c>
      <c r="U83" s="65" t="str">
        <f t="shared" si="42"/>
        <v/>
      </c>
      <c r="V83" s="66" t="str">
        <f t="shared" si="42"/>
        <v/>
      </c>
      <c r="W83" s="65" t="str">
        <f t="shared" si="42"/>
        <v/>
      </c>
      <c r="X83" s="66" t="str">
        <f t="shared" si="40"/>
        <v/>
      </c>
      <c r="Y83" s="65" t="str">
        <f t="shared" si="43"/>
        <v/>
      </c>
      <c r="Z83" s="66" t="str">
        <f t="shared" si="43"/>
        <v/>
      </c>
      <c r="AA83" s="65" t="str">
        <f t="shared" si="43"/>
        <v/>
      </c>
      <c r="AB83" s="66" t="str">
        <f t="shared" si="43"/>
        <v/>
      </c>
      <c r="AC83" s="65" t="str">
        <f t="shared" si="43"/>
        <v/>
      </c>
      <c r="AD83" s="66" t="str">
        <f t="shared" si="43"/>
        <v/>
      </c>
      <c r="AE83" s="65" t="str">
        <f t="shared" si="43"/>
        <v/>
      </c>
      <c r="AF83" s="66" t="str">
        <f t="shared" si="43"/>
        <v/>
      </c>
      <c r="AG83" s="65" t="str">
        <f t="shared" si="43"/>
        <v/>
      </c>
      <c r="AH83" s="66" t="str">
        <f t="shared" si="43"/>
        <v/>
      </c>
      <c r="AI83" s="65" t="str">
        <f t="shared" si="43"/>
        <v/>
      </c>
      <c r="AJ83" s="66" t="str">
        <f t="shared" si="33"/>
        <v/>
      </c>
      <c r="AK83" s="65" t="str">
        <f t="shared" si="33"/>
        <v/>
      </c>
      <c r="AL83" s="66" t="str">
        <f t="shared" si="33"/>
        <v/>
      </c>
      <c r="AM83" s="65" t="str">
        <f t="shared" si="33"/>
        <v/>
      </c>
      <c r="AN83" s="66" t="str">
        <f t="shared" si="33"/>
        <v/>
      </c>
      <c r="AO83" s="65" t="str">
        <f t="shared" si="33"/>
        <v/>
      </c>
      <c r="AP83" s="66" t="str">
        <f t="shared" si="33"/>
        <v/>
      </c>
      <c r="AQ83" s="65" t="str">
        <f t="shared" si="33"/>
        <v/>
      </c>
      <c r="AR83" s="66" t="str">
        <f t="shared" si="33"/>
        <v/>
      </c>
      <c r="AT83" s="55" t="str">
        <f t="shared" si="45"/>
        <v/>
      </c>
      <c r="AU83" s="56" t="str">
        <f t="shared" si="45"/>
        <v/>
      </c>
      <c r="AV83" s="55" t="str">
        <f t="shared" si="45"/>
        <v/>
      </c>
      <c r="AW83" s="56" t="str">
        <f t="shared" si="45"/>
        <v/>
      </c>
      <c r="AX83" s="55" t="str">
        <f t="shared" si="45"/>
        <v/>
      </c>
      <c r="AY83" s="56" t="str">
        <f t="shared" si="45"/>
        <v/>
      </c>
      <c r="AZ83" s="55" t="str">
        <f t="shared" si="45"/>
        <v/>
      </c>
      <c r="BA83" s="56" t="str">
        <f t="shared" si="45"/>
        <v/>
      </c>
      <c r="BB83" s="55" t="str">
        <f t="shared" si="45"/>
        <v/>
      </c>
      <c r="BC83" s="56" t="str">
        <f t="shared" si="45"/>
        <v/>
      </c>
      <c r="BD83" s="55" t="str">
        <f t="shared" si="45"/>
        <v/>
      </c>
      <c r="BE83" s="56" t="str">
        <f t="shared" si="45"/>
        <v/>
      </c>
      <c r="BF83" s="55" t="str">
        <f t="shared" si="45"/>
        <v/>
      </c>
      <c r="BG83" s="56" t="str">
        <f t="shared" si="45"/>
        <v/>
      </c>
      <c r="BH83" s="55" t="str">
        <f t="shared" si="45"/>
        <v/>
      </c>
      <c r="BI83" s="56" t="str">
        <f t="shared" si="44"/>
        <v/>
      </c>
      <c r="BJ83" s="55" t="str">
        <f t="shared" si="44"/>
        <v/>
      </c>
      <c r="BK83" s="56" t="str">
        <f t="shared" si="44"/>
        <v/>
      </c>
      <c r="BL83" s="55" t="str">
        <f t="shared" si="44"/>
        <v/>
      </c>
      <c r="BM83" s="56" t="str">
        <f t="shared" si="44"/>
        <v/>
      </c>
      <c r="BN83" s="55" t="str">
        <f t="shared" si="44"/>
        <v/>
      </c>
      <c r="BO83" s="56" t="str">
        <f t="shared" si="44"/>
        <v/>
      </c>
      <c r="BP83" s="55" t="str">
        <f t="shared" si="44"/>
        <v/>
      </c>
      <c r="BQ83" s="56" t="str">
        <f t="shared" si="44"/>
        <v/>
      </c>
      <c r="BR83" s="55" t="str">
        <f t="shared" si="44"/>
        <v/>
      </c>
      <c r="BS83" s="56" t="str">
        <f t="shared" si="44"/>
        <v/>
      </c>
      <c r="BT83" s="55" t="str">
        <f t="shared" si="44"/>
        <v/>
      </c>
      <c r="BU83" s="56" t="str">
        <f t="shared" si="44"/>
        <v/>
      </c>
      <c r="BV83" s="55" t="str">
        <f t="shared" si="44"/>
        <v/>
      </c>
      <c r="BW83" s="56" t="str">
        <f t="shared" si="44"/>
        <v/>
      </c>
      <c r="BX83" s="55" t="str">
        <f t="shared" si="44"/>
        <v/>
      </c>
      <c r="BY83" s="56" t="str">
        <f t="shared" ref="BY83:CC88" si="46">IF(AND(BY$23&gt;=FLOOR($G83,"0:30"),BY$23&lt;CEILING($H83,"0:30")),$E83,"")</f>
        <v/>
      </c>
      <c r="BZ83" s="55" t="str">
        <f t="shared" si="46"/>
        <v/>
      </c>
      <c r="CA83" s="56" t="str">
        <f t="shared" si="46"/>
        <v/>
      </c>
      <c r="CB83" s="55" t="str">
        <f t="shared" si="46"/>
        <v/>
      </c>
      <c r="CC83" s="56" t="str">
        <f t="shared" si="46"/>
        <v/>
      </c>
    </row>
    <row r="84" spans="1:81" ht="22.5" customHeight="1">
      <c r="A84" s="102">
        <v>61</v>
      </c>
      <c r="B84" s="154"/>
      <c r="C84" s="160"/>
      <c r="D84" s="23" t="str">
        <f t="shared" si="29"/>
        <v/>
      </c>
      <c r="E84" s="24" t="str">
        <f t="shared" si="30"/>
        <v/>
      </c>
      <c r="F84" s="161"/>
      <c r="G84" s="162"/>
      <c r="H84" s="164"/>
      <c r="I84" s="65" t="str">
        <f t="shared" si="42"/>
        <v/>
      </c>
      <c r="J84" s="66" t="str">
        <f t="shared" si="42"/>
        <v/>
      </c>
      <c r="K84" s="65" t="str">
        <f t="shared" si="42"/>
        <v/>
      </c>
      <c r="L84" s="66" t="str">
        <f t="shared" si="42"/>
        <v/>
      </c>
      <c r="M84" s="65" t="str">
        <f t="shared" si="42"/>
        <v/>
      </c>
      <c r="N84" s="66" t="str">
        <f t="shared" si="42"/>
        <v/>
      </c>
      <c r="O84" s="65" t="str">
        <f t="shared" si="42"/>
        <v/>
      </c>
      <c r="P84" s="66" t="str">
        <f t="shared" si="42"/>
        <v/>
      </c>
      <c r="Q84" s="65" t="str">
        <f t="shared" si="42"/>
        <v/>
      </c>
      <c r="R84" s="66" t="str">
        <f t="shared" si="42"/>
        <v/>
      </c>
      <c r="S84" s="65" t="str">
        <f t="shared" si="42"/>
        <v/>
      </c>
      <c r="T84" s="66" t="str">
        <f t="shared" si="42"/>
        <v/>
      </c>
      <c r="U84" s="65" t="str">
        <f t="shared" si="42"/>
        <v/>
      </c>
      <c r="V84" s="66" t="str">
        <f t="shared" si="42"/>
        <v/>
      </c>
      <c r="W84" s="65" t="str">
        <f t="shared" si="42"/>
        <v/>
      </c>
      <c r="X84" s="66" t="str">
        <f t="shared" si="40"/>
        <v/>
      </c>
      <c r="Y84" s="65" t="str">
        <f t="shared" si="43"/>
        <v/>
      </c>
      <c r="Z84" s="66" t="str">
        <f t="shared" si="43"/>
        <v/>
      </c>
      <c r="AA84" s="65" t="str">
        <f t="shared" si="43"/>
        <v/>
      </c>
      <c r="AB84" s="66" t="str">
        <f t="shared" si="43"/>
        <v/>
      </c>
      <c r="AC84" s="65" t="str">
        <f t="shared" si="43"/>
        <v/>
      </c>
      <c r="AD84" s="66" t="str">
        <f t="shared" si="43"/>
        <v/>
      </c>
      <c r="AE84" s="65" t="str">
        <f t="shared" si="43"/>
        <v/>
      </c>
      <c r="AF84" s="66" t="str">
        <f t="shared" si="43"/>
        <v/>
      </c>
      <c r="AG84" s="65" t="str">
        <f t="shared" si="43"/>
        <v/>
      </c>
      <c r="AH84" s="66" t="str">
        <f t="shared" si="43"/>
        <v/>
      </c>
      <c r="AI84" s="65" t="str">
        <f t="shared" si="43"/>
        <v/>
      </c>
      <c r="AJ84" s="66" t="str">
        <f t="shared" si="33"/>
        <v/>
      </c>
      <c r="AK84" s="65" t="str">
        <f t="shared" si="33"/>
        <v/>
      </c>
      <c r="AL84" s="66" t="str">
        <f t="shared" si="33"/>
        <v/>
      </c>
      <c r="AM84" s="65" t="str">
        <f t="shared" si="33"/>
        <v/>
      </c>
      <c r="AN84" s="66" t="str">
        <f t="shared" si="33"/>
        <v/>
      </c>
      <c r="AO84" s="65" t="str">
        <f t="shared" si="33"/>
        <v/>
      </c>
      <c r="AP84" s="66" t="str">
        <f t="shared" si="33"/>
        <v/>
      </c>
      <c r="AQ84" s="65" t="str">
        <f t="shared" si="33"/>
        <v/>
      </c>
      <c r="AR84" s="66" t="str">
        <f t="shared" si="33"/>
        <v/>
      </c>
      <c r="AT84" s="55" t="str">
        <f t="shared" si="45"/>
        <v/>
      </c>
      <c r="AU84" s="56" t="str">
        <f t="shared" si="45"/>
        <v/>
      </c>
      <c r="AV84" s="55" t="str">
        <f t="shared" si="45"/>
        <v/>
      </c>
      <c r="AW84" s="56" t="str">
        <f t="shared" si="45"/>
        <v/>
      </c>
      <c r="AX84" s="55" t="str">
        <f t="shared" si="45"/>
        <v/>
      </c>
      <c r="AY84" s="56" t="str">
        <f t="shared" si="45"/>
        <v/>
      </c>
      <c r="AZ84" s="55" t="str">
        <f t="shared" si="45"/>
        <v/>
      </c>
      <c r="BA84" s="56" t="str">
        <f t="shared" si="45"/>
        <v/>
      </c>
      <c r="BB84" s="55" t="str">
        <f t="shared" si="45"/>
        <v/>
      </c>
      <c r="BC84" s="56" t="str">
        <f t="shared" si="45"/>
        <v/>
      </c>
      <c r="BD84" s="55" t="str">
        <f t="shared" si="45"/>
        <v/>
      </c>
      <c r="BE84" s="56" t="str">
        <f t="shared" si="45"/>
        <v/>
      </c>
      <c r="BF84" s="55" t="str">
        <f t="shared" si="45"/>
        <v/>
      </c>
      <c r="BG84" s="56" t="str">
        <f t="shared" si="45"/>
        <v/>
      </c>
      <c r="BH84" s="55" t="str">
        <f t="shared" si="45"/>
        <v/>
      </c>
      <c r="BI84" s="56" t="str">
        <f t="shared" si="44"/>
        <v/>
      </c>
      <c r="BJ84" s="55" t="str">
        <f t="shared" si="44"/>
        <v/>
      </c>
      <c r="BK84" s="56" t="str">
        <f t="shared" si="44"/>
        <v/>
      </c>
      <c r="BL84" s="55" t="str">
        <f t="shared" si="44"/>
        <v/>
      </c>
      <c r="BM84" s="56" t="str">
        <f t="shared" si="44"/>
        <v/>
      </c>
      <c r="BN84" s="55" t="str">
        <f t="shared" si="44"/>
        <v/>
      </c>
      <c r="BO84" s="56" t="str">
        <f t="shared" si="44"/>
        <v/>
      </c>
      <c r="BP84" s="55" t="str">
        <f t="shared" si="44"/>
        <v/>
      </c>
      <c r="BQ84" s="56" t="str">
        <f t="shared" si="44"/>
        <v/>
      </c>
      <c r="BR84" s="55" t="str">
        <f t="shared" si="44"/>
        <v/>
      </c>
      <c r="BS84" s="56" t="str">
        <f t="shared" si="44"/>
        <v/>
      </c>
      <c r="BT84" s="55" t="str">
        <f t="shared" si="44"/>
        <v/>
      </c>
      <c r="BU84" s="56" t="str">
        <f t="shared" si="44"/>
        <v/>
      </c>
      <c r="BV84" s="55" t="str">
        <f t="shared" si="44"/>
        <v/>
      </c>
      <c r="BW84" s="56" t="str">
        <f t="shared" si="44"/>
        <v/>
      </c>
      <c r="BX84" s="55" t="str">
        <f t="shared" si="44"/>
        <v/>
      </c>
      <c r="BY84" s="56" t="str">
        <f t="shared" si="46"/>
        <v/>
      </c>
      <c r="BZ84" s="55" t="str">
        <f t="shared" si="46"/>
        <v/>
      </c>
      <c r="CA84" s="56" t="str">
        <f t="shared" si="46"/>
        <v/>
      </c>
      <c r="CB84" s="55" t="str">
        <f t="shared" si="46"/>
        <v/>
      </c>
      <c r="CC84" s="56" t="str">
        <f t="shared" si="46"/>
        <v/>
      </c>
    </row>
    <row r="85" spans="1:81" ht="22.5" customHeight="1">
      <c r="A85" s="102">
        <v>62</v>
      </c>
      <c r="B85" s="154"/>
      <c r="C85" s="160"/>
      <c r="D85" s="23" t="str">
        <f t="shared" si="29"/>
        <v/>
      </c>
      <c r="E85" s="24" t="str">
        <f t="shared" si="30"/>
        <v/>
      </c>
      <c r="F85" s="161"/>
      <c r="G85" s="162"/>
      <c r="H85" s="164"/>
      <c r="I85" s="65" t="str">
        <f t="shared" si="42"/>
        <v/>
      </c>
      <c r="J85" s="66" t="str">
        <f t="shared" si="42"/>
        <v/>
      </c>
      <c r="K85" s="65" t="str">
        <f t="shared" si="42"/>
        <v/>
      </c>
      <c r="L85" s="66" t="str">
        <f t="shared" si="42"/>
        <v/>
      </c>
      <c r="M85" s="65" t="str">
        <f t="shared" si="42"/>
        <v/>
      </c>
      <c r="N85" s="66" t="str">
        <f t="shared" si="42"/>
        <v/>
      </c>
      <c r="O85" s="65" t="str">
        <f t="shared" si="42"/>
        <v/>
      </c>
      <c r="P85" s="66" t="str">
        <f t="shared" si="42"/>
        <v/>
      </c>
      <c r="Q85" s="65" t="str">
        <f t="shared" si="42"/>
        <v/>
      </c>
      <c r="R85" s="66" t="str">
        <f t="shared" si="42"/>
        <v/>
      </c>
      <c r="S85" s="65" t="str">
        <f t="shared" si="42"/>
        <v/>
      </c>
      <c r="T85" s="66" t="str">
        <f t="shared" si="42"/>
        <v/>
      </c>
      <c r="U85" s="65" t="str">
        <f t="shared" si="42"/>
        <v/>
      </c>
      <c r="V85" s="66" t="str">
        <f t="shared" si="42"/>
        <v/>
      </c>
      <c r="W85" s="65" t="str">
        <f t="shared" si="42"/>
        <v/>
      </c>
      <c r="X85" s="66" t="str">
        <f t="shared" si="40"/>
        <v/>
      </c>
      <c r="Y85" s="65" t="str">
        <f t="shared" si="43"/>
        <v/>
      </c>
      <c r="Z85" s="66" t="str">
        <f t="shared" si="43"/>
        <v/>
      </c>
      <c r="AA85" s="65" t="str">
        <f t="shared" si="43"/>
        <v/>
      </c>
      <c r="AB85" s="66" t="str">
        <f t="shared" si="43"/>
        <v/>
      </c>
      <c r="AC85" s="65" t="str">
        <f t="shared" si="43"/>
        <v/>
      </c>
      <c r="AD85" s="66" t="str">
        <f t="shared" si="43"/>
        <v/>
      </c>
      <c r="AE85" s="65" t="str">
        <f t="shared" si="43"/>
        <v/>
      </c>
      <c r="AF85" s="66" t="str">
        <f t="shared" si="43"/>
        <v/>
      </c>
      <c r="AG85" s="65" t="str">
        <f t="shared" si="43"/>
        <v/>
      </c>
      <c r="AH85" s="66" t="str">
        <f t="shared" si="43"/>
        <v/>
      </c>
      <c r="AI85" s="65" t="str">
        <f t="shared" si="43"/>
        <v/>
      </c>
      <c r="AJ85" s="66" t="str">
        <f t="shared" si="33"/>
        <v/>
      </c>
      <c r="AK85" s="65" t="str">
        <f t="shared" si="33"/>
        <v/>
      </c>
      <c r="AL85" s="66" t="str">
        <f t="shared" si="33"/>
        <v/>
      </c>
      <c r="AM85" s="65" t="str">
        <f t="shared" si="33"/>
        <v/>
      </c>
      <c r="AN85" s="66" t="str">
        <f t="shared" si="33"/>
        <v/>
      </c>
      <c r="AO85" s="65" t="str">
        <f t="shared" si="33"/>
        <v/>
      </c>
      <c r="AP85" s="66" t="str">
        <f t="shared" si="33"/>
        <v/>
      </c>
      <c r="AQ85" s="65" t="str">
        <f t="shared" si="33"/>
        <v/>
      </c>
      <c r="AR85" s="66" t="str">
        <f t="shared" si="33"/>
        <v/>
      </c>
      <c r="AT85" s="55" t="str">
        <f t="shared" si="45"/>
        <v/>
      </c>
      <c r="AU85" s="56" t="str">
        <f t="shared" si="45"/>
        <v/>
      </c>
      <c r="AV85" s="55" t="str">
        <f t="shared" si="45"/>
        <v/>
      </c>
      <c r="AW85" s="56" t="str">
        <f t="shared" si="45"/>
        <v/>
      </c>
      <c r="AX85" s="55" t="str">
        <f t="shared" si="45"/>
        <v/>
      </c>
      <c r="AY85" s="56" t="str">
        <f t="shared" si="45"/>
        <v/>
      </c>
      <c r="AZ85" s="55" t="str">
        <f t="shared" si="45"/>
        <v/>
      </c>
      <c r="BA85" s="56" t="str">
        <f t="shared" si="45"/>
        <v/>
      </c>
      <c r="BB85" s="55" t="str">
        <f t="shared" si="45"/>
        <v/>
      </c>
      <c r="BC85" s="56" t="str">
        <f t="shared" si="45"/>
        <v/>
      </c>
      <c r="BD85" s="55" t="str">
        <f t="shared" si="45"/>
        <v/>
      </c>
      <c r="BE85" s="56" t="str">
        <f t="shared" si="45"/>
        <v/>
      </c>
      <c r="BF85" s="55" t="str">
        <f t="shared" si="45"/>
        <v/>
      </c>
      <c r="BG85" s="56" t="str">
        <f t="shared" si="45"/>
        <v/>
      </c>
      <c r="BH85" s="55" t="str">
        <f t="shared" si="45"/>
        <v/>
      </c>
      <c r="BI85" s="56" t="str">
        <f t="shared" si="44"/>
        <v/>
      </c>
      <c r="BJ85" s="55" t="str">
        <f t="shared" si="44"/>
        <v/>
      </c>
      <c r="BK85" s="56" t="str">
        <f t="shared" si="44"/>
        <v/>
      </c>
      <c r="BL85" s="55" t="str">
        <f t="shared" si="44"/>
        <v/>
      </c>
      <c r="BM85" s="56" t="str">
        <f t="shared" si="44"/>
        <v/>
      </c>
      <c r="BN85" s="55" t="str">
        <f t="shared" si="44"/>
        <v/>
      </c>
      <c r="BO85" s="56" t="str">
        <f t="shared" si="44"/>
        <v/>
      </c>
      <c r="BP85" s="55" t="str">
        <f t="shared" si="44"/>
        <v/>
      </c>
      <c r="BQ85" s="56" t="str">
        <f t="shared" si="44"/>
        <v/>
      </c>
      <c r="BR85" s="55" t="str">
        <f t="shared" si="44"/>
        <v/>
      </c>
      <c r="BS85" s="56" t="str">
        <f t="shared" si="44"/>
        <v/>
      </c>
      <c r="BT85" s="55" t="str">
        <f t="shared" si="44"/>
        <v/>
      </c>
      <c r="BU85" s="56" t="str">
        <f t="shared" si="44"/>
        <v/>
      </c>
      <c r="BV85" s="55" t="str">
        <f t="shared" si="44"/>
        <v/>
      </c>
      <c r="BW85" s="56" t="str">
        <f t="shared" si="44"/>
        <v/>
      </c>
      <c r="BX85" s="55" t="str">
        <f t="shared" si="44"/>
        <v/>
      </c>
      <c r="BY85" s="56" t="str">
        <f t="shared" si="46"/>
        <v/>
      </c>
      <c r="BZ85" s="55" t="str">
        <f t="shared" si="46"/>
        <v/>
      </c>
      <c r="CA85" s="56" t="str">
        <f t="shared" si="46"/>
        <v/>
      </c>
      <c r="CB85" s="55" t="str">
        <f t="shared" si="46"/>
        <v/>
      </c>
      <c r="CC85" s="56" t="str">
        <f t="shared" si="46"/>
        <v/>
      </c>
    </row>
    <row r="86" spans="1:81" ht="22.5" customHeight="1">
      <c r="A86" s="102">
        <v>63</v>
      </c>
      <c r="B86" s="154"/>
      <c r="C86" s="160"/>
      <c r="D86" s="23" t="str">
        <f t="shared" si="29"/>
        <v/>
      </c>
      <c r="E86" s="24" t="str">
        <f t="shared" si="30"/>
        <v/>
      </c>
      <c r="F86" s="161"/>
      <c r="G86" s="162"/>
      <c r="H86" s="164"/>
      <c r="I86" s="65" t="str">
        <f t="shared" si="42"/>
        <v/>
      </c>
      <c r="J86" s="66" t="str">
        <f t="shared" si="42"/>
        <v/>
      </c>
      <c r="K86" s="65" t="str">
        <f t="shared" si="42"/>
        <v/>
      </c>
      <c r="L86" s="66" t="str">
        <f t="shared" si="42"/>
        <v/>
      </c>
      <c r="M86" s="65" t="str">
        <f t="shared" si="42"/>
        <v/>
      </c>
      <c r="N86" s="66" t="str">
        <f t="shared" si="42"/>
        <v/>
      </c>
      <c r="O86" s="65" t="str">
        <f t="shared" si="42"/>
        <v/>
      </c>
      <c r="P86" s="66" t="str">
        <f t="shared" si="42"/>
        <v/>
      </c>
      <c r="Q86" s="65" t="str">
        <f t="shared" si="42"/>
        <v/>
      </c>
      <c r="R86" s="66" t="str">
        <f t="shared" si="42"/>
        <v/>
      </c>
      <c r="S86" s="65" t="str">
        <f t="shared" si="42"/>
        <v/>
      </c>
      <c r="T86" s="66" t="str">
        <f t="shared" si="42"/>
        <v/>
      </c>
      <c r="U86" s="65" t="str">
        <f t="shared" si="42"/>
        <v/>
      </c>
      <c r="V86" s="66" t="str">
        <f t="shared" si="42"/>
        <v/>
      </c>
      <c r="W86" s="65" t="str">
        <f t="shared" si="42"/>
        <v/>
      </c>
      <c r="X86" s="66" t="str">
        <f t="shared" si="40"/>
        <v/>
      </c>
      <c r="Y86" s="65" t="str">
        <f t="shared" si="43"/>
        <v/>
      </c>
      <c r="Z86" s="66" t="str">
        <f t="shared" si="43"/>
        <v/>
      </c>
      <c r="AA86" s="65" t="str">
        <f t="shared" si="43"/>
        <v/>
      </c>
      <c r="AB86" s="66" t="str">
        <f t="shared" si="43"/>
        <v/>
      </c>
      <c r="AC86" s="65" t="str">
        <f t="shared" si="43"/>
        <v/>
      </c>
      <c r="AD86" s="66" t="str">
        <f t="shared" si="43"/>
        <v/>
      </c>
      <c r="AE86" s="65" t="str">
        <f t="shared" si="43"/>
        <v/>
      </c>
      <c r="AF86" s="66" t="str">
        <f t="shared" si="43"/>
        <v/>
      </c>
      <c r="AG86" s="65" t="str">
        <f t="shared" si="43"/>
        <v/>
      </c>
      <c r="AH86" s="66" t="str">
        <f t="shared" si="43"/>
        <v/>
      </c>
      <c r="AI86" s="65" t="str">
        <f t="shared" si="43"/>
        <v/>
      </c>
      <c r="AJ86" s="66" t="str">
        <f t="shared" si="33"/>
        <v/>
      </c>
      <c r="AK86" s="65" t="str">
        <f t="shared" si="33"/>
        <v/>
      </c>
      <c r="AL86" s="66" t="str">
        <f t="shared" si="33"/>
        <v/>
      </c>
      <c r="AM86" s="65" t="str">
        <f t="shared" ref="AM86:AR88" si="47">IF(AND(AM$23&gt;=FLOOR($G86,"0:30"),AM$23&lt;CEILING($H86,"0:30")),$D86,"")</f>
        <v/>
      </c>
      <c r="AN86" s="66" t="str">
        <f t="shared" si="47"/>
        <v/>
      </c>
      <c r="AO86" s="65" t="str">
        <f t="shared" si="47"/>
        <v/>
      </c>
      <c r="AP86" s="66" t="str">
        <f t="shared" si="47"/>
        <v/>
      </c>
      <c r="AQ86" s="65" t="str">
        <f t="shared" si="47"/>
        <v/>
      </c>
      <c r="AR86" s="66" t="str">
        <f t="shared" si="47"/>
        <v/>
      </c>
      <c r="AT86" s="55" t="str">
        <f t="shared" si="45"/>
        <v/>
      </c>
      <c r="AU86" s="56" t="str">
        <f t="shared" si="45"/>
        <v/>
      </c>
      <c r="AV86" s="55" t="str">
        <f t="shared" si="45"/>
        <v/>
      </c>
      <c r="AW86" s="56" t="str">
        <f t="shared" si="45"/>
        <v/>
      </c>
      <c r="AX86" s="55" t="str">
        <f t="shared" si="45"/>
        <v/>
      </c>
      <c r="AY86" s="56" t="str">
        <f t="shared" si="45"/>
        <v/>
      </c>
      <c r="AZ86" s="55" t="str">
        <f t="shared" si="45"/>
        <v/>
      </c>
      <c r="BA86" s="56" t="str">
        <f t="shared" si="45"/>
        <v/>
      </c>
      <c r="BB86" s="55" t="str">
        <f t="shared" si="45"/>
        <v/>
      </c>
      <c r="BC86" s="56" t="str">
        <f t="shared" si="45"/>
        <v/>
      </c>
      <c r="BD86" s="55" t="str">
        <f t="shared" si="45"/>
        <v/>
      </c>
      <c r="BE86" s="56" t="str">
        <f t="shared" si="45"/>
        <v/>
      </c>
      <c r="BF86" s="55" t="str">
        <f t="shared" si="45"/>
        <v/>
      </c>
      <c r="BG86" s="56" t="str">
        <f t="shared" si="45"/>
        <v/>
      </c>
      <c r="BH86" s="55" t="str">
        <f t="shared" si="45"/>
        <v/>
      </c>
      <c r="BI86" s="56" t="str">
        <f t="shared" si="44"/>
        <v/>
      </c>
      <c r="BJ86" s="55" t="str">
        <f t="shared" si="44"/>
        <v/>
      </c>
      <c r="BK86" s="56" t="str">
        <f t="shared" si="44"/>
        <v/>
      </c>
      <c r="BL86" s="55" t="str">
        <f t="shared" si="44"/>
        <v/>
      </c>
      <c r="BM86" s="56" t="str">
        <f t="shared" si="44"/>
        <v/>
      </c>
      <c r="BN86" s="55" t="str">
        <f t="shared" si="44"/>
        <v/>
      </c>
      <c r="BO86" s="56" t="str">
        <f t="shared" si="44"/>
        <v/>
      </c>
      <c r="BP86" s="55" t="str">
        <f t="shared" si="44"/>
        <v/>
      </c>
      <c r="BQ86" s="56" t="str">
        <f t="shared" si="44"/>
        <v/>
      </c>
      <c r="BR86" s="55" t="str">
        <f t="shared" si="44"/>
        <v/>
      </c>
      <c r="BS86" s="56" t="str">
        <f t="shared" si="44"/>
        <v/>
      </c>
      <c r="BT86" s="55" t="str">
        <f t="shared" si="44"/>
        <v/>
      </c>
      <c r="BU86" s="56" t="str">
        <f t="shared" si="44"/>
        <v/>
      </c>
      <c r="BV86" s="55" t="str">
        <f t="shared" si="44"/>
        <v/>
      </c>
      <c r="BW86" s="56" t="str">
        <f t="shared" si="44"/>
        <v/>
      </c>
      <c r="BX86" s="55" t="str">
        <f t="shared" si="44"/>
        <v/>
      </c>
      <c r="BY86" s="56" t="str">
        <f t="shared" si="46"/>
        <v/>
      </c>
      <c r="BZ86" s="55" t="str">
        <f t="shared" si="46"/>
        <v/>
      </c>
      <c r="CA86" s="56" t="str">
        <f t="shared" si="46"/>
        <v/>
      </c>
      <c r="CB86" s="55" t="str">
        <f t="shared" si="46"/>
        <v/>
      </c>
      <c r="CC86" s="56" t="str">
        <f t="shared" si="46"/>
        <v/>
      </c>
    </row>
    <row r="87" spans="1:81" ht="22.5" customHeight="1">
      <c r="A87" s="102">
        <v>64</v>
      </c>
      <c r="B87" s="154"/>
      <c r="C87" s="160"/>
      <c r="D87" s="23" t="str">
        <f t="shared" si="29"/>
        <v/>
      </c>
      <c r="E87" s="24" t="str">
        <f t="shared" si="30"/>
        <v/>
      </c>
      <c r="F87" s="161"/>
      <c r="G87" s="162"/>
      <c r="H87" s="164"/>
      <c r="I87" s="65" t="str">
        <f t="shared" si="42"/>
        <v/>
      </c>
      <c r="J87" s="66" t="str">
        <f t="shared" si="42"/>
        <v/>
      </c>
      <c r="K87" s="65" t="str">
        <f t="shared" si="42"/>
        <v/>
      </c>
      <c r="L87" s="66" t="str">
        <f t="shared" si="42"/>
        <v/>
      </c>
      <c r="M87" s="65" t="str">
        <f t="shared" si="42"/>
        <v/>
      </c>
      <c r="N87" s="66" t="str">
        <f t="shared" si="42"/>
        <v/>
      </c>
      <c r="O87" s="65" t="str">
        <f t="shared" si="42"/>
        <v/>
      </c>
      <c r="P87" s="66" t="str">
        <f t="shared" si="42"/>
        <v/>
      </c>
      <c r="Q87" s="65" t="str">
        <f t="shared" si="42"/>
        <v/>
      </c>
      <c r="R87" s="66" t="str">
        <f t="shared" si="42"/>
        <v/>
      </c>
      <c r="S87" s="65" t="str">
        <f t="shared" si="42"/>
        <v/>
      </c>
      <c r="T87" s="66" t="str">
        <f t="shared" si="42"/>
        <v/>
      </c>
      <c r="U87" s="65" t="str">
        <f t="shared" si="42"/>
        <v/>
      </c>
      <c r="V87" s="66" t="str">
        <f t="shared" si="42"/>
        <v/>
      </c>
      <c r="W87" s="65" t="str">
        <f t="shared" si="42"/>
        <v/>
      </c>
      <c r="X87" s="66" t="str">
        <f t="shared" si="40"/>
        <v/>
      </c>
      <c r="Y87" s="65" t="str">
        <f t="shared" si="43"/>
        <v/>
      </c>
      <c r="Z87" s="66" t="str">
        <f t="shared" si="43"/>
        <v/>
      </c>
      <c r="AA87" s="65" t="str">
        <f t="shared" si="43"/>
        <v/>
      </c>
      <c r="AB87" s="66" t="str">
        <f t="shared" si="43"/>
        <v/>
      </c>
      <c r="AC87" s="65" t="str">
        <f t="shared" si="43"/>
        <v/>
      </c>
      <c r="AD87" s="66" t="str">
        <f t="shared" si="43"/>
        <v/>
      </c>
      <c r="AE87" s="65" t="str">
        <f t="shared" si="43"/>
        <v/>
      </c>
      <c r="AF87" s="66" t="str">
        <f t="shared" si="43"/>
        <v/>
      </c>
      <c r="AG87" s="65" t="str">
        <f t="shared" si="43"/>
        <v/>
      </c>
      <c r="AH87" s="66" t="str">
        <f t="shared" si="43"/>
        <v/>
      </c>
      <c r="AI87" s="65" t="str">
        <f t="shared" si="43"/>
        <v/>
      </c>
      <c r="AJ87" s="66" t="str">
        <f t="shared" ref="AJ87:AL88" si="48">IF(AND(AJ$23&gt;=FLOOR($G87,"0:30"),AJ$23&lt;CEILING($H87,"0:30")),$D87,"")</f>
        <v/>
      </c>
      <c r="AK87" s="65" t="str">
        <f t="shared" si="48"/>
        <v/>
      </c>
      <c r="AL87" s="66" t="str">
        <f t="shared" si="48"/>
        <v/>
      </c>
      <c r="AM87" s="65" t="str">
        <f t="shared" si="47"/>
        <v/>
      </c>
      <c r="AN87" s="66" t="str">
        <f t="shared" si="47"/>
        <v/>
      </c>
      <c r="AO87" s="65" t="str">
        <f t="shared" si="47"/>
        <v/>
      </c>
      <c r="AP87" s="66" t="str">
        <f t="shared" si="47"/>
        <v/>
      </c>
      <c r="AQ87" s="65" t="str">
        <f t="shared" si="47"/>
        <v/>
      </c>
      <c r="AR87" s="66" t="str">
        <f t="shared" si="47"/>
        <v/>
      </c>
      <c r="AT87" s="55" t="str">
        <f t="shared" si="45"/>
        <v/>
      </c>
      <c r="AU87" s="56" t="str">
        <f t="shared" si="45"/>
        <v/>
      </c>
      <c r="AV87" s="55" t="str">
        <f t="shared" si="45"/>
        <v/>
      </c>
      <c r="AW87" s="56" t="str">
        <f t="shared" si="45"/>
        <v/>
      </c>
      <c r="AX87" s="55" t="str">
        <f t="shared" si="45"/>
        <v/>
      </c>
      <c r="AY87" s="56" t="str">
        <f t="shared" si="45"/>
        <v/>
      </c>
      <c r="AZ87" s="55" t="str">
        <f t="shared" si="45"/>
        <v/>
      </c>
      <c r="BA87" s="56" t="str">
        <f t="shared" si="45"/>
        <v/>
      </c>
      <c r="BB87" s="55" t="str">
        <f t="shared" si="45"/>
        <v/>
      </c>
      <c r="BC87" s="56" t="str">
        <f t="shared" si="45"/>
        <v/>
      </c>
      <c r="BD87" s="55" t="str">
        <f t="shared" si="45"/>
        <v/>
      </c>
      <c r="BE87" s="56" t="str">
        <f t="shared" si="45"/>
        <v/>
      </c>
      <c r="BF87" s="55" t="str">
        <f t="shared" si="45"/>
        <v/>
      </c>
      <c r="BG87" s="56" t="str">
        <f t="shared" si="45"/>
        <v/>
      </c>
      <c r="BH87" s="55" t="str">
        <f t="shared" si="45"/>
        <v/>
      </c>
      <c r="BI87" s="56" t="str">
        <f t="shared" si="44"/>
        <v/>
      </c>
      <c r="BJ87" s="55" t="str">
        <f t="shared" si="44"/>
        <v/>
      </c>
      <c r="BK87" s="56" t="str">
        <f t="shared" si="44"/>
        <v/>
      </c>
      <c r="BL87" s="55" t="str">
        <f t="shared" si="44"/>
        <v/>
      </c>
      <c r="BM87" s="56" t="str">
        <f t="shared" si="44"/>
        <v/>
      </c>
      <c r="BN87" s="55" t="str">
        <f t="shared" si="44"/>
        <v/>
      </c>
      <c r="BO87" s="56" t="str">
        <f t="shared" si="44"/>
        <v/>
      </c>
      <c r="BP87" s="55" t="str">
        <f t="shared" si="44"/>
        <v/>
      </c>
      <c r="BQ87" s="56" t="str">
        <f t="shared" si="44"/>
        <v/>
      </c>
      <c r="BR87" s="55" t="str">
        <f t="shared" si="44"/>
        <v/>
      </c>
      <c r="BS87" s="56" t="str">
        <f t="shared" si="44"/>
        <v/>
      </c>
      <c r="BT87" s="55" t="str">
        <f t="shared" si="44"/>
        <v/>
      </c>
      <c r="BU87" s="56" t="str">
        <f t="shared" si="44"/>
        <v/>
      </c>
      <c r="BV87" s="55" t="str">
        <f t="shared" si="44"/>
        <v/>
      </c>
      <c r="BW87" s="56" t="str">
        <f t="shared" si="44"/>
        <v/>
      </c>
      <c r="BX87" s="55" t="str">
        <f t="shared" si="44"/>
        <v/>
      </c>
      <c r="BY87" s="56" t="str">
        <f t="shared" si="46"/>
        <v/>
      </c>
      <c r="BZ87" s="55" t="str">
        <f t="shared" si="46"/>
        <v/>
      </c>
      <c r="CA87" s="56" t="str">
        <f t="shared" si="46"/>
        <v/>
      </c>
      <c r="CB87" s="55" t="str">
        <f t="shared" si="46"/>
        <v/>
      </c>
      <c r="CC87" s="56" t="str">
        <f t="shared" si="46"/>
        <v/>
      </c>
    </row>
    <row r="88" spans="1:81" ht="22.5" customHeight="1">
      <c r="A88" s="102">
        <v>65</v>
      </c>
      <c r="B88" s="154"/>
      <c r="C88" s="160"/>
      <c r="D88" s="23" t="str">
        <f t="shared" ref="D88" si="49">IF(B88="","",IF($E$11&gt;C88,DATEDIF(C88,$E$11,"y"),0))</f>
        <v/>
      </c>
      <c r="E88" s="24" t="str">
        <f t="shared" ref="E88" si="50">IF(B88="","",IF($E$16&gt;C88,DATEDIF(C88,$E$16,"y"),0))</f>
        <v/>
      </c>
      <c r="F88" s="161"/>
      <c r="G88" s="162"/>
      <c r="H88" s="164"/>
      <c r="I88" s="65" t="str">
        <f t="shared" ref="I88:V88" si="51">IF(AND(I$23&gt;=FLOOR($G88,"0:30"),I$23&lt;CEILING($H88,"0:30")),$D88,"")</f>
        <v/>
      </c>
      <c r="J88" s="66" t="str">
        <f t="shared" si="51"/>
        <v/>
      </c>
      <c r="K88" s="65" t="str">
        <f t="shared" si="51"/>
        <v/>
      </c>
      <c r="L88" s="66" t="str">
        <f t="shared" si="51"/>
        <v/>
      </c>
      <c r="M88" s="65" t="str">
        <f t="shared" si="51"/>
        <v/>
      </c>
      <c r="N88" s="66" t="str">
        <f t="shared" si="51"/>
        <v/>
      </c>
      <c r="O88" s="65" t="str">
        <f t="shared" si="51"/>
        <v/>
      </c>
      <c r="P88" s="66" t="str">
        <f t="shared" si="51"/>
        <v/>
      </c>
      <c r="Q88" s="65" t="str">
        <f t="shared" si="51"/>
        <v/>
      </c>
      <c r="R88" s="66" t="str">
        <f t="shared" si="51"/>
        <v/>
      </c>
      <c r="S88" s="65" t="str">
        <f t="shared" si="51"/>
        <v/>
      </c>
      <c r="T88" s="66" t="str">
        <f t="shared" si="51"/>
        <v/>
      </c>
      <c r="U88" s="65" t="str">
        <f t="shared" si="51"/>
        <v/>
      </c>
      <c r="V88" s="66" t="str">
        <f t="shared" si="51"/>
        <v/>
      </c>
      <c r="W88" s="65" t="str">
        <f t="shared" ref="W88:X88" si="52">IF(AND(W$23&gt;=FLOOR($G88,"0:30"),W$23&lt;CEILING($H88,"0:30")),$D88,"")</f>
        <v/>
      </c>
      <c r="X88" s="66" t="str">
        <f t="shared" si="52"/>
        <v/>
      </c>
      <c r="Y88" s="65" t="str">
        <f t="shared" ref="Y88:AI88" si="53">IF(AND(Y$23&gt;=FLOOR($G88,"0:30"),Y$23&lt;CEILING($H88,"0:30")),$D88,"")</f>
        <v/>
      </c>
      <c r="Z88" s="66" t="str">
        <f t="shared" si="53"/>
        <v/>
      </c>
      <c r="AA88" s="65" t="str">
        <f t="shared" si="53"/>
        <v/>
      </c>
      <c r="AB88" s="66" t="str">
        <f t="shared" si="53"/>
        <v/>
      </c>
      <c r="AC88" s="65" t="str">
        <f t="shared" si="53"/>
        <v/>
      </c>
      <c r="AD88" s="66" t="str">
        <f t="shared" si="53"/>
        <v/>
      </c>
      <c r="AE88" s="65" t="str">
        <f t="shared" si="53"/>
        <v/>
      </c>
      <c r="AF88" s="66" t="str">
        <f t="shared" si="53"/>
        <v/>
      </c>
      <c r="AG88" s="65" t="str">
        <f t="shared" si="53"/>
        <v/>
      </c>
      <c r="AH88" s="66" t="str">
        <f t="shared" si="53"/>
        <v/>
      </c>
      <c r="AI88" s="65" t="str">
        <f t="shared" si="53"/>
        <v/>
      </c>
      <c r="AJ88" s="66" t="str">
        <f t="shared" si="48"/>
        <v/>
      </c>
      <c r="AK88" s="65" t="str">
        <f t="shared" si="48"/>
        <v/>
      </c>
      <c r="AL88" s="66" t="str">
        <f t="shared" si="48"/>
        <v/>
      </c>
      <c r="AM88" s="65" t="str">
        <f t="shared" si="47"/>
        <v/>
      </c>
      <c r="AN88" s="66" t="str">
        <f t="shared" si="47"/>
        <v/>
      </c>
      <c r="AO88" s="65" t="str">
        <f t="shared" si="47"/>
        <v/>
      </c>
      <c r="AP88" s="66" t="str">
        <f t="shared" si="47"/>
        <v/>
      </c>
      <c r="AQ88" s="65" t="str">
        <f t="shared" si="47"/>
        <v/>
      </c>
      <c r="AR88" s="66" t="str">
        <f t="shared" si="47"/>
        <v/>
      </c>
      <c r="AT88" s="55" t="str">
        <f t="shared" si="45"/>
        <v/>
      </c>
      <c r="AU88" s="56" t="str">
        <f t="shared" si="45"/>
        <v/>
      </c>
      <c r="AV88" s="55" t="str">
        <f t="shared" si="45"/>
        <v/>
      </c>
      <c r="AW88" s="56" t="str">
        <f t="shared" si="45"/>
        <v/>
      </c>
      <c r="AX88" s="55" t="str">
        <f t="shared" si="45"/>
        <v/>
      </c>
      <c r="AY88" s="56" t="str">
        <f t="shared" si="45"/>
        <v/>
      </c>
      <c r="AZ88" s="55" t="str">
        <f t="shared" si="45"/>
        <v/>
      </c>
      <c r="BA88" s="56" t="str">
        <f t="shared" si="45"/>
        <v/>
      </c>
      <c r="BB88" s="55" t="str">
        <f t="shared" si="45"/>
        <v/>
      </c>
      <c r="BC88" s="56" t="str">
        <f t="shared" si="45"/>
        <v/>
      </c>
      <c r="BD88" s="55" t="str">
        <f t="shared" si="45"/>
        <v/>
      </c>
      <c r="BE88" s="56" t="str">
        <f t="shared" si="45"/>
        <v/>
      </c>
      <c r="BF88" s="55" t="str">
        <f t="shared" si="45"/>
        <v/>
      </c>
      <c r="BG88" s="56" t="str">
        <f t="shared" si="45"/>
        <v/>
      </c>
      <c r="BH88" s="55" t="str">
        <f t="shared" si="45"/>
        <v/>
      </c>
      <c r="BI88" s="56" t="str">
        <f t="shared" si="44"/>
        <v/>
      </c>
      <c r="BJ88" s="55" t="str">
        <f t="shared" si="44"/>
        <v/>
      </c>
      <c r="BK88" s="56" t="str">
        <f t="shared" si="44"/>
        <v/>
      </c>
      <c r="BL88" s="55" t="str">
        <f t="shared" si="44"/>
        <v/>
      </c>
      <c r="BM88" s="56" t="str">
        <f t="shared" si="44"/>
        <v/>
      </c>
      <c r="BN88" s="55" t="str">
        <f t="shared" si="44"/>
        <v/>
      </c>
      <c r="BO88" s="56" t="str">
        <f t="shared" si="44"/>
        <v/>
      </c>
      <c r="BP88" s="55" t="str">
        <f t="shared" si="44"/>
        <v/>
      </c>
      <c r="BQ88" s="56" t="str">
        <f t="shared" si="44"/>
        <v/>
      </c>
      <c r="BR88" s="55" t="str">
        <f t="shared" si="44"/>
        <v/>
      </c>
      <c r="BS88" s="56" t="str">
        <f t="shared" si="44"/>
        <v/>
      </c>
      <c r="BT88" s="55" t="str">
        <f t="shared" si="44"/>
        <v/>
      </c>
      <c r="BU88" s="56" t="str">
        <f t="shared" si="44"/>
        <v/>
      </c>
      <c r="BV88" s="55" t="str">
        <f t="shared" si="44"/>
        <v/>
      </c>
      <c r="BW88" s="56" t="str">
        <f t="shared" si="44"/>
        <v/>
      </c>
      <c r="BX88" s="55" t="str">
        <f t="shared" si="44"/>
        <v/>
      </c>
      <c r="BY88" s="56" t="str">
        <f t="shared" si="46"/>
        <v/>
      </c>
      <c r="BZ88" s="55" t="str">
        <f t="shared" si="46"/>
        <v/>
      </c>
      <c r="CA88" s="56" t="str">
        <f t="shared" si="46"/>
        <v/>
      </c>
      <c r="CB88" s="55" t="str">
        <f t="shared" si="46"/>
        <v/>
      </c>
      <c r="CC88" s="56" t="str">
        <f t="shared" si="46"/>
        <v/>
      </c>
    </row>
  </sheetData>
  <mergeCells count="137">
    <mergeCell ref="CB21:CC21"/>
    <mergeCell ref="BP21:BQ21"/>
    <mergeCell ref="BR21:BS21"/>
    <mergeCell ref="BT21:BU21"/>
    <mergeCell ref="BV21:BW21"/>
    <mergeCell ref="BX21:BY21"/>
    <mergeCell ref="BZ21:CA21"/>
    <mergeCell ref="BD21:BE21"/>
    <mergeCell ref="BF21:BG21"/>
    <mergeCell ref="BH21:BI21"/>
    <mergeCell ref="BJ21:BK21"/>
    <mergeCell ref="BL21:BM21"/>
    <mergeCell ref="BN21:BO21"/>
    <mergeCell ref="AT21:AU21"/>
    <mergeCell ref="AV21:AW21"/>
    <mergeCell ref="AX21:AY21"/>
    <mergeCell ref="AZ21:BA21"/>
    <mergeCell ref="BB21:BC21"/>
    <mergeCell ref="BG20:BH20"/>
    <mergeCell ref="BI20:BJ20"/>
    <mergeCell ref="BK20:BL20"/>
    <mergeCell ref="BM20:BN20"/>
    <mergeCell ref="AQ5:AR5"/>
    <mergeCell ref="AT19:CC19"/>
    <mergeCell ref="AU20:AV20"/>
    <mergeCell ref="AW20:AX20"/>
    <mergeCell ref="AY20:AZ20"/>
    <mergeCell ref="BA20:BB20"/>
    <mergeCell ref="BC20:BD20"/>
    <mergeCell ref="BE20:BF20"/>
    <mergeCell ref="AE5:AF5"/>
    <mergeCell ref="AG5:AH5"/>
    <mergeCell ref="AI5:AJ5"/>
    <mergeCell ref="AK5:AL5"/>
    <mergeCell ref="AM5:AN5"/>
    <mergeCell ref="AO5:AP5"/>
    <mergeCell ref="AN20:AO20"/>
    <mergeCell ref="AP20:AQ20"/>
    <mergeCell ref="BS20:BT20"/>
    <mergeCell ref="BU20:BV20"/>
    <mergeCell ref="BW20:BX20"/>
    <mergeCell ref="BY20:BZ20"/>
    <mergeCell ref="CA20:CB20"/>
    <mergeCell ref="BO20:BP20"/>
    <mergeCell ref="BQ20:BR20"/>
    <mergeCell ref="AD4:AE4"/>
    <mergeCell ref="AF4:AG4"/>
    <mergeCell ref="J4:K4"/>
    <mergeCell ref="L4:M4"/>
    <mergeCell ref="N4:O4"/>
    <mergeCell ref="P4:Q4"/>
    <mergeCell ref="R4:S4"/>
    <mergeCell ref="T4:U4"/>
    <mergeCell ref="S5:T5"/>
    <mergeCell ref="U5:V5"/>
    <mergeCell ref="W5:X5"/>
    <mergeCell ref="Y5:Z5"/>
    <mergeCell ref="AA5:AB5"/>
    <mergeCell ref="AC5:AD5"/>
    <mergeCell ref="X4:Y4"/>
    <mergeCell ref="Z4:AA4"/>
    <mergeCell ref="AQ21:AR21"/>
    <mergeCell ref="H20:H23"/>
    <mergeCell ref="G20:G23"/>
    <mergeCell ref="A19:A23"/>
    <mergeCell ref="B20:B23"/>
    <mergeCell ref="C20:C23"/>
    <mergeCell ref="D20:E23"/>
    <mergeCell ref="B19:F19"/>
    <mergeCell ref="G19:AR19"/>
    <mergeCell ref="AE21:AF21"/>
    <mergeCell ref="AG21:AH21"/>
    <mergeCell ref="AI21:AJ21"/>
    <mergeCell ref="AK21:AL21"/>
    <mergeCell ref="AM21:AN21"/>
    <mergeCell ref="AO21:AP21"/>
    <mergeCell ref="AH20:AI20"/>
    <mergeCell ref="AJ20:AK20"/>
    <mergeCell ref="AL20:AM20"/>
    <mergeCell ref="AD20:AE20"/>
    <mergeCell ref="AF20:AG20"/>
    <mergeCell ref="S21:T21"/>
    <mergeCell ref="U21:V21"/>
    <mergeCell ref="AC21:AD21"/>
    <mergeCell ref="F21:F23"/>
    <mergeCell ref="I21:J21"/>
    <mergeCell ref="K21:L21"/>
    <mergeCell ref="M21:N21"/>
    <mergeCell ref="O21:P21"/>
    <mergeCell ref="Q21:R21"/>
    <mergeCell ref="V20:W20"/>
    <mergeCell ref="X20:Y20"/>
    <mergeCell ref="Z20:AA20"/>
    <mergeCell ref="AB20:AC20"/>
    <mergeCell ref="J20:K20"/>
    <mergeCell ref="L20:M20"/>
    <mergeCell ref="N20:O20"/>
    <mergeCell ref="P20:Q20"/>
    <mergeCell ref="R20:S20"/>
    <mergeCell ref="T20:U20"/>
    <mergeCell ref="W21:X21"/>
    <mergeCell ref="Y21:Z21"/>
    <mergeCell ref="AA21:AB21"/>
    <mergeCell ref="G16:H16"/>
    <mergeCell ref="G9:H9"/>
    <mergeCell ref="G10:H10"/>
    <mergeCell ref="G8:H8"/>
    <mergeCell ref="G7:H7"/>
    <mergeCell ref="G11:H11"/>
    <mergeCell ref="G12:H12"/>
    <mergeCell ref="G13:H13"/>
    <mergeCell ref="G14:H14"/>
    <mergeCell ref="G15:H15"/>
    <mergeCell ref="Z1:AC1"/>
    <mergeCell ref="AD1:AR1"/>
    <mergeCell ref="E11:F11"/>
    <mergeCell ref="C11:D11"/>
    <mergeCell ref="C16:D16"/>
    <mergeCell ref="E16:F16"/>
    <mergeCell ref="A7:B16"/>
    <mergeCell ref="C8:F9"/>
    <mergeCell ref="C13:F14"/>
    <mergeCell ref="A3:F3"/>
    <mergeCell ref="AB4:AC4"/>
    <mergeCell ref="AH4:AI4"/>
    <mergeCell ref="AJ4:AK4"/>
    <mergeCell ref="AL4:AM4"/>
    <mergeCell ref="AQ3:AR3"/>
    <mergeCell ref="AM3:AP3"/>
    <mergeCell ref="AN4:AO4"/>
    <mergeCell ref="AP4:AQ4"/>
    <mergeCell ref="I5:J5"/>
    <mergeCell ref="K5:L5"/>
    <mergeCell ref="M5:N5"/>
    <mergeCell ref="O5:P5"/>
    <mergeCell ref="Q5:R5"/>
    <mergeCell ref="V4:W4"/>
  </mergeCells>
  <phoneticPr fontId="3"/>
  <conditionalFormatting sqref="I24:AR88">
    <cfRule type="expression" dxfId="15" priority="1">
      <formula>AND($D24&lt;&gt;$E24,I24&lt;&gt;"")</formula>
    </cfRule>
    <cfRule type="cellIs" dxfId="14" priority="2" operator="between">
      <formula>0</formula>
      <formula>6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0" orientation="landscape" r:id="rId1"/>
  <rowBreaks count="1" manualBreakCount="1">
    <brk id="48" max="4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43"/>
  <sheetViews>
    <sheetView view="pageBreakPreview" zoomScale="65" zoomScaleNormal="60" zoomScaleSheetLayoutView="65" workbookViewId="0">
      <selection activeCell="AD4" sqref="AD4"/>
    </sheetView>
  </sheetViews>
  <sheetFormatPr defaultColWidth="4.625" defaultRowHeight="22.5" customHeight="1"/>
  <cols>
    <col min="1" max="1" width="4.125" style="1" customWidth="1"/>
    <col min="2" max="2" width="9.125" style="1" customWidth="1"/>
    <col min="3" max="3" width="16.125" style="1" customWidth="1"/>
    <col min="4" max="4" width="9.125" style="1" customWidth="1"/>
    <col min="5" max="5" width="11.125" style="1" customWidth="1"/>
    <col min="6" max="6" width="9.625" style="1" customWidth="1"/>
    <col min="7" max="8" width="9.125" style="1" customWidth="1"/>
    <col min="9" max="16384" width="4.625" style="1"/>
  </cols>
  <sheetData>
    <row r="1" spans="1:44" ht="22.5" customHeight="1">
      <c r="A1" s="203" t="s">
        <v>89</v>
      </c>
      <c r="B1" s="203"/>
      <c r="C1" s="203"/>
      <c r="D1" s="189" t="s">
        <v>78</v>
      </c>
      <c r="E1" s="189"/>
      <c r="F1" s="189"/>
      <c r="G1" s="189"/>
      <c r="H1" s="189"/>
      <c r="Z1" s="196" t="s">
        <v>79</v>
      </c>
      <c r="AA1" s="197"/>
      <c r="AB1" s="197"/>
      <c r="AC1" s="198"/>
      <c r="AD1" s="190">
        <f>新申３号!E10</f>
        <v>0</v>
      </c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22.5" customHeight="1">
      <c r="A2" s="202" t="s">
        <v>90</v>
      </c>
      <c r="B2" s="202"/>
      <c r="C2" s="202"/>
      <c r="D2" s="189"/>
      <c r="E2" s="189"/>
      <c r="F2" s="189"/>
      <c r="G2" s="189"/>
      <c r="H2" s="189"/>
      <c r="Z2" s="196" t="s">
        <v>80</v>
      </c>
      <c r="AA2" s="197"/>
      <c r="AB2" s="197"/>
      <c r="AC2" s="198"/>
      <c r="AD2" s="193">
        <v>45302</v>
      </c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</row>
    <row r="3" spans="1:44" ht="15" customHeight="1"/>
    <row r="4" spans="1:44" ht="22.5" customHeight="1" thickBot="1">
      <c r="A4" s="201" t="s">
        <v>59</v>
      </c>
      <c r="B4" s="201"/>
      <c r="C4" s="201"/>
      <c r="D4" s="201"/>
      <c r="E4" s="201"/>
      <c r="F4" s="201"/>
      <c r="AL4" s="71" t="s">
        <v>54</v>
      </c>
      <c r="AM4" s="199">
        <f>AD2</f>
        <v>45302</v>
      </c>
      <c r="AN4" s="199"/>
      <c r="AO4" s="199"/>
      <c r="AP4" s="199"/>
      <c r="AQ4" s="200" t="s">
        <v>55</v>
      </c>
      <c r="AR4" s="200"/>
    </row>
    <row r="5" spans="1:44" ht="18" customHeight="1">
      <c r="A5" s="63"/>
      <c r="B5" s="29"/>
      <c r="C5" s="29"/>
      <c r="D5" s="29"/>
      <c r="E5" s="29"/>
      <c r="F5" s="29"/>
      <c r="G5" s="29"/>
      <c r="H5" s="119"/>
      <c r="I5" s="61"/>
      <c r="J5" s="186" t="s">
        <v>4</v>
      </c>
      <c r="K5" s="186"/>
      <c r="L5" s="186" t="s">
        <v>5</v>
      </c>
      <c r="M5" s="186"/>
      <c r="N5" s="186" t="s">
        <v>6</v>
      </c>
      <c r="O5" s="186"/>
      <c r="P5" s="186" t="s">
        <v>7</v>
      </c>
      <c r="Q5" s="186"/>
      <c r="R5" s="186" t="s">
        <v>8</v>
      </c>
      <c r="S5" s="186"/>
      <c r="T5" s="186" t="s">
        <v>9</v>
      </c>
      <c r="U5" s="186"/>
      <c r="V5" s="186" t="s">
        <v>10</v>
      </c>
      <c r="W5" s="186"/>
      <c r="X5" s="186" t="s">
        <v>11</v>
      </c>
      <c r="Y5" s="186"/>
      <c r="Z5" s="186" t="s">
        <v>12</v>
      </c>
      <c r="AA5" s="186"/>
      <c r="AB5" s="186" t="s">
        <v>13</v>
      </c>
      <c r="AC5" s="186"/>
      <c r="AD5" s="186" t="s">
        <v>14</v>
      </c>
      <c r="AE5" s="186"/>
      <c r="AF5" s="186" t="s">
        <v>15</v>
      </c>
      <c r="AG5" s="186"/>
      <c r="AH5" s="186" t="s">
        <v>16</v>
      </c>
      <c r="AI5" s="186"/>
      <c r="AJ5" s="186" t="s">
        <v>17</v>
      </c>
      <c r="AK5" s="186"/>
      <c r="AL5" s="186" t="s">
        <v>18</v>
      </c>
      <c r="AM5" s="186"/>
      <c r="AN5" s="186" t="s">
        <v>19</v>
      </c>
      <c r="AO5" s="186"/>
      <c r="AP5" s="186" t="s">
        <v>20</v>
      </c>
      <c r="AQ5" s="186"/>
      <c r="AR5" s="18"/>
    </row>
    <row r="6" spans="1:44" ht="16.5" customHeight="1">
      <c r="A6" s="64"/>
      <c r="B6" s="33"/>
      <c r="C6" s="33"/>
      <c r="D6" s="33"/>
      <c r="E6" s="33"/>
      <c r="F6" s="33"/>
      <c r="G6" s="33"/>
      <c r="H6" s="120"/>
      <c r="I6" s="205" t="s">
        <v>21</v>
      </c>
      <c r="J6" s="188"/>
      <c r="K6" s="187" t="s">
        <v>21</v>
      </c>
      <c r="L6" s="188"/>
      <c r="M6" s="187" t="s">
        <v>21</v>
      </c>
      <c r="N6" s="188"/>
      <c r="O6" s="187" t="s">
        <v>21</v>
      </c>
      <c r="P6" s="188"/>
      <c r="Q6" s="187" t="s">
        <v>21</v>
      </c>
      <c r="R6" s="188"/>
      <c r="S6" s="187" t="s">
        <v>21</v>
      </c>
      <c r="T6" s="188"/>
      <c r="U6" s="187" t="s">
        <v>21</v>
      </c>
      <c r="V6" s="188"/>
      <c r="W6" s="187" t="s">
        <v>21</v>
      </c>
      <c r="X6" s="188"/>
      <c r="Y6" s="187" t="s">
        <v>21</v>
      </c>
      <c r="Z6" s="188"/>
      <c r="AA6" s="187" t="s">
        <v>21</v>
      </c>
      <c r="AB6" s="188"/>
      <c r="AC6" s="187" t="s">
        <v>21</v>
      </c>
      <c r="AD6" s="188"/>
      <c r="AE6" s="187" t="s">
        <v>21</v>
      </c>
      <c r="AF6" s="188"/>
      <c r="AG6" s="187" t="s">
        <v>21</v>
      </c>
      <c r="AH6" s="188"/>
      <c r="AI6" s="187" t="s">
        <v>21</v>
      </c>
      <c r="AJ6" s="188"/>
      <c r="AK6" s="187" t="s">
        <v>21</v>
      </c>
      <c r="AL6" s="188"/>
      <c r="AM6" s="187" t="s">
        <v>21</v>
      </c>
      <c r="AN6" s="188"/>
      <c r="AO6" s="187" t="s">
        <v>21</v>
      </c>
      <c r="AP6" s="188"/>
      <c r="AQ6" s="187" t="s">
        <v>21</v>
      </c>
      <c r="AR6" s="204"/>
    </row>
    <row r="7" spans="1:44" ht="9" customHeight="1" thickBot="1">
      <c r="A7" s="64"/>
      <c r="B7" s="33"/>
      <c r="C7" s="33"/>
      <c r="D7" s="33"/>
      <c r="E7" s="33"/>
      <c r="F7" s="33"/>
      <c r="G7" s="33"/>
      <c r="H7" s="120"/>
      <c r="I7" s="121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4"/>
    </row>
    <row r="8" spans="1:44" ht="22.5" customHeight="1">
      <c r="A8" s="246" t="s">
        <v>43</v>
      </c>
      <c r="B8" s="247"/>
      <c r="C8" s="247"/>
      <c r="D8" s="248"/>
      <c r="E8" s="239" t="s">
        <v>26</v>
      </c>
      <c r="F8" s="240"/>
      <c r="G8" s="240"/>
      <c r="H8" s="123" t="s">
        <v>29</v>
      </c>
      <c r="I8" s="116" t="str">
        <f t="shared" ref="I8:AR8" si="0">IF(AND(COUNTIF(I$24:I$43,"○")=0,COUNTIF(I$24:I$43,"×")=0),"",COUNTIF(I$24:I$43,"○"))</f>
        <v/>
      </c>
      <c r="J8" s="6" t="str">
        <f t="shared" si="0"/>
        <v/>
      </c>
      <c r="K8" s="7" t="str">
        <f t="shared" si="0"/>
        <v/>
      </c>
      <c r="L8" s="6" t="str">
        <f t="shared" si="0"/>
        <v/>
      </c>
      <c r="M8" s="7" t="str">
        <f t="shared" si="0"/>
        <v/>
      </c>
      <c r="N8" s="6" t="str">
        <f t="shared" si="0"/>
        <v/>
      </c>
      <c r="O8" s="7" t="str">
        <f t="shared" si="0"/>
        <v/>
      </c>
      <c r="P8" s="6" t="str">
        <f t="shared" si="0"/>
        <v/>
      </c>
      <c r="Q8" s="7" t="str">
        <f t="shared" si="0"/>
        <v/>
      </c>
      <c r="R8" s="6" t="str">
        <f t="shared" si="0"/>
        <v/>
      </c>
      <c r="S8" s="7" t="str">
        <f t="shared" si="0"/>
        <v/>
      </c>
      <c r="T8" s="6" t="str">
        <f t="shared" si="0"/>
        <v/>
      </c>
      <c r="U8" s="7" t="str">
        <f t="shared" si="0"/>
        <v/>
      </c>
      <c r="V8" s="6" t="str">
        <f t="shared" si="0"/>
        <v/>
      </c>
      <c r="W8" s="7" t="str">
        <f t="shared" si="0"/>
        <v/>
      </c>
      <c r="X8" s="6" t="str">
        <f t="shared" si="0"/>
        <v/>
      </c>
      <c r="Y8" s="7" t="str">
        <f t="shared" si="0"/>
        <v/>
      </c>
      <c r="Z8" s="6" t="str">
        <f t="shared" si="0"/>
        <v/>
      </c>
      <c r="AA8" s="7" t="str">
        <f t="shared" si="0"/>
        <v/>
      </c>
      <c r="AB8" s="6" t="str">
        <f t="shared" si="0"/>
        <v/>
      </c>
      <c r="AC8" s="7" t="str">
        <f t="shared" si="0"/>
        <v/>
      </c>
      <c r="AD8" s="6" t="str">
        <f t="shared" si="0"/>
        <v/>
      </c>
      <c r="AE8" s="7" t="str">
        <f t="shared" si="0"/>
        <v/>
      </c>
      <c r="AF8" s="6" t="str">
        <f t="shared" si="0"/>
        <v/>
      </c>
      <c r="AG8" s="7" t="str">
        <f t="shared" si="0"/>
        <v/>
      </c>
      <c r="AH8" s="6" t="str">
        <f t="shared" si="0"/>
        <v/>
      </c>
      <c r="AI8" s="7" t="str">
        <f t="shared" si="0"/>
        <v/>
      </c>
      <c r="AJ8" s="6" t="str">
        <f t="shared" si="0"/>
        <v/>
      </c>
      <c r="AK8" s="7" t="str">
        <f t="shared" si="0"/>
        <v/>
      </c>
      <c r="AL8" s="6" t="str">
        <f t="shared" si="0"/>
        <v/>
      </c>
      <c r="AM8" s="7" t="str">
        <f t="shared" si="0"/>
        <v/>
      </c>
      <c r="AN8" s="6" t="str">
        <f t="shared" si="0"/>
        <v/>
      </c>
      <c r="AO8" s="7" t="str">
        <f t="shared" si="0"/>
        <v/>
      </c>
      <c r="AP8" s="6" t="str">
        <f t="shared" si="0"/>
        <v/>
      </c>
      <c r="AQ8" s="7" t="str">
        <f t="shared" si="0"/>
        <v/>
      </c>
      <c r="AR8" s="8" t="str">
        <f t="shared" si="0"/>
        <v/>
      </c>
    </row>
    <row r="9" spans="1:44" ht="22.5" customHeight="1">
      <c r="A9" s="249"/>
      <c r="B9" s="250"/>
      <c r="C9" s="250"/>
      <c r="D9" s="251"/>
      <c r="E9" s="237" t="s">
        <v>27</v>
      </c>
      <c r="F9" s="238"/>
      <c r="G9" s="238"/>
      <c r="H9" s="124"/>
      <c r="I9" s="117" t="str">
        <f t="shared" ref="I9:AR9" si="1">IF(AND(COUNTIF(I$24:I$43,"○")=0,COUNTIF(I$24:I$43,"×")=0),"",COUNTIF(I$24:I$43,"×"))</f>
        <v/>
      </c>
      <c r="J9" s="9" t="str">
        <f t="shared" si="1"/>
        <v/>
      </c>
      <c r="K9" s="10" t="str">
        <f t="shared" si="1"/>
        <v/>
      </c>
      <c r="L9" s="9" t="str">
        <f t="shared" si="1"/>
        <v/>
      </c>
      <c r="M9" s="10" t="str">
        <f t="shared" si="1"/>
        <v/>
      </c>
      <c r="N9" s="9" t="str">
        <f t="shared" si="1"/>
        <v/>
      </c>
      <c r="O9" s="10" t="str">
        <f t="shared" si="1"/>
        <v/>
      </c>
      <c r="P9" s="9" t="str">
        <f t="shared" si="1"/>
        <v/>
      </c>
      <c r="Q9" s="10" t="str">
        <f t="shared" si="1"/>
        <v/>
      </c>
      <c r="R9" s="9" t="str">
        <f t="shared" si="1"/>
        <v/>
      </c>
      <c r="S9" s="10" t="str">
        <f t="shared" si="1"/>
        <v/>
      </c>
      <c r="T9" s="9" t="str">
        <f t="shared" si="1"/>
        <v/>
      </c>
      <c r="U9" s="10" t="str">
        <f t="shared" si="1"/>
        <v/>
      </c>
      <c r="V9" s="9" t="str">
        <f t="shared" si="1"/>
        <v/>
      </c>
      <c r="W9" s="10" t="str">
        <f t="shared" si="1"/>
        <v/>
      </c>
      <c r="X9" s="9" t="str">
        <f t="shared" si="1"/>
        <v/>
      </c>
      <c r="Y9" s="10" t="str">
        <f t="shared" si="1"/>
        <v/>
      </c>
      <c r="Z9" s="9" t="str">
        <f t="shared" si="1"/>
        <v/>
      </c>
      <c r="AA9" s="10" t="str">
        <f t="shared" si="1"/>
        <v/>
      </c>
      <c r="AB9" s="9" t="str">
        <f t="shared" si="1"/>
        <v/>
      </c>
      <c r="AC9" s="10" t="str">
        <f t="shared" si="1"/>
        <v/>
      </c>
      <c r="AD9" s="9" t="str">
        <f t="shared" si="1"/>
        <v/>
      </c>
      <c r="AE9" s="10" t="str">
        <f t="shared" si="1"/>
        <v/>
      </c>
      <c r="AF9" s="9" t="str">
        <f t="shared" si="1"/>
        <v/>
      </c>
      <c r="AG9" s="10" t="str">
        <f t="shared" si="1"/>
        <v/>
      </c>
      <c r="AH9" s="9" t="str">
        <f t="shared" si="1"/>
        <v/>
      </c>
      <c r="AI9" s="10" t="str">
        <f t="shared" si="1"/>
        <v/>
      </c>
      <c r="AJ9" s="9" t="str">
        <f t="shared" si="1"/>
        <v/>
      </c>
      <c r="AK9" s="10" t="str">
        <f t="shared" si="1"/>
        <v/>
      </c>
      <c r="AL9" s="9" t="str">
        <f t="shared" si="1"/>
        <v/>
      </c>
      <c r="AM9" s="10" t="str">
        <f t="shared" si="1"/>
        <v/>
      </c>
      <c r="AN9" s="9" t="str">
        <f t="shared" si="1"/>
        <v/>
      </c>
      <c r="AO9" s="10" t="str">
        <f t="shared" si="1"/>
        <v/>
      </c>
      <c r="AP9" s="9" t="str">
        <f t="shared" si="1"/>
        <v/>
      </c>
      <c r="AQ9" s="10" t="str">
        <f t="shared" si="1"/>
        <v/>
      </c>
      <c r="AR9" s="11" t="str">
        <f t="shared" si="1"/>
        <v/>
      </c>
    </row>
    <row r="10" spans="1:44" ht="22.5" customHeight="1" thickBot="1">
      <c r="A10" s="252"/>
      <c r="B10" s="253"/>
      <c r="C10" s="253"/>
      <c r="D10" s="254"/>
      <c r="E10" s="229" t="s">
        <v>28</v>
      </c>
      <c r="F10" s="230"/>
      <c r="G10" s="230"/>
      <c r="H10" s="125" t="s">
        <v>30</v>
      </c>
      <c r="I10" s="118" t="str">
        <f t="shared" ref="I10:AR10" si="2">IF(AND(COUNTIF(I$24:I$43,"○")=0,COUNTIF(I$24:I$43,"×")=0),"",COUNTIF(I$24:I$43,"○")+COUNTIF(I$24:I$43,"×"))</f>
        <v/>
      </c>
      <c r="J10" s="3" t="str">
        <f t="shared" si="2"/>
        <v/>
      </c>
      <c r="K10" s="4" t="str">
        <f t="shared" si="2"/>
        <v/>
      </c>
      <c r="L10" s="3" t="str">
        <f t="shared" si="2"/>
        <v/>
      </c>
      <c r="M10" s="4" t="str">
        <f t="shared" si="2"/>
        <v/>
      </c>
      <c r="N10" s="3" t="str">
        <f t="shared" si="2"/>
        <v/>
      </c>
      <c r="O10" s="4" t="str">
        <f t="shared" si="2"/>
        <v/>
      </c>
      <c r="P10" s="3" t="str">
        <f t="shared" si="2"/>
        <v/>
      </c>
      <c r="Q10" s="4" t="str">
        <f t="shared" si="2"/>
        <v/>
      </c>
      <c r="R10" s="3" t="str">
        <f t="shared" si="2"/>
        <v/>
      </c>
      <c r="S10" s="4" t="str">
        <f t="shared" si="2"/>
        <v/>
      </c>
      <c r="T10" s="3" t="str">
        <f t="shared" si="2"/>
        <v/>
      </c>
      <c r="U10" s="4" t="str">
        <f t="shared" si="2"/>
        <v/>
      </c>
      <c r="V10" s="3" t="str">
        <f t="shared" si="2"/>
        <v/>
      </c>
      <c r="W10" s="4" t="str">
        <f t="shared" si="2"/>
        <v/>
      </c>
      <c r="X10" s="3" t="str">
        <f t="shared" si="2"/>
        <v/>
      </c>
      <c r="Y10" s="4" t="str">
        <f t="shared" si="2"/>
        <v/>
      </c>
      <c r="Z10" s="3" t="str">
        <f t="shared" si="2"/>
        <v/>
      </c>
      <c r="AA10" s="4" t="str">
        <f t="shared" si="2"/>
        <v/>
      </c>
      <c r="AB10" s="3" t="str">
        <f t="shared" si="2"/>
        <v/>
      </c>
      <c r="AC10" s="4" t="str">
        <f t="shared" si="2"/>
        <v/>
      </c>
      <c r="AD10" s="3" t="str">
        <f t="shared" si="2"/>
        <v/>
      </c>
      <c r="AE10" s="4" t="str">
        <f t="shared" si="2"/>
        <v/>
      </c>
      <c r="AF10" s="3" t="str">
        <f t="shared" si="2"/>
        <v/>
      </c>
      <c r="AG10" s="4" t="str">
        <f t="shared" si="2"/>
        <v/>
      </c>
      <c r="AH10" s="3" t="str">
        <f t="shared" si="2"/>
        <v/>
      </c>
      <c r="AI10" s="4" t="str">
        <f t="shared" si="2"/>
        <v/>
      </c>
      <c r="AJ10" s="3" t="str">
        <f t="shared" si="2"/>
        <v/>
      </c>
      <c r="AK10" s="4" t="str">
        <f t="shared" si="2"/>
        <v/>
      </c>
      <c r="AL10" s="3" t="str">
        <f t="shared" si="2"/>
        <v/>
      </c>
      <c r="AM10" s="4" t="str">
        <f t="shared" si="2"/>
        <v/>
      </c>
      <c r="AN10" s="3" t="str">
        <f t="shared" si="2"/>
        <v/>
      </c>
      <c r="AO10" s="4" t="str">
        <f t="shared" si="2"/>
        <v/>
      </c>
      <c r="AP10" s="3" t="str">
        <f t="shared" si="2"/>
        <v/>
      </c>
      <c r="AQ10" s="4" t="str">
        <f t="shared" si="2"/>
        <v/>
      </c>
      <c r="AR10" s="5" t="str">
        <f t="shared" si="2"/>
        <v/>
      </c>
    </row>
    <row r="11" spans="1:44" ht="22.5" customHeight="1">
      <c r="A11" s="255" t="s">
        <v>65</v>
      </c>
      <c r="B11" s="256"/>
      <c r="C11" s="264" t="s">
        <v>63</v>
      </c>
      <c r="D11" s="265"/>
      <c r="E11" s="266"/>
      <c r="F11" s="269" t="s">
        <v>61</v>
      </c>
      <c r="G11" s="269"/>
      <c r="H11" s="126" t="s">
        <v>37</v>
      </c>
      <c r="I11" s="89" t="str">
        <f>IF(児童0111!I$11="","",ROUNDUP(児童0111!I$7/3,1)+ROUNDUP(児童0111!I$8/6,1)+ROUNDUP(児童0111!I$9/20,1)+ROUNDUP(児童0111!I$10/30,1))</f>
        <v/>
      </c>
      <c r="J11" s="82" t="str">
        <f>IF(児童0111!J$11="","",ROUNDUP(児童0111!J$7/3,1)+ROUNDUP(児童0111!J$8/6,1)+ROUNDUP(児童0111!J$9/20,1)+ROUNDUP(児童0111!J$10/30,1))</f>
        <v/>
      </c>
      <c r="K11" s="81" t="str">
        <f>IF(児童0111!K$11="","",ROUNDUP(児童0111!K$7/3,1)+ROUNDUP(児童0111!K$8/6,1)+ROUNDUP(児童0111!K$9/20,1)+ROUNDUP(児童0111!K$10/30,1))</f>
        <v/>
      </c>
      <c r="L11" s="82" t="str">
        <f>IF(児童0111!L$11="","",ROUNDUP(児童0111!L$7/3,1)+ROUNDUP(児童0111!L$8/6,1)+ROUNDUP(児童0111!L$9/20,1)+ROUNDUP(児童0111!L$10/30,1))</f>
        <v/>
      </c>
      <c r="M11" s="81" t="str">
        <f>IF(児童0111!M$11="","",ROUNDUP(児童0111!M$7/3,1)+ROUNDUP(児童0111!M$8/6,1)+ROUNDUP(児童0111!M$9/20,1)+ROUNDUP(児童0111!M$10/30,1))</f>
        <v/>
      </c>
      <c r="N11" s="82" t="str">
        <f>IF(児童0111!N$11="","",ROUNDUP(児童0111!N$7/3,1)+ROUNDUP(児童0111!N$8/6,1)+ROUNDUP(児童0111!N$9/20,1)+ROUNDUP(児童0111!N$10/30,1))</f>
        <v/>
      </c>
      <c r="O11" s="81" t="str">
        <f>IF(児童0111!O$11="","",ROUNDUP(児童0111!O$7/3,1)+ROUNDUP(児童0111!O$8/6,1)+ROUNDUP(児童0111!O$9/20,1)+ROUNDUP(児童0111!O$10/30,1))</f>
        <v/>
      </c>
      <c r="P11" s="82" t="str">
        <f>IF(児童0111!P$11="","",ROUNDUP(児童0111!P$7/3,1)+ROUNDUP(児童0111!P$8/6,1)+ROUNDUP(児童0111!P$9/20,1)+ROUNDUP(児童0111!P$10/30,1))</f>
        <v/>
      </c>
      <c r="Q11" s="81" t="str">
        <f>IF(児童0111!Q$11="","",ROUNDUP(児童0111!Q$7/3,1)+ROUNDUP(児童0111!Q$8/6,1)+ROUNDUP(児童0111!Q$9/20,1)+ROUNDUP(児童0111!Q$10/30,1))</f>
        <v/>
      </c>
      <c r="R11" s="82" t="str">
        <f>IF(児童0111!R$11="","",ROUNDUP(児童0111!R$7/3,1)+ROUNDUP(児童0111!R$8/6,1)+ROUNDUP(児童0111!R$9/20,1)+ROUNDUP(児童0111!R$10/30,1))</f>
        <v/>
      </c>
      <c r="S11" s="81" t="str">
        <f>IF(児童0111!S$11="","",ROUNDUP(児童0111!S$7/3,1)+ROUNDUP(児童0111!S$8/6,1)+ROUNDUP(児童0111!S$9/20,1)+ROUNDUP(児童0111!S$10/30,1))</f>
        <v/>
      </c>
      <c r="T11" s="82" t="str">
        <f>IF(児童0111!T$11="","",ROUNDUP(児童0111!T$7/3,1)+ROUNDUP(児童0111!T$8/6,1)+ROUNDUP(児童0111!T$9/20,1)+ROUNDUP(児童0111!T$10/30,1))</f>
        <v/>
      </c>
      <c r="U11" s="81" t="str">
        <f>IF(児童0111!U$11="","",ROUNDUP(児童0111!U$7/3,1)+ROUNDUP(児童0111!U$8/6,1)+ROUNDUP(児童0111!U$9/20,1)+ROUNDUP(児童0111!U$10/30,1))</f>
        <v/>
      </c>
      <c r="V11" s="82" t="str">
        <f>IF(児童0111!V$11="","",ROUNDUP(児童0111!V$7/3,1)+ROUNDUP(児童0111!V$8/6,1)+ROUNDUP(児童0111!V$9/20,1)+ROUNDUP(児童0111!V$10/30,1))</f>
        <v/>
      </c>
      <c r="W11" s="81" t="str">
        <f>IF(児童0111!W$11="","",ROUNDUP(児童0111!W$7/3,1)+ROUNDUP(児童0111!W$8/6,1)+ROUNDUP(児童0111!W$9/20,1)+ROUNDUP(児童0111!W$10/30,1))</f>
        <v/>
      </c>
      <c r="X11" s="82" t="str">
        <f>IF(児童0111!X$11="","",ROUNDUP(児童0111!X$7/3,1)+ROUNDUP(児童0111!X$8/6,1)+ROUNDUP(児童0111!X$9/20,1)+ROUNDUP(児童0111!X$10/30,1))</f>
        <v/>
      </c>
      <c r="Y11" s="81" t="str">
        <f>IF(児童0111!Y$11="","",ROUNDUP(児童0111!Y$7/3,1)+ROUNDUP(児童0111!Y$8/6,1)+ROUNDUP(児童0111!Y$9/20,1)+ROUNDUP(児童0111!Y$10/30,1))</f>
        <v/>
      </c>
      <c r="Z11" s="82" t="str">
        <f>IF(児童0111!Z$11="","",ROUNDUP(児童0111!Z$7/3,1)+ROUNDUP(児童0111!Z$8/6,1)+ROUNDUP(児童0111!Z$9/20,1)+ROUNDUP(児童0111!Z$10/30,1))</f>
        <v/>
      </c>
      <c r="AA11" s="81" t="str">
        <f>IF(児童0111!AA$11="","",ROUNDUP(児童0111!AA$7/3,1)+ROUNDUP(児童0111!AA$8/6,1)+ROUNDUP(児童0111!AA$9/20,1)+ROUNDUP(児童0111!AA$10/30,1))</f>
        <v/>
      </c>
      <c r="AB11" s="82" t="str">
        <f>IF(児童0111!AB$11="","",ROUNDUP(児童0111!AB$7/3,1)+ROUNDUP(児童0111!AB$8/6,1)+ROUNDUP(児童0111!AB$9/20,1)+ROUNDUP(児童0111!AB$10/30,1))</f>
        <v/>
      </c>
      <c r="AC11" s="81" t="str">
        <f>IF(児童0111!AC$11="","",ROUNDUP(児童0111!AC$7/3,1)+ROUNDUP(児童0111!AC$8/6,1)+ROUNDUP(児童0111!AC$9/20,1)+ROUNDUP(児童0111!AC$10/30,1))</f>
        <v/>
      </c>
      <c r="AD11" s="82" t="str">
        <f>IF(児童0111!AD$11="","",ROUNDUP(児童0111!AD$7/3,1)+ROUNDUP(児童0111!AD$8/6,1)+ROUNDUP(児童0111!AD$9/20,1)+ROUNDUP(児童0111!AD$10/30,1))</f>
        <v/>
      </c>
      <c r="AE11" s="81" t="str">
        <f>IF(児童0111!AE$11="","",ROUNDUP(児童0111!AE$7/3,1)+ROUNDUP(児童0111!AE$8/6,1)+ROUNDUP(児童0111!AE$9/20,1)+ROUNDUP(児童0111!AE$10/30,1))</f>
        <v/>
      </c>
      <c r="AF11" s="82" t="str">
        <f>IF(児童0111!AF$11="","",ROUNDUP(児童0111!AF$7/3,1)+ROUNDUP(児童0111!AF$8/6,1)+ROUNDUP(児童0111!AF$9/20,1)+ROUNDUP(児童0111!AF$10/30,1))</f>
        <v/>
      </c>
      <c r="AG11" s="81" t="str">
        <f>IF(児童0111!AG$11="","",ROUNDUP(児童0111!AG$7/3,1)+ROUNDUP(児童0111!AG$8/6,1)+ROUNDUP(児童0111!AG$9/20,1)+ROUNDUP(児童0111!AG$10/30,1))</f>
        <v/>
      </c>
      <c r="AH11" s="82" t="str">
        <f>IF(児童0111!AH$11="","",ROUNDUP(児童0111!AH$7/3,1)+ROUNDUP(児童0111!AH$8/6,1)+ROUNDUP(児童0111!AH$9/20,1)+ROUNDUP(児童0111!AH$10/30,1))</f>
        <v/>
      </c>
      <c r="AI11" s="81" t="str">
        <f>IF(児童0111!AI$11="","",ROUNDUP(児童0111!AI$7/3,1)+ROUNDUP(児童0111!AI$8/6,1)+ROUNDUP(児童0111!AI$9/20,1)+ROUNDUP(児童0111!AI$10/30,1))</f>
        <v/>
      </c>
      <c r="AJ11" s="82" t="str">
        <f>IF(児童0111!AJ$11="","",ROUNDUP(児童0111!AJ$7/3,1)+ROUNDUP(児童0111!AJ$8/6,1)+ROUNDUP(児童0111!AJ$9/20,1)+ROUNDUP(児童0111!AJ$10/30,1))</f>
        <v/>
      </c>
      <c r="AK11" s="81" t="str">
        <f>IF(児童0111!AK$11="","",ROUNDUP(児童0111!AK$7/3,1)+ROUNDUP(児童0111!AK$8/6,1)+ROUNDUP(児童0111!AK$9/20,1)+ROUNDUP(児童0111!AK$10/30,1))</f>
        <v/>
      </c>
      <c r="AL11" s="82" t="str">
        <f>IF(児童0111!AL$11="","",ROUNDUP(児童0111!AL$7/3,1)+ROUNDUP(児童0111!AL$8/6,1)+ROUNDUP(児童0111!AL$9/20,1)+ROUNDUP(児童0111!AL$10/30,1))</f>
        <v/>
      </c>
      <c r="AM11" s="81" t="str">
        <f>IF(児童0111!AM$11="","",ROUNDUP(児童0111!AM$7/3,1)+ROUNDUP(児童0111!AM$8/6,1)+ROUNDUP(児童0111!AM$9/20,1)+ROUNDUP(児童0111!AM$10/30,1))</f>
        <v/>
      </c>
      <c r="AN11" s="82" t="str">
        <f>IF(児童0111!AN$11="","",ROUNDUP(児童0111!AN$7/3,1)+ROUNDUP(児童0111!AN$8/6,1)+ROUNDUP(児童0111!AN$9/20,1)+ROUNDUP(児童0111!AN$10/30,1))</f>
        <v/>
      </c>
      <c r="AO11" s="81" t="str">
        <f>IF(児童0111!AO$11="","",ROUNDUP(児童0111!AO$7/3,1)+ROUNDUP(児童0111!AO$8/6,1)+ROUNDUP(児童0111!AO$9/20,1)+ROUNDUP(児童0111!AO$10/30,1))</f>
        <v/>
      </c>
      <c r="AP11" s="82" t="str">
        <f>IF(児童0111!AP$11="","",ROUNDUP(児童0111!AP$7/3,1)+ROUNDUP(児童0111!AP$8/6,1)+ROUNDUP(児童0111!AP$9/20,1)+ROUNDUP(児童0111!AP$10/30,1))</f>
        <v/>
      </c>
      <c r="AQ11" s="81" t="str">
        <f>IF(児童0111!AQ$11="","",ROUNDUP(児童0111!AQ$7/3,1)+ROUNDUP(児童0111!AQ$8/6,1)+ROUNDUP(児童0111!AQ$9/20,1)+ROUNDUP(児童0111!AQ$10/30,1))</f>
        <v/>
      </c>
      <c r="AR11" s="83" t="str">
        <f>IF(児童0111!AR$11="","",ROUNDUP(児童0111!AR$7/3,1)+ROUNDUP(児童0111!AR$8/6,1)+ROUNDUP(児童0111!AR$9/20,1)+ROUNDUP(児童0111!AR$10/30,1))</f>
        <v/>
      </c>
    </row>
    <row r="12" spans="1:44" ht="22.5" customHeight="1">
      <c r="A12" s="257"/>
      <c r="B12" s="258"/>
      <c r="C12" s="261"/>
      <c r="D12" s="262"/>
      <c r="E12" s="263"/>
      <c r="F12" s="231" t="s">
        <v>39</v>
      </c>
      <c r="G12" s="231"/>
      <c r="H12" s="127" t="s">
        <v>38</v>
      </c>
      <c r="I12" s="90" t="str">
        <f>IF(I$11="","",I$10/I$11)</f>
        <v/>
      </c>
      <c r="J12" s="79" t="str">
        <f t="shared" ref="J12:AR12" si="3">IF(J$11="","",J$10/J$11)</f>
        <v/>
      </c>
      <c r="K12" s="78" t="str">
        <f t="shared" si="3"/>
        <v/>
      </c>
      <c r="L12" s="79" t="str">
        <f t="shared" si="3"/>
        <v/>
      </c>
      <c r="M12" s="78" t="str">
        <f t="shared" si="3"/>
        <v/>
      </c>
      <c r="N12" s="79" t="str">
        <f t="shared" si="3"/>
        <v/>
      </c>
      <c r="O12" s="78" t="str">
        <f t="shared" si="3"/>
        <v/>
      </c>
      <c r="P12" s="79" t="str">
        <f t="shared" si="3"/>
        <v/>
      </c>
      <c r="Q12" s="78" t="str">
        <f t="shared" si="3"/>
        <v/>
      </c>
      <c r="R12" s="79" t="str">
        <f t="shared" si="3"/>
        <v/>
      </c>
      <c r="S12" s="78" t="str">
        <f t="shared" si="3"/>
        <v/>
      </c>
      <c r="T12" s="79" t="str">
        <f t="shared" si="3"/>
        <v/>
      </c>
      <c r="U12" s="78" t="str">
        <f t="shared" si="3"/>
        <v/>
      </c>
      <c r="V12" s="79" t="str">
        <f t="shared" si="3"/>
        <v/>
      </c>
      <c r="W12" s="78" t="str">
        <f t="shared" si="3"/>
        <v/>
      </c>
      <c r="X12" s="79" t="str">
        <f t="shared" si="3"/>
        <v/>
      </c>
      <c r="Y12" s="78" t="str">
        <f t="shared" si="3"/>
        <v/>
      </c>
      <c r="Z12" s="79" t="str">
        <f t="shared" si="3"/>
        <v/>
      </c>
      <c r="AA12" s="78" t="str">
        <f t="shared" si="3"/>
        <v/>
      </c>
      <c r="AB12" s="79" t="str">
        <f t="shared" si="3"/>
        <v/>
      </c>
      <c r="AC12" s="78" t="str">
        <f t="shared" si="3"/>
        <v/>
      </c>
      <c r="AD12" s="79" t="str">
        <f t="shared" si="3"/>
        <v/>
      </c>
      <c r="AE12" s="78" t="str">
        <f t="shared" si="3"/>
        <v/>
      </c>
      <c r="AF12" s="79" t="str">
        <f t="shared" si="3"/>
        <v/>
      </c>
      <c r="AG12" s="78" t="str">
        <f t="shared" si="3"/>
        <v/>
      </c>
      <c r="AH12" s="79" t="str">
        <f t="shared" si="3"/>
        <v/>
      </c>
      <c r="AI12" s="78" t="str">
        <f t="shared" si="3"/>
        <v/>
      </c>
      <c r="AJ12" s="79" t="str">
        <f t="shared" si="3"/>
        <v/>
      </c>
      <c r="AK12" s="78" t="str">
        <f t="shared" si="3"/>
        <v/>
      </c>
      <c r="AL12" s="79" t="str">
        <f t="shared" si="3"/>
        <v/>
      </c>
      <c r="AM12" s="78" t="str">
        <f t="shared" si="3"/>
        <v/>
      </c>
      <c r="AN12" s="79" t="str">
        <f t="shared" si="3"/>
        <v/>
      </c>
      <c r="AO12" s="78" t="str">
        <f t="shared" si="3"/>
        <v/>
      </c>
      <c r="AP12" s="79" t="str">
        <f t="shared" si="3"/>
        <v/>
      </c>
      <c r="AQ12" s="78" t="str">
        <f t="shared" si="3"/>
        <v/>
      </c>
      <c r="AR12" s="80" t="str">
        <f t="shared" si="3"/>
        <v/>
      </c>
    </row>
    <row r="13" spans="1:44" ht="22.5" customHeight="1">
      <c r="A13" s="257"/>
      <c r="B13" s="258"/>
      <c r="C13" s="122" t="s">
        <v>48</v>
      </c>
      <c r="D13" s="244">
        <v>45017</v>
      </c>
      <c r="E13" s="245"/>
      <c r="F13" s="228" t="s">
        <v>40</v>
      </c>
      <c r="G13" s="228"/>
      <c r="H13" s="128" t="s">
        <v>41</v>
      </c>
      <c r="I13" s="91" t="str">
        <f>IF(I$11="","",I$8/I$11)</f>
        <v/>
      </c>
      <c r="J13" s="76" t="str">
        <f t="shared" ref="J13:AR13" si="4">IF(J$11="","",J$8/J$11)</f>
        <v/>
      </c>
      <c r="K13" s="75" t="str">
        <f t="shared" si="4"/>
        <v/>
      </c>
      <c r="L13" s="76" t="str">
        <f t="shared" si="4"/>
        <v/>
      </c>
      <c r="M13" s="75" t="str">
        <f t="shared" si="4"/>
        <v/>
      </c>
      <c r="N13" s="76" t="str">
        <f t="shared" si="4"/>
        <v/>
      </c>
      <c r="O13" s="75" t="str">
        <f t="shared" si="4"/>
        <v/>
      </c>
      <c r="P13" s="76" t="str">
        <f t="shared" si="4"/>
        <v/>
      </c>
      <c r="Q13" s="75" t="str">
        <f t="shared" si="4"/>
        <v/>
      </c>
      <c r="R13" s="76" t="str">
        <f t="shared" si="4"/>
        <v/>
      </c>
      <c r="S13" s="75" t="str">
        <f t="shared" si="4"/>
        <v/>
      </c>
      <c r="T13" s="76" t="str">
        <f t="shared" si="4"/>
        <v/>
      </c>
      <c r="U13" s="75" t="str">
        <f t="shared" si="4"/>
        <v/>
      </c>
      <c r="V13" s="76" t="str">
        <f t="shared" si="4"/>
        <v/>
      </c>
      <c r="W13" s="75" t="str">
        <f t="shared" si="4"/>
        <v/>
      </c>
      <c r="X13" s="76" t="str">
        <f t="shared" si="4"/>
        <v/>
      </c>
      <c r="Y13" s="75" t="str">
        <f t="shared" si="4"/>
        <v/>
      </c>
      <c r="Z13" s="76" t="str">
        <f t="shared" si="4"/>
        <v/>
      </c>
      <c r="AA13" s="75" t="str">
        <f t="shared" si="4"/>
        <v/>
      </c>
      <c r="AB13" s="76" t="str">
        <f t="shared" si="4"/>
        <v/>
      </c>
      <c r="AC13" s="75" t="str">
        <f t="shared" si="4"/>
        <v/>
      </c>
      <c r="AD13" s="76" t="str">
        <f t="shared" si="4"/>
        <v/>
      </c>
      <c r="AE13" s="75" t="str">
        <f t="shared" si="4"/>
        <v/>
      </c>
      <c r="AF13" s="76" t="str">
        <f t="shared" si="4"/>
        <v/>
      </c>
      <c r="AG13" s="75" t="str">
        <f t="shared" si="4"/>
        <v/>
      </c>
      <c r="AH13" s="76" t="str">
        <f t="shared" si="4"/>
        <v/>
      </c>
      <c r="AI13" s="75" t="str">
        <f t="shared" si="4"/>
        <v/>
      </c>
      <c r="AJ13" s="76" t="str">
        <f t="shared" si="4"/>
        <v/>
      </c>
      <c r="AK13" s="75" t="str">
        <f t="shared" si="4"/>
        <v/>
      </c>
      <c r="AL13" s="76" t="str">
        <f t="shared" si="4"/>
        <v/>
      </c>
      <c r="AM13" s="75" t="str">
        <f t="shared" si="4"/>
        <v/>
      </c>
      <c r="AN13" s="76" t="str">
        <f t="shared" si="4"/>
        <v/>
      </c>
      <c r="AO13" s="75" t="str">
        <f t="shared" si="4"/>
        <v/>
      </c>
      <c r="AP13" s="76" t="str">
        <f t="shared" si="4"/>
        <v/>
      </c>
      <c r="AQ13" s="75" t="str">
        <f t="shared" si="4"/>
        <v/>
      </c>
      <c r="AR13" s="77" t="str">
        <f t="shared" si="4"/>
        <v/>
      </c>
    </row>
    <row r="14" spans="1:44" ht="22.5" customHeight="1">
      <c r="A14" s="257"/>
      <c r="B14" s="258"/>
      <c r="C14" s="261" t="s">
        <v>64</v>
      </c>
      <c r="D14" s="262"/>
      <c r="E14" s="263"/>
      <c r="F14" s="270" t="s">
        <v>61</v>
      </c>
      <c r="G14" s="270"/>
      <c r="H14" s="129" t="s">
        <v>42</v>
      </c>
      <c r="I14" s="92" t="str">
        <f>IF(児童0111!I16="","",ROUNDUP(児童0111!I$12/3,1)+ROUNDUP(児童0111!I$13/6,1)+ROUNDUP(児童0111!I$14/20,1)+ROUNDUP(児童0111!I$15/30,1))</f>
        <v/>
      </c>
      <c r="J14" s="85" t="str">
        <f>IF(児童0111!J16="","",ROUNDUP(児童0111!J$12/3,1)+ROUNDUP(児童0111!J$13/6,1)+ROUNDUP(児童0111!J$14/20,1)+ROUNDUP(児童0111!J$15/30,1))</f>
        <v/>
      </c>
      <c r="K14" s="84" t="str">
        <f>IF(児童0111!K16="","",ROUNDUP(児童0111!K$12/3,1)+ROUNDUP(児童0111!K$13/6,1)+ROUNDUP(児童0111!K$14/20,1)+ROUNDUP(児童0111!K$15/30,1))</f>
        <v/>
      </c>
      <c r="L14" s="85" t="str">
        <f>IF(児童0111!L16="","",ROUNDUP(児童0111!L$12/3,1)+ROUNDUP(児童0111!L$13/6,1)+ROUNDUP(児童0111!L$14/20,1)+ROUNDUP(児童0111!L$15/30,1))</f>
        <v/>
      </c>
      <c r="M14" s="84" t="str">
        <f>IF(児童0111!M16="","",ROUNDUP(児童0111!M$12/3,1)+ROUNDUP(児童0111!M$13/6,1)+ROUNDUP(児童0111!M$14/20,1)+ROUNDUP(児童0111!M$15/30,1))</f>
        <v/>
      </c>
      <c r="N14" s="85" t="str">
        <f>IF(児童0111!N16="","",ROUNDUP(児童0111!N$12/3,1)+ROUNDUP(児童0111!N$13/6,1)+ROUNDUP(児童0111!N$14/20,1)+ROUNDUP(児童0111!N$15/30,1))</f>
        <v/>
      </c>
      <c r="O14" s="84" t="str">
        <f>IF(児童0111!O16="","",ROUNDUP(児童0111!O$12/3,1)+ROUNDUP(児童0111!O$13/6,1)+ROUNDUP(児童0111!O$14/20,1)+ROUNDUP(児童0111!O$15/30,1))</f>
        <v/>
      </c>
      <c r="P14" s="85" t="str">
        <f>IF(児童0111!P16="","",ROUNDUP(児童0111!P$12/3,1)+ROUNDUP(児童0111!P$13/6,1)+ROUNDUP(児童0111!P$14/20,1)+ROUNDUP(児童0111!P$15/30,1))</f>
        <v/>
      </c>
      <c r="Q14" s="84" t="str">
        <f>IF(児童0111!Q16="","",ROUNDUP(児童0111!Q$12/3,1)+ROUNDUP(児童0111!Q$13/6,1)+ROUNDUP(児童0111!Q$14/20,1)+ROUNDUP(児童0111!Q$15/30,1))</f>
        <v/>
      </c>
      <c r="R14" s="85" t="str">
        <f>IF(児童0111!R16="","",ROUNDUP(児童0111!R$12/3,1)+ROUNDUP(児童0111!R$13/6,1)+ROUNDUP(児童0111!R$14/20,1)+ROUNDUP(児童0111!R$15/30,1))</f>
        <v/>
      </c>
      <c r="S14" s="84" t="str">
        <f>IF(児童0111!S16="","",ROUNDUP(児童0111!S$12/3,1)+ROUNDUP(児童0111!S$13/6,1)+ROUNDUP(児童0111!S$14/20,1)+ROUNDUP(児童0111!S$15/30,1))</f>
        <v/>
      </c>
      <c r="T14" s="85" t="str">
        <f>IF(児童0111!T16="","",ROUNDUP(児童0111!T$12/3,1)+ROUNDUP(児童0111!T$13/6,1)+ROUNDUP(児童0111!T$14/20,1)+ROUNDUP(児童0111!T$15/30,1))</f>
        <v/>
      </c>
      <c r="U14" s="84" t="str">
        <f>IF(児童0111!U16="","",ROUNDUP(児童0111!U$12/3,1)+ROUNDUP(児童0111!U$13/6,1)+ROUNDUP(児童0111!U$14/20,1)+ROUNDUP(児童0111!U$15/30,1))</f>
        <v/>
      </c>
      <c r="V14" s="85" t="str">
        <f>IF(児童0111!V16="","",ROUNDUP(児童0111!V$12/3,1)+ROUNDUP(児童0111!V$13/6,1)+ROUNDUP(児童0111!V$14/20,1)+ROUNDUP(児童0111!V$15/30,1))</f>
        <v/>
      </c>
      <c r="W14" s="84" t="str">
        <f>IF(児童0111!W16="","",ROUNDUP(児童0111!W$12/3,1)+ROUNDUP(児童0111!W$13/6,1)+ROUNDUP(児童0111!W$14/20,1)+ROUNDUP(児童0111!W$15/30,1))</f>
        <v/>
      </c>
      <c r="X14" s="85" t="str">
        <f>IF(児童0111!X16="","",ROUNDUP(児童0111!X$12/3,1)+ROUNDUP(児童0111!X$13/6,1)+ROUNDUP(児童0111!X$14/20,1)+ROUNDUP(児童0111!X$15/30,1))</f>
        <v/>
      </c>
      <c r="Y14" s="84" t="str">
        <f>IF(児童0111!Y16="","",ROUNDUP(児童0111!Y$12/3,1)+ROUNDUP(児童0111!Y$13/6,1)+ROUNDUP(児童0111!Y$14/20,1)+ROUNDUP(児童0111!Y$15/30,1))</f>
        <v/>
      </c>
      <c r="Z14" s="85" t="str">
        <f>IF(児童0111!Z16="","",ROUNDUP(児童0111!Z$12/3,1)+ROUNDUP(児童0111!Z$13/6,1)+ROUNDUP(児童0111!Z$14/20,1)+ROUNDUP(児童0111!Z$15/30,1))</f>
        <v/>
      </c>
      <c r="AA14" s="84" t="str">
        <f>IF(児童0111!AA16="","",ROUNDUP(児童0111!AA$12/3,1)+ROUNDUP(児童0111!AA$13/6,1)+ROUNDUP(児童0111!AA$14/20,1)+ROUNDUP(児童0111!AA$15/30,1))</f>
        <v/>
      </c>
      <c r="AB14" s="85" t="str">
        <f>IF(児童0111!AB16="","",ROUNDUP(児童0111!AB$12/3,1)+ROUNDUP(児童0111!AB$13/6,1)+ROUNDUP(児童0111!AB$14/20,1)+ROUNDUP(児童0111!AB$15/30,1))</f>
        <v/>
      </c>
      <c r="AC14" s="84" t="str">
        <f>IF(児童0111!AC16="","",ROUNDUP(児童0111!AC$12/3,1)+ROUNDUP(児童0111!AC$13/6,1)+ROUNDUP(児童0111!AC$14/20,1)+ROUNDUP(児童0111!AC$15/30,1))</f>
        <v/>
      </c>
      <c r="AD14" s="85" t="str">
        <f>IF(児童0111!AD16="","",ROUNDUP(児童0111!AD$12/3,1)+ROUNDUP(児童0111!AD$13/6,1)+ROUNDUP(児童0111!AD$14/20,1)+ROUNDUP(児童0111!AD$15/30,1))</f>
        <v/>
      </c>
      <c r="AE14" s="84" t="str">
        <f>IF(児童0111!AE16="","",ROUNDUP(児童0111!AE$12/3,1)+ROUNDUP(児童0111!AE$13/6,1)+ROUNDUP(児童0111!AE$14/20,1)+ROUNDUP(児童0111!AE$15/30,1))</f>
        <v/>
      </c>
      <c r="AF14" s="85" t="str">
        <f>IF(児童0111!AF16="","",ROUNDUP(児童0111!AF$12/3,1)+ROUNDUP(児童0111!AF$13/6,1)+ROUNDUP(児童0111!AF$14/20,1)+ROUNDUP(児童0111!AF$15/30,1))</f>
        <v/>
      </c>
      <c r="AG14" s="84" t="str">
        <f>IF(児童0111!AG16="","",ROUNDUP(児童0111!AG$12/3,1)+ROUNDUP(児童0111!AG$13/6,1)+ROUNDUP(児童0111!AG$14/20,1)+ROUNDUP(児童0111!AG$15/30,1))</f>
        <v/>
      </c>
      <c r="AH14" s="85" t="str">
        <f>IF(児童0111!AH16="","",ROUNDUP(児童0111!AH$12/3,1)+ROUNDUP(児童0111!AH$13/6,1)+ROUNDUP(児童0111!AH$14/20,1)+ROUNDUP(児童0111!AH$15/30,1))</f>
        <v/>
      </c>
      <c r="AI14" s="84" t="str">
        <f>IF(児童0111!AI16="","",ROUNDUP(児童0111!AI$12/3,1)+ROUNDUP(児童0111!AI$13/6,1)+ROUNDUP(児童0111!AI$14/20,1)+ROUNDUP(児童0111!AI$15/30,1))</f>
        <v/>
      </c>
      <c r="AJ14" s="85" t="str">
        <f>IF(児童0111!AJ16="","",ROUNDUP(児童0111!AJ$12/3,1)+ROUNDUP(児童0111!AJ$13/6,1)+ROUNDUP(児童0111!AJ$14/20,1)+ROUNDUP(児童0111!AJ$15/30,1))</f>
        <v/>
      </c>
      <c r="AK14" s="84" t="str">
        <f>IF(児童0111!AK16="","",ROUNDUP(児童0111!AK$12/3,1)+ROUNDUP(児童0111!AK$13/6,1)+ROUNDUP(児童0111!AK$14/20,1)+ROUNDUP(児童0111!AK$15/30,1))</f>
        <v/>
      </c>
      <c r="AL14" s="85" t="str">
        <f>IF(児童0111!AL16="","",ROUNDUP(児童0111!AL$12/3,1)+ROUNDUP(児童0111!AL$13/6,1)+ROUNDUP(児童0111!AL$14/20,1)+ROUNDUP(児童0111!AL$15/30,1))</f>
        <v/>
      </c>
      <c r="AM14" s="84" t="str">
        <f>IF(児童0111!AM16="","",ROUNDUP(児童0111!AM$12/3,1)+ROUNDUP(児童0111!AM$13/6,1)+ROUNDUP(児童0111!AM$14/20,1)+ROUNDUP(児童0111!AM$15/30,1))</f>
        <v/>
      </c>
      <c r="AN14" s="85" t="str">
        <f>IF(児童0111!AN16="","",ROUNDUP(児童0111!AN$12/3,1)+ROUNDUP(児童0111!AN$13/6,1)+ROUNDUP(児童0111!AN$14/20,1)+ROUNDUP(児童0111!AN$15/30,1))</f>
        <v/>
      </c>
      <c r="AO14" s="84" t="str">
        <f>IF(児童0111!AO16="","",ROUNDUP(児童0111!AO$12/3,1)+ROUNDUP(児童0111!AO$13/6,1)+ROUNDUP(児童0111!AO$14/20,1)+ROUNDUP(児童0111!AO$15/30,1))</f>
        <v/>
      </c>
      <c r="AP14" s="85" t="str">
        <f>IF(児童0111!AP16="","",ROUNDUP(児童0111!AP$12/3,1)+ROUNDUP(児童0111!AP$13/6,1)+ROUNDUP(児童0111!AP$14/20,1)+ROUNDUP(児童0111!AP$15/30,1))</f>
        <v/>
      </c>
      <c r="AQ14" s="84" t="str">
        <f>IF(児童0111!AQ16="","",ROUNDUP(児童0111!AQ$12/3,1)+ROUNDUP(児童0111!AQ$13/6,1)+ROUNDUP(児童0111!AQ$14/20,1)+ROUNDUP(児童0111!AQ$15/30,1))</f>
        <v/>
      </c>
      <c r="AR14" s="86" t="str">
        <f>IF(児童0111!AR16="","",ROUNDUP(児童0111!AR$12/3,1)+ROUNDUP(児童0111!AR$13/6,1)+ROUNDUP(児童0111!AR$14/20,1)+ROUNDUP(児童0111!AR$15/30,1))</f>
        <v/>
      </c>
    </row>
    <row r="15" spans="1:44" ht="22.5" customHeight="1">
      <c r="A15" s="257"/>
      <c r="B15" s="258"/>
      <c r="C15" s="261"/>
      <c r="D15" s="262"/>
      <c r="E15" s="263"/>
      <c r="F15" s="231" t="s">
        <v>39</v>
      </c>
      <c r="G15" s="231"/>
      <c r="H15" s="127" t="s">
        <v>67</v>
      </c>
      <c r="I15" s="90" t="str">
        <f>IF(I$14="","",I$10/I$14)</f>
        <v/>
      </c>
      <c r="J15" s="79" t="str">
        <f t="shared" ref="J15:AR15" si="5">IF(J$14="","",J$10/J$14)</f>
        <v/>
      </c>
      <c r="K15" s="78" t="str">
        <f t="shared" si="5"/>
        <v/>
      </c>
      <c r="L15" s="79" t="str">
        <f t="shared" si="5"/>
        <v/>
      </c>
      <c r="M15" s="78" t="str">
        <f t="shared" si="5"/>
        <v/>
      </c>
      <c r="N15" s="79" t="str">
        <f t="shared" si="5"/>
        <v/>
      </c>
      <c r="O15" s="78" t="str">
        <f t="shared" si="5"/>
        <v/>
      </c>
      <c r="P15" s="79" t="str">
        <f t="shared" si="5"/>
        <v/>
      </c>
      <c r="Q15" s="78" t="str">
        <f t="shared" si="5"/>
        <v/>
      </c>
      <c r="R15" s="79" t="str">
        <f t="shared" si="5"/>
        <v/>
      </c>
      <c r="S15" s="78" t="str">
        <f t="shared" si="5"/>
        <v/>
      </c>
      <c r="T15" s="79" t="str">
        <f t="shared" si="5"/>
        <v/>
      </c>
      <c r="U15" s="78" t="str">
        <f t="shared" si="5"/>
        <v/>
      </c>
      <c r="V15" s="79" t="str">
        <f t="shared" si="5"/>
        <v/>
      </c>
      <c r="W15" s="78" t="str">
        <f t="shared" si="5"/>
        <v/>
      </c>
      <c r="X15" s="79" t="str">
        <f t="shared" si="5"/>
        <v/>
      </c>
      <c r="Y15" s="78" t="str">
        <f t="shared" si="5"/>
        <v/>
      </c>
      <c r="Z15" s="79" t="str">
        <f t="shared" si="5"/>
        <v/>
      </c>
      <c r="AA15" s="78" t="str">
        <f t="shared" si="5"/>
        <v/>
      </c>
      <c r="AB15" s="79" t="str">
        <f t="shared" si="5"/>
        <v/>
      </c>
      <c r="AC15" s="78" t="str">
        <f t="shared" si="5"/>
        <v/>
      </c>
      <c r="AD15" s="79" t="str">
        <f t="shared" si="5"/>
        <v/>
      </c>
      <c r="AE15" s="78" t="str">
        <f t="shared" si="5"/>
        <v/>
      </c>
      <c r="AF15" s="79" t="str">
        <f t="shared" si="5"/>
        <v/>
      </c>
      <c r="AG15" s="78" t="str">
        <f t="shared" si="5"/>
        <v/>
      </c>
      <c r="AH15" s="79" t="str">
        <f t="shared" si="5"/>
        <v/>
      </c>
      <c r="AI15" s="78" t="str">
        <f t="shared" si="5"/>
        <v/>
      </c>
      <c r="AJ15" s="79" t="str">
        <f t="shared" si="5"/>
        <v/>
      </c>
      <c r="AK15" s="78" t="str">
        <f t="shared" si="5"/>
        <v/>
      </c>
      <c r="AL15" s="79" t="str">
        <f t="shared" si="5"/>
        <v/>
      </c>
      <c r="AM15" s="78" t="str">
        <f t="shared" si="5"/>
        <v/>
      </c>
      <c r="AN15" s="79" t="str">
        <f t="shared" si="5"/>
        <v/>
      </c>
      <c r="AO15" s="78" t="str">
        <f t="shared" si="5"/>
        <v/>
      </c>
      <c r="AP15" s="79" t="str">
        <f t="shared" si="5"/>
        <v/>
      </c>
      <c r="AQ15" s="78" t="str">
        <f t="shared" si="5"/>
        <v/>
      </c>
      <c r="AR15" s="80" t="str">
        <f t="shared" si="5"/>
        <v/>
      </c>
    </row>
    <row r="16" spans="1:44" ht="22.5" customHeight="1" thickBot="1">
      <c r="A16" s="259"/>
      <c r="B16" s="260"/>
      <c r="C16" s="88" t="s">
        <v>48</v>
      </c>
      <c r="D16" s="267">
        <f>DATE(YEAR(AD2),MONTH(AD2),DAY(1))</f>
        <v>45292</v>
      </c>
      <c r="E16" s="268"/>
      <c r="F16" s="241" t="s">
        <v>40</v>
      </c>
      <c r="G16" s="241"/>
      <c r="H16" s="130" t="s">
        <v>68</v>
      </c>
      <c r="I16" s="93" t="str">
        <f>IF(I$14="","",I$8/I$14)</f>
        <v/>
      </c>
      <c r="J16" s="73" t="str">
        <f t="shared" ref="J16:AR16" si="6">IF(J$14="","",J$8/J$14)</f>
        <v/>
      </c>
      <c r="K16" s="72" t="str">
        <f t="shared" si="6"/>
        <v/>
      </c>
      <c r="L16" s="73" t="str">
        <f t="shared" si="6"/>
        <v/>
      </c>
      <c r="M16" s="72" t="str">
        <f t="shared" si="6"/>
        <v/>
      </c>
      <c r="N16" s="73" t="str">
        <f t="shared" si="6"/>
        <v/>
      </c>
      <c r="O16" s="72" t="str">
        <f t="shared" si="6"/>
        <v/>
      </c>
      <c r="P16" s="73" t="str">
        <f t="shared" si="6"/>
        <v/>
      </c>
      <c r="Q16" s="72" t="str">
        <f t="shared" si="6"/>
        <v/>
      </c>
      <c r="R16" s="73" t="str">
        <f t="shared" si="6"/>
        <v/>
      </c>
      <c r="S16" s="72" t="str">
        <f t="shared" si="6"/>
        <v/>
      </c>
      <c r="T16" s="73" t="str">
        <f t="shared" si="6"/>
        <v/>
      </c>
      <c r="U16" s="72" t="str">
        <f t="shared" si="6"/>
        <v/>
      </c>
      <c r="V16" s="73" t="str">
        <f t="shared" si="6"/>
        <v/>
      </c>
      <c r="W16" s="72" t="str">
        <f t="shared" si="6"/>
        <v/>
      </c>
      <c r="X16" s="73" t="str">
        <f t="shared" si="6"/>
        <v/>
      </c>
      <c r="Y16" s="72" t="str">
        <f t="shared" si="6"/>
        <v/>
      </c>
      <c r="Z16" s="73" t="str">
        <f t="shared" si="6"/>
        <v/>
      </c>
      <c r="AA16" s="72" t="str">
        <f t="shared" si="6"/>
        <v/>
      </c>
      <c r="AB16" s="73" t="str">
        <f t="shared" si="6"/>
        <v/>
      </c>
      <c r="AC16" s="72" t="str">
        <f t="shared" si="6"/>
        <v/>
      </c>
      <c r="AD16" s="73" t="str">
        <f t="shared" si="6"/>
        <v/>
      </c>
      <c r="AE16" s="72" t="str">
        <f t="shared" si="6"/>
        <v/>
      </c>
      <c r="AF16" s="73" t="str">
        <f t="shared" si="6"/>
        <v/>
      </c>
      <c r="AG16" s="72" t="str">
        <f t="shared" si="6"/>
        <v/>
      </c>
      <c r="AH16" s="73" t="str">
        <f t="shared" si="6"/>
        <v/>
      </c>
      <c r="AI16" s="72" t="str">
        <f t="shared" si="6"/>
        <v/>
      </c>
      <c r="AJ16" s="73" t="str">
        <f t="shared" si="6"/>
        <v/>
      </c>
      <c r="AK16" s="72" t="str">
        <f t="shared" si="6"/>
        <v/>
      </c>
      <c r="AL16" s="73" t="str">
        <f t="shared" si="6"/>
        <v/>
      </c>
      <c r="AM16" s="72" t="str">
        <f t="shared" si="6"/>
        <v/>
      </c>
      <c r="AN16" s="73" t="str">
        <f t="shared" si="6"/>
        <v/>
      </c>
      <c r="AO16" s="72" t="str">
        <f t="shared" si="6"/>
        <v/>
      </c>
      <c r="AP16" s="73" t="str">
        <f t="shared" si="6"/>
        <v/>
      </c>
      <c r="AQ16" s="72" t="str">
        <f t="shared" si="6"/>
        <v/>
      </c>
      <c r="AR16" s="74" t="str">
        <f t="shared" si="6"/>
        <v/>
      </c>
    </row>
    <row r="17" spans="1:44" ht="15" customHeight="1"/>
    <row r="18" spans="1:44" ht="22.5" customHeight="1">
      <c r="A18" s="201" t="s">
        <v>60</v>
      </c>
      <c r="B18" s="201"/>
      <c r="C18" s="201"/>
      <c r="D18" s="201"/>
      <c r="E18" s="201"/>
      <c r="F18" s="201"/>
      <c r="AL18" s="71" t="s">
        <v>54</v>
      </c>
      <c r="AM18" s="233">
        <f>AD2</f>
        <v>45302</v>
      </c>
      <c r="AN18" s="233"/>
      <c r="AO18" s="233"/>
      <c r="AP18" s="233"/>
      <c r="AQ18" s="232" t="s">
        <v>55</v>
      </c>
      <c r="AR18" s="232"/>
    </row>
    <row r="19" spans="1:44" ht="19.5" customHeight="1">
      <c r="A19" s="234" t="s">
        <v>0</v>
      </c>
      <c r="B19" s="242" t="s">
        <v>23</v>
      </c>
      <c r="C19" s="220"/>
      <c r="D19" s="220"/>
      <c r="E19" s="220"/>
      <c r="F19" s="243"/>
      <c r="G19" s="219" t="s">
        <v>85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1"/>
    </row>
    <row r="20" spans="1:44" ht="18" customHeight="1">
      <c r="A20" s="235"/>
      <c r="B20" s="207" t="s">
        <v>50</v>
      </c>
      <c r="C20" s="210" t="s">
        <v>1</v>
      </c>
      <c r="D20" s="207" t="s">
        <v>22</v>
      </c>
      <c r="E20" s="213" t="s">
        <v>32</v>
      </c>
      <c r="F20" s="216" t="s">
        <v>81</v>
      </c>
      <c r="G20" s="222" t="s">
        <v>24</v>
      </c>
      <c r="H20" s="225" t="s">
        <v>25</v>
      </c>
      <c r="I20" s="2"/>
      <c r="J20" s="206" t="s">
        <v>4</v>
      </c>
      <c r="K20" s="206"/>
      <c r="L20" s="206" t="s">
        <v>5</v>
      </c>
      <c r="M20" s="206"/>
      <c r="N20" s="206" t="s">
        <v>6</v>
      </c>
      <c r="O20" s="206"/>
      <c r="P20" s="206" t="s">
        <v>7</v>
      </c>
      <c r="Q20" s="206"/>
      <c r="R20" s="206" t="s">
        <v>8</v>
      </c>
      <c r="S20" s="206"/>
      <c r="T20" s="206" t="s">
        <v>9</v>
      </c>
      <c r="U20" s="206"/>
      <c r="V20" s="206" t="s">
        <v>10</v>
      </c>
      <c r="W20" s="206"/>
      <c r="X20" s="206" t="s">
        <v>11</v>
      </c>
      <c r="Y20" s="206"/>
      <c r="Z20" s="206" t="s">
        <v>12</v>
      </c>
      <c r="AA20" s="206"/>
      <c r="AB20" s="206" t="s">
        <v>13</v>
      </c>
      <c r="AC20" s="206"/>
      <c r="AD20" s="206" t="s">
        <v>14</v>
      </c>
      <c r="AE20" s="206"/>
      <c r="AF20" s="206" t="s">
        <v>15</v>
      </c>
      <c r="AG20" s="206"/>
      <c r="AH20" s="206" t="s">
        <v>16</v>
      </c>
      <c r="AI20" s="206"/>
      <c r="AJ20" s="206" t="s">
        <v>17</v>
      </c>
      <c r="AK20" s="206"/>
      <c r="AL20" s="206" t="s">
        <v>18</v>
      </c>
      <c r="AM20" s="206"/>
      <c r="AN20" s="206" t="s">
        <v>19</v>
      </c>
      <c r="AO20" s="206"/>
      <c r="AP20" s="206" t="s">
        <v>20</v>
      </c>
      <c r="AQ20" s="206"/>
      <c r="AR20" s="95"/>
    </row>
    <row r="21" spans="1:44" ht="16.5" customHeight="1">
      <c r="A21" s="235"/>
      <c r="B21" s="208"/>
      <c r="C21" s="208"/>
      <c r="D21" s="211"/>
      <c r="E21" s="214"/>
      <c r="F21" s="217"/>
      <c r="G21" s="223"/>
      <c r="H21" s="226"/>
      <c r="I21" s="187" t="s">
        <v>21</v>
      </c>
      <c r="J21" s="188"/>
      <c r="K21" s="187" t="s">
        <v>21</v>
      </c>
      <c r="L21" s="188"/>
      <c r="M21" s="187" t="s">
        <v>21</v>
      </c>
      <c r="N21" s="188"/>
      <c r="O21" s="187" t="s">
        <v>21</v>
      </c>
      <c r="P21" s="188"/>
      <c r="Q21" s="187" t="s">
        <v>21</v>
      </c>
      <c r="R21" s="188"/>
      <c r="S21" s="187" t="s">
        <v>21</v>
      </c>
      <c r="T21" s="188"/>
      <c r="U21" s="187" t="s">
        <v>21</v>
      </c>
      <c r="V21" s="188"/>
      <c r="W21" s="187" t="s">
        <v>21</v>
      </c>
      <c r="X21" s="188"/>
      <c r="Y21" s="187" t="s">
        <v>21</v>
      </c>
      <c r="Z21" s="188"/>
      <c r="AA21" s="187" t="s">
        <v>21</v>
      </c>
      <c r="AB21" s="188"/>
      <c r="AC21" s="187" t="s">
        <v>21</v>
      </c>
      <c r="AD21" s="188"/>
      <c r="AE21" s="187" t="s">
        <v>21</v>
      </c>
      <c r="AF21" s="188"/>
      <c r="AG21" s="187" t="s">
        <v>21</v>
      </c>
      <c r="AH21" s="188"/>
      <c r="AI21" s="187" t="s">
        <v>21</v>
      </c>
      <c r="AJ21" s="188"/>
      <c r="AK21" s="187" t="s">
        <v>21</v>
      </c>
      <c r="AL21" s="188"/>
      <c r="AM21" s="187" t="s">
        <v>21</v>
      </c>
      <c r="AN21" s="188"/>
      <c r="AO21" s="187" t="s">
        <v>21</v>
      </c>
      <c r="AP21" s="188"/>
      <c r="AQ21" s="187" t="s">
        <v>21</v>
      </c>
      <c r="AR21" s="188"/>
    </row>
    <row r="22" spans="1:44" ht="9" customHeight="1" thickBot="1">
      <c r="A22" s="235"/>
      <c r="B22" s="208"/>
      <c r="C22" s="208"/>
      <c r="D22" s="211"/>
      <c r="E22" s="214"/>
      <c r="F22" s="217"/>
      <c r="G22" s="223"/>
      <c r="H22" s="226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</row>
    <row r="23" spans="1:44" ht="15" hidden="1" thickBot="1">
      <c r="A23" s="236"/>
      <c r="B23" s="209"/>
      <c r="C23" s="209"/>
      <c r="D23" s="212"/>
      <c r="E23" s="215"/>
      <c r="F23" s="218"/>
      <c r="G23" s="224"/>
      <c r="H23" s="227"/>
      <c r="I23" s="96">
        <v>0.20833333333333334</v>
      </c>
      <c r="J23" s="97">
        <v>0.22916666666666666</v>
      </c>
      <c r="K23" s="96">
        <v>0.25</v>
      </c>
      <c r="L23" s="97">
        <v>0.27083333333333331</v>
      </c>
      <c r="M23" s="96">
        <v>0.29166666666666702</v>
      </c>
      <c r="N23" s="97">
        <v>0.3125</v>
      </c>
      <c r="O23" s="96">
        <v>0.33333333333333398</v>
      </c>
      <c r="P23" s="97">
        <v>0.35416666666666702</v>
      </c>
      <c r="Q23" s="96">
        <v>0.375</v>
      </c>
      <c r="R23" s="97">
        <v>0.39583333333333398</v>
      </c>
      <c r="S23" s="96">
        <v>0.41666666666666702</v>
      </c>
      <c r="T23" s="97">
        <v>0.4375</v>
      </c>
      <c r="U23" s="96">
        <v>0.45833333333333398</v>
      </c>
      <c r="V23" s="97">
        <v>0.47916666666666702</v>
      </c>
      <c r="W23" s="96">
        <v>0.5</v>
      </c>
      <c r="X23" s="97">
        <v>0.52083333333333404</v>
      </c>
      <c r="Y23" s="96">
        <v>0.54166666666666696</v>
      </c>
      <c r="Z23" s="97">
        <v>0.5625</v>
      </c>
      <c r="AA23" s="96">
        <v>0.58333333333333404</v>
      </c>
      <c r="AB23" s="97">
        <v>0.60416666666666696</v>
      </c>
      <c r="AC23" s="96">
        <v>0.625</v>
      </c>
      <c r="AD23" s="97">
        <v>0.64583333333333404</v>
      </c>
      <c r="AE23" s="96">
        <v>0.66666666666666696</v>
      </c>
      <c r="AF23" s="97">
        <v>0.687500000000001</v>
      </c>
      <c r="AG23" s="96">
        <v>0.70833333333333404</v>
      </c>
      <c r="AH23" s="97">
        <v>0.72916666666666696</v>
      </c>
      <c r="AI23" s="96">
        <v>0.750000000000001</v>
      </c>
      <c r="AJ23" s="97">
        <v>0.77083333333333404</v>
      </c>
      <c r="AK23" s="96">
        <v>0.79166666666666696</v>
      </c>
      <c r="AL23" s="97">
        <v>0.812500000000001</v>
      </c>
      <c r="AM23" s="96">
        <v>0.83333333333333404</v>
      </c>
      <c r="AN23" s="97">
        <v>0.85416666666666696</v>
      </c>
      <c r="AO23" s="96">
        <v>0.875000000000001</v>
      </c>
      <c r="AP23" s="97">
        <v>0.89583333333333404</v>
      </c>
      <c r="AQ23" s="96">
        <v>0.91666666666666696</v>
      </c>
      <c r="AR23" s="97">
        <v>0.937500000000001</v>
      </c>
    </row>
    <row r="24" spans="1:44" ht="24" customHeight="1" thickTop="1">
      <c r="A24" s="98">
        <v>1</v>
      </c>
      <c r="B24" s="147"/>
      <c r="C24" s="147"/>
      <c r="D24" s="148"/>
      <c r="E24" s="149"/>
      <c r="F24" s="150"/>
      <c r="G24" s="151"/>
      <c r="H24" s="152"/>
      <c r="I24" s="99" t="str">
        <f>IF(AND(OR($E24="保育士",$E24="看護師",$E24="保健師",$E24="助産師"),AND(I$23&gt;=CEILING($G24,"0:30"),I$23&lt;FLOOR($H24,"0:30"))),"○",IF(AND(OR($E24="幼稚園教諭",$E24="無資格"),AND(I$23&gt;=CEILING($G24,"0:30"),I$23&lt;FLOOR($H24,"0:30"))),"×",""))</f>
        <v/>
      </c>
      <c r="J24" s="100" t="str">
        <f t="shared" ref="J24:AQ31" si="7">IF(AND(OR($E24="保育士",$E24="看護師",$E24="保健師",$E24="助産師"),AND(J$23&gt;=CEILING($G24,"0:30"),J$23&lt;FLOOR($H24,"0:30"))),"○",IF(AND(OR($E24="幼稚園教諭",$E24="無資格"),AND(J$23&gt;=CEILING($G24,"0:30"),J$23&lt;FLOOR($H24,"0:30"))),"×",""))</f>
        <v/>
      </c>
      <c r="K24" s="99" t="str">
        <f t="shared" si="7"/>
        <v/>
      </c>
      <c r="L24" s="100" t="str">
        <f t="shared" si="7"/>
        <v/>
      </c>
      <c r="M24" s="99" t="str">
        <f t="shared" si="7"/>
        <v/>
      </c>
      <c r="N24" s="100" t="str">
        <f t="shared" si="7"/>
        <v/>
      </c>
      <c r="O24" s="99" t="str">
        <f t="shared" si="7"/>
        <v/>
      </c>
      <c r="P24" s="100" t="str">
        <f t="shared" si="7"/>
        <v/>
      </c>
      <c r="Q24" s="99" t="str">
        <f t="shared" si="7"/>
        <v/>
      </c>
      <c r="R24" s="100" t="str">
        <f t="shared" si="7"/>
        <v/>
      </c>
      <c r="S24" s="99" t="str">
        <f t="shared" si="7"/>
        <v/>
      </c>
      <c r="T24" s="101" t="str">
        <f t="shared" si="7"/>
        <v/>
      </c>
      <c r="U24" s="99" t="str">
        <f t="shared" si="7"/>
        <v/>
      </c>
      <c r="V24" s="100" t="str">
        <f t="shared" si="7"/>
        <v/>
      </c>
      <c r="W24" s="99" t="str">
        <f t="shared" si="7"/>
        <v/>
      </c>
      <c r="X24" s="100" t="str">
        <f t="shared" si="7"/>
        <v/>
      </c>
      <c r="Y24" s="99" t="str">
        <f t="shared" si="7"/>
        <v/>
      </c>
      <c r="Z24" s="100" t="str">
        <f t="shared" si="7"/>
        <v/>
      </c>
      <c r="AA24" s="99" t="str">
        <f t="shared" si="7"/>
        <v/>
      </c>
      <c r="AB24" s="100" t="str">
        <f t="shared" si="7"/>
        <v/>
      </c>
      <c r="AC24" s="99" t="str">
        <f t="shared" si="7"/>
        <v/>
      </c>
      <c r="AD24" s="100" t="str">
        <f t="shared" si="7"/>
        <v/>
      </c>
      <c r="AE24" s="99" t="str">
        <f t="shared" si="7"/>
        <v/>
      </c>
      <c r="AF24" s="100" t="str">
        <f t="shared" si="7"/>
        <v/>
      </c>
      <c r="AG24" s="99" t="str">
        <f t="shared" si="7"/>
        <v/>
      </c>
      <c r="AH24" s="100" t="str">
        <f t="shared" si="7"/>
        <v/>
      </c>
      <c r="AI24" s="99" t="str">
        <f t="shared" si="7"/>
        <v/>
      </c>
      <c r="AJ24" s="100" t="str">
        <f t="shared" si="7"/>
        <v/>
      </c>
      <c r="AK24" s="99" t="str">
        <f t="shared" si="7"/>
        <v/>
      </c>
      <c r="AL24" s="100" t="str">
        <f t="shared" si="7"/>
        <v/>
      </c>
      <c r="AM24" s="99" t="str">
        <f t="shared" si="7"/>
        <v/>
      </c>
      <c r="AN24" s="100" t="str">
        <f t="shared" si="7"/>
        <v/>
      </c>
      <c r="AO24" s="99" t="str">
        <f t="shared" si="7"/>
        <v/>
      </c>
      <c r="AP24" s="100" t="str">
        <f t="shared" si="7"/>
        <v/>
      </c>
      <c r="AQ24" s="99" t="str">
        <f t="shared" si="7"/>
        <v/>
      </c>
      <c r="AR24" s="100" t="str">
        <f>IF(AND(OR($E24="保育士",$E24="看護師",$E24="保健師",$E24="助産師"),AND(AR$23&gt;=$G24,AR$23&lt;$H24)),"○",IF(AND(OR($E24="幼稚園教諭",$E24="無資格"),AND(AR$23&gt;=$G24,AR$23&lt;$H24)),"×",""))</f>
        <v/>
      </c>
    </row>
    <row r="25" spans="1:44" ht="24" customHeight="1">
      <c r="A25" s="94">
        <v>2</v>
      </c>
      <c r="B25" s="153"/>
      <c r="C25" s="153"/>
      <c r="D25" s="154"/>
      <c r="E25" s="155"/>
      <c r="F25" s="156"/>
      <c r="G25" s="157"/>
      <c r="H25" s="158"/>
      <c r="I25" s="15" t="str">
        <f t="shared" ref="I25:X43" si="8">IF(AND(OR($E25="保育士",$E25="看護師",$E25="保健師",$E25="助産師"),AND(I$23&gt;=CEILING($G25,"0:30"),I$23&lt;FLOOR($H25,"0:30"))),"○",IF(AND(OR($E25="幼稚園教諭",$E25="無資格"),AND(I$23&gt;=CEILING($G25,"0:30"),I$23&lt;FLOOR($H25,"0:30"))),"×",""))</f>
        <v/>
      </c>
      <c r="J25" s="16" t="str">
        <f t="shared" si="7"/>
        <v/>
      </c>
      <c r="K25" s="15" t="str">
        <f t="shared" si="7"/>
        <v/>
      </c>
      <c r="L25" s="16" t="str">
        <f t="shared" si="7"/>
        <v/>
      </c>
      <c r="M25" s="15" t="str">
        <f t="shared" si="7"/>
        <v/>
      </c>
      <c r="N25" s="16" t="str">
        <f t="shared" si="7"/>
        <v/>
      </c>
      <c r="O25" s="15" t="str">
        <f t="shared" si="7"/>
        <v/>
      </c>
      <c r="P25" s="16" t="str">
        <f t="shared" si="7"/>
        <v/>
      </c>
      <c r="Q25" s="15" t="str">
        <f t="shared" si="7"/>
        <v/>
      </c>
      <c r="R25" s="16" t="str">
        <f t="shared" si="7"/>
        <v/>
      </c>
      <c r="S25" s="15" t="str">
        <f t="shared" si="7"/>
        <v/>
      </c>
      <c r="T25" s="22" t="str">
        <f t="shared" si="7"/>
        <v/>
      </c>
      <c r="U25" s="15" t="str">
        <f t="shared" si="7"/>
        <v/>
      </c>
      <c r="V25" s="16" t="str">
        <f t="shared" si="7"/>
        <v/>
      </c>
      <c r="W25" s="15" t="str">
        <f t="shared" si="7"/>
        <v/>
      </c>
      <c r="X25" s="16" t="str">
        <f t="shared" si="7"/>
        <v/>
      </c>
      <c r="Y25" s="15" t="str">
        <f t="shared" si="7"/>
        <v/>
      </c>
      <c r="Z25" s="16" t="str">
        <f t="shared" si="7"/>
        <v/>
      </c>
      <c r="AA25" s="15" t="str">
        <f t="shared" si="7"/>
        <v/>
      </c>
      <c r="AB25" s="16" t="str">
        <f t="shared" si="7"/>
        <v/>
      </c>
      <c r="AC25" s="15" t="str">
        <f t="shared" si="7"/>
        <v/>
      </c>
      <c r="AD25" s="16" t="str">
        <f t="shared" si="7"/>
        <v/>
      </c>
      <c r="AE25" s="15" t="str">
        <f t="shared" si="7"/>
        <v/>
      </c>
      <c r="AF25" s="16" t="str">
        <f t="shared" si="7"/>
        <v/>
      </c>
      <c r="AG25" s="15" t="str">
        <f t="shared" si="7"/>
        <v/>
      </c>
      <c r="AH25" s="16" t="str">
        <f t="shared" si="7"/>
        <v/>
      </c>
      <c r="AI25" s="15" t="str">
        <f t="shared" si="7"/>
        <v/>
      </c>
      <c r="AJ25" s="16" t="str">
        <f t="shared" si="7"/>
        <v/>
      </c>
      <c r="AK25" s="15" t="str">
        <f t="shared" si="7"/>
        <v/>
      </c>
      <c r="AL25" s="16" t="str">
        <f t="shared" si="7"/>
        <v/>
      </c>
      <c r="AM25" s="15" t="str">
        <f t="shared" si="7"/>
        <v/>
      </c>
      <c r="AN25" s="16" t="str">
        <f t="shared" si="7"/>
        <v/>
      </c>
      <c r="AO25" s="15" t="str">
        <f t="shared" si="7"/>
        <v/>
      </c>
      <c r="AP25" s="16" t="str">
        <f t="shared" si="7"/>
        <v/>
      </c>
      <c r="AQ25" s="15" t="str">
        <f t="shared" si="7"/>
        <v/>
      </c>
      <c r="AR25" s="16" t="str">
        <f t="shared" ref="AR25:AR43" si="9">IF(AND(OR($E25="保育士",$E25="看護師",$E25="保健師",$E25="助産師"),AND(AR$23&gt;=$G25,AR$23&lt;$H25)),"○",IF(AND(OR($E25="幼稚園教諭",$E25="無資格"),AND(AR$23&gt;=$G25,AR$23&lt;$H25)),"×",""))</f>
        <v/>
      </c>
    </row>
    <row r="26" spans="1:44" ht="24" customHeight="1">
      <c r="A26" s="94">
        <v>3</v>
      </c>
      <c r="B26" s="153"/>
      <c r="C26" s="153"/>
      <c r="D26" s="154"/>
      <c r="E26" s="155"/>
      <c r="F26" s="156"/>
      <c r="G26" s="157"/>
      <c r="H26" s="158"/>
      <c r="I26" s="15" t="str">
        <f t="shared" si="8"/>
        <v/>
      </c>
      <c r="J26" s="16" t="str">
        <f t="shared" si="7"/>
        <v/>
      </c>
      <c r="K26" s="15" t="str">
        <f t="shared" si="7"/>
        <v/>
      </c>
      <c r="L26" s="16" t="str">
        <f t="shared" si="7"/>
        <v/>
      </c>
      <c r="M26" s="15" t="str">
        <f t="shared" si="7"/>
        <v/>
      </c>
      <c r="N26" s="16" t="str">
        <f t="shared" si="7"/>
        <v/>
      </c>
      <c r="O26" s="15" t="str">
        <f t="shared" si="7"/>
        <v/>
      </c>
      <c r="P26" s="16" t="str">
        <f t="shared" si="7"/>
        <v/>
      </c>
      <c r="Q26" s="15" t="str">
        <f t="shared" si="7"/>
        <v/>
      </c>
      <c r="R26" s="16" t="str">
        <f t="shared" si="7"/>
        <v/>
      </c>
      <c r="S26" s="15" t="str">
        <f t="shared" si="7"/>
        <v/>
      </c>
      <c r="T26" s="22" t="str">
        <f t="shared" si="7"/>
        <v/>
      </c>
      <c r="U26" s="15" t="str">
        <f t="shared" si="7"/>
        <v/>
      </c>
      <c r="V26" s="16" t="str">
        <f t="shared" si="7"/>
        <v/>
      </c>
      <c r="W26" s="15" t="str">
        <f t="shared" si="7"/>
        <v/>
      </c>
      <c r="X26" s="16" t="str">
        <f t="shared" si="7"/>
        <v/>
      </c>
      <c r="Y26" s="15" t="str">
        <f t="shared" si="7"/>
        <v/>
      </c>
      <c r="Z26" s="16" t="str">
        <f t="shared" si="7"/>
        <v/>
      </c>
      <c r="AA26" s="15" t="str">
        <f t="shared" si="7"/>
        <v/>
      </c>
      <c r="AB26" s="16" t="str">
        <f t="shared" si="7"/>
        <v/>
      </c>
      <c r="AC26" s="15" t="str">
        <f t="shared" si="7"/>
        <v/>
      </c>
      <c r="AD26" s="16" t="str">
        <f t="shared" si="7"/>
        <v/>
      </c>
      <c r="AE26" s="15" t="str">
        <f t="shared" si="7"/>
        <v/>
      </c>
      <c r="AF26" s="16" t="str">
        <f t="shared" si="7"/>
        <v/>
      </c>
      <c r="AG26" s="15" t="str">
        <f t="shared" si="7"/>
        <v/>
      </c>
      <c r="AH26" s="16" t="str">
        <f t="shared" si="7"/>
        <v/>
      </c>
      <c r="AI26" s="15" t="str">
        <f t="shared" si="7"/>
        <v/>
      </c>
      <c r="AJ26" s="16" t="str">
        <f t="shared" si="7"/>
        <v/>
      </c>
      <c r="AK26" s="15" t="str">
        <f t="shared" si="7"/>
        <v/>
      </c>
      <c r="AL26" s="16" t="str">
        <f t="shared" si="7"/>
        <v/>
      </c>
      <c r="AM26" s="15" t="str">
        <f t="shared" si="7"/>
        <v/>
      </c>
      <c r="AN26" s="16" t="str">
        <f t="shared" si="7"/>
        <v/>
      </c>
      <c r="AO26" s="15" t="str">
        <f t="shared" si="7"/>
        <v/>
      </c>
      <c r="AP26" s="16" t="str">
        <f t="shared" si="7"/>
        <v/>
      </c>
      <c r="AQ26" s="15" t="str">
        <f t="shared" si="7"/>
        <v/>
      </c>
      <c r="AR26" s="16" t="str">
        <f t="shared" si="9"/>
        <v/>
      </c>
    </row>
    <row r="27" spans="1:44" ht="24" customHeight="1">
      <c r="A27" s="94">
        <v>4</v>
      </c>
      <c r="B27" s="153"/>
      <c r="C27" s="153"/>
      <c r="D27" s="154"/>
      <c r="E27" s="155"/>
      <c r="F27" s="156"/>
      <c r="G27" s="157"/>
      <c r="H27" s="158"/>
      <c r="I27" s="15" t="str">
        <f t="shared" si="8"/>
        <v/>
      </c>
      <c r="J27" s="16" t="str">
        <f t="shared" si="7"/>
        <v/>
      </c>
      <c r="K27" s="15" t="str">
        <f t="shared" si="7"/>
        <v/>
      </c>
      <c r="L27" s="16" t="str">
        <f t="shared" si="7"/>
        <v/>
      </c>
      <c r="M27" s="15" t="str">
        <f t="shared" si="7"/>
        <v/>
      </c>
      <c r="N27" s="16" t="str">
        <f t="shared" si="7"/>
        <v/>
      </c>
      <c r="O27" s="15" t="str">
        <f t="shared" si="7"/>
        <v/>
      </c>
      <c r="P27" s="16" t="str">
        <f t="shared" si="7"/>
        <v/>
      </c>
      <c r="Q27" s="15" t="str">
        <f t="shared" si="7"/>
        <v/>
      </c>
      <c r="R27" s="16" t="str">
        <f t="shared" si="7"/>
        <v/>
      </c>
      <c r="S27" s="15" t="str">
        <f t="shared" si="7"/>
        <v/>
      </c>
      <c r="T27" s="22" t="str">
        <f t="shared" si="7"/>
        <v/>
      </c>
      <c r="U27" s="15" t="str">
        <f t="shared" si="7"/>
        <v/>
      </c>
      <c r="V27" s="16" t="str">
        <f t="shared" si="7"/>
        <v/>
      </c>
      <c r="W27" s="15" t="str">
        <f t="shared" si="7"/>
        <v/>
      </c>
      <c r="X27" s="16" t="str">
        <f t="shared" si="7"/>
        <v/>
      </c>
      <c r="Y27" s="15" t="str">
        <f t="shared" si="7"/>
        <v/>
      </c>
      <c r="Z27" s="16" t="str">
        <f t="shared" si="7"/>
        <v/>
      </c>
      <c r="AA27" s="15" t="str">
        <f t="shared" si="7"/>
        <v/>
      </c>
      <c r="AB27" s="16" t="str">
        <f t="shared" si="7"/>
        <v/>
      </c>
      <c r="AC27" s="15" t="str">
        <f t="shared" si="7"/>
        <v/>
      </c>
      <c r="AD27" s="16" t="str">
        <f t="shared" si="7"/>
        <v/>
      </c>
      <c r="AE27" s="15" t="str">
        <f t="shared" si="7"/>
        <v/>
      </c>
      <c r="AF27" s="16" t="str">
        <f t="shared" si="7"/>
        <v/>
      </c>
      <c r="AG27" s="15" t="str">
        <f t="shared" si="7"/>
        <v/>
      </c>
      <c r="AH27" s="16" t="str">
        <f t="shared" si="7"/>
        <v/>
      </c>
      <c r="AI27" s="15" t="str">
        <f t="shared" si="7"/>
        <v/>
      </c>
      <c r="AJ27" s="16" t="str">
        <f t="shared" si="7"/>
        <v/>
      </c>
      <c r="AK27" s="15" t="str">
        <f t="shared" si="7"/>
        <v/>
      </c>
      <c r="AL27" s="16" t="str">
        <f t="shared" si="7"/>
        <v/>
      </c>
      <c r="AM27" s="15" t="str">
        <f t="shared" si="7"/>
        <v/>
      </c>
      <c r="AN27" s="16" t="str">
        <f t="shared" si="7"/>
        <v/>
      </c>
      <c r="AO27" s="15" t="str">
        <f t="shared" si="7"/>
        <v/>
      </c>
      <c r="AP27" s="16" t="str">
        <f t="shared" si="7"/>
        <v/>
      </c>
      <c r="AQ27" s="15" t="str">
        <f t="shared" si="7"/>
        <v/>
      </c>
      <c r="AR27" s="16" t="str">
        <f t="shared" si="9"/>
        <v/>
      </c>
    </row>
    <row r="28" spans="1:44" ht="24" customHeight="1">
      <c r="A28" s="94">
        <v>5</v>
      </c>
      <c r="B28" s="153"/>
      <c r="C28" s="153"/>
      <c r="D28" s="154"/>
      <c r="E28" s="155"/>
      <c r="F28" s="156"/>
      <c r="G28" s="157"/>
      <c r="H28" s="158"/>
      <c r="I28" s="15" t="str">
        <f t="shared" si="8"/>
        <v/>
      </c>
      <c r="J28" s="16" t="str">
        <f t="shared" si="7"/>
        <v/>
      </c>
      <c r="K28" s="15" t="str">
        <f t="shared" si="7"/>
        <v/>
      </c>
      <c r="L28" s="16" t="str">
        <f t="shared" si="7"/>
        <v/>
      </c>
      <c r="M28" s="15" t="str">
        <f t="shared" si="7"/>
        <v/>
      </c>
      <c r="N28" s="16" t="str">
        <f t="shared" si="7"/>
        <v/>
      </c>
      <c r="O28" s="15" t="str">
        <f t="shared" si="7"/>
        <v/>
      </c>
      <c r="P28" s="16" t="str">
        <f t="shared" si="7"/>
        <v/>
      </c>
      <c r="Q28" s="15" t="str">
        <f t="shared" si="7"/>
        <v/>
      </c>
      <c r="R28" s="16" t="str">
        <f t="shared" si="7"/>
        <v/>
      </c>
      <c r="S28" s="15" t="str">
        <f t="shared" si="7"/>
        <v/>
      </c>
      <c r="T28" s="22" t="str">
        <f t="shared" si="7"/>
        <v/>
      </c>
      <c r="U28" s="15" t="str">
        <f t="shared" si="7"/>
        <v/>
      </c>
      <c r="V28" s="16" t="str">
        <f t="shared" si="7"/>
        <v/>
      </c>
      <c r="W28" s="15" t="str">
        <f t="shared" si="7"/>
        <v/>
      </c>
      <c r="X28" s="16" t="str">
        <f t="shared" si="7"/>
        <v/>
      </c>
      <c r="Y28" s="15" t="str">
        <f t="shared" si="7"/>
        <v/>
      </c>
      <c r="Z28" s="16" t="str">
        <f t="shared" si="7"/>
        <v/>
      </c>
      <c r="AA28" s="15" t="str">
        <f t="shared" si="7"/>
        <v/>
      </c>
      <c r="AB28" s="16" t="str">
        <f t="shared" si="7"/>
        <v/>
      </c>
      <c r="AC28" s="15" t="str">
        <f t="shared" si="7"/>
        <v/>
      </c>
      <c r="AD28" s="16" t="str">
        <f t="shared" si="7"/>
        <v/>
      </c>
      <c r="AE28" s="15" t="str">
        <f t="shared" si="7"/>
        <v/>
      </c>
      <c r="AF28" s="16" t="str">
        <f t="shared" si="7"/>
        <v/>
      </c>
      <c r="AG28" s="15" t="str">
        <f t="shared" si="7"/>
        <v/>
      </c>
      <c r="AH28" s="16" t="str">
        <f t="shared" si="7"/>
        <v/>
      </c>
      <c r="AI28" s="15" t="str">
        <f t="shared" si="7"/>
        <v/>
      </c>
      <c r="AJ28" s="16" t="str">
        <f t="shared" si="7"/>
        <v/>
      </c>
      <c r="AK28" s="15" t="str">
        <f t="shared" si="7"/>
        <v/>
      </c>
      <c r="AL28" s="16" t="str">
        <f t="shared" si="7"/>
        <v/>
      </c>
      <c r="AM28" s="15" t="str">
        <f t="shared" si="7"/>
        <v/>
      </c>
      <c r="AN28" s="16" t="str">
        <f t="shared" si="7"/>
        <v/>
      </c>
      <c r="AO28" s="15" t="str">
        <f t="shared" si="7"/>
        <v/>
      </c>
      <c r="AP28" s="16" t="str">
        <f t="shared" si="7"/>
        <v/>
      </c>
      <c r="AQ28" s="15" t="str">
        <f t="shared" si="7"/>
        <v/>
      </c>
      <c r="AR28" s="16" t="str">
        <f t="shared" si="9"/>
        <v/>
      </c>
    </row>
    <row r="29" spans="1:44" ht="24" customHeight="1">
      <c r="A29" s="94">
        <v>6</v>
      </c>
      <c r="B29" s="153"/>
      <c r="C29" s="153"/>
      <c r="D29" s="154"/>
      <c r="E29" s="155"/>
      <c r="F29" s="156"/>
      <c r="G29" s="157"/>
      <c r="H29" s="158"/>
      <c r="I29" s="15" t="str">
        <f t="shared" si="8"/>
        <v/>
      </c>
      <c r="J29" s="16" t="str">
        <f t="shared" si="7"/>
        <v/>
      </c>
      <c r="K29" s="15" t="str">
        <f t="shared" si="7"/>
        <v/>
      </c>
      <c r="L29" s="16" t="str">
        <f t="shared" si="7"/>
        <v/>
      </c>
      <c r="M29" s="15" t="str">
        <f t="shared" si="7"/>
        <v/>
      </c>
      <c r="N29" s="16" t="str">
        <f t="shared" si="7"/>
        <v/>
      </c>
      <c r="O29" s="15" t="str">
        <f t="shared" si="7"/>
        <v/>
      </c>
      <c r="P29" s="16" t="str">
        <f t="shared" si="7"/>
        <v/>
      </c>
      <c r="Q29" s="15" t="str">
        <f t="shared" si="7"/>
        <v/>
      </c>
      <c r="R29" s="16" t="str">
        <f t="shared" si="7"/>
        <v/>
      </c>
      <c r="S29" s="15" t="str">
        <f t="shared" si="7"/>
        <v/>
      </c>
      <c r="T29" s="22" t="str">
        <f t="shared" si="7"/>
        <v/>
      </c>
      <c r="U29" s="15" t="str">
        <f t="shared" si="7"/>
        <v/>
      </c>
      <c r="V29" s="16" t="str">
        <f t="shared" si="7"/>
        <v/>
      </c>
      <c r="W29" s="15" t="str">
        <f t="shared" si="7"/>
        <v/>
      </c>
      <c r="X29" s="16" t="str">
        <f t="shared" si="7"/>
        <v/>
      </c>
      <c r="Y29" s="15" t="str">
        <f t="shared" si="7"/>
        <v/>
      </c>
      <c r="Z29" s="16" t="str">
        <f t="shared" si="7"/>
        <v/>
      </c>
      <c r="AA29" s="15" t="str">
        <f t="shared" si="7"/>
        <v/>
      </c>
      <c r="AB29" s="16" t="str">
        <f t="shared" si="7"/>
        <v/>
      </c>
      <c r="AC29" s="15" t="str">
        <f t="shared" si="7"/>
        <v/>
      </c>
      <c r="AD29" s="16" t="str">
        <f t="shared" si="7"/>
        <v/>
      </c>
      <c r="AE29" s="15" t="str">
        <f t="shared" si="7"/>
        <v/>
      </c>
      <c r="AF29" s="16" t="str">
        <f t="shared" si="7"/>
        <v/>
      </c>
      <c r="AG29" s="15" t="str">
        <f t="shared" si="7"/>
        <v/>
      </c>
      <c r="AH29" s="16" t="str">
        <f t="shared" si="7"/>
        <v/>
      </c>
      <c r="AI29" s="15" t="str">
        <f t="shared" si="7"/>
        <v/>
      </c>
      <c r="AJ29" s="16" t="str">
        <f t="shared" si="7"/>
        <v/>
      </c>
      <c r="AK29" s="15" t="str">
        <f t="shared" si="7"/>
        <v/>
      </c>
      <c r="AL29" s="16" t="str">
        <f t="shared" si="7"/>
        <v/>
      </c>
      <c r="AM29" s="15" t="str">
        <f t="shared" si="7"/>
        <v/>
      </c>
      <c r="AN29" s="16" t="str">
        <f t="shared" si="7"/>
        <v/>
      </c>
      <c r="AO29" s="15" t="str">
        <f t="shared" si="7"/>
        <v/>
      </c>
      <c r="AP29" s="16" t="str">
        <f t="shared" si="7"/>
        <v/>
      </c>
      <c r="AQ29" s="15" t="str">
        <f t="shared" si="7"/>
        <v/>
      </c>
      <c r="AR29" s="16" t="str">
        <f t="shared" si="9"/>
        <v/>
      </c>
    </row>
    <row r="30" spans="1:44" ht="24" customHeight="1">
      <c r="A30" s="94">
        <v>7</v>
      </c>
      <c r="B30" s="153"/>
      <c r="C30" s="153"/>
      <c r="D30" s="154"/>
      <c r="E30" s="155"/>
      <c r="F30" s="156"/>
      <c r="G30" s="157"/>
      <c r="H30" s="158"/>
      <c r="I30" s="15" t="str">
        <f t="shared" si="8"/>
        <v/>
      </c>
      <c r="J30" s="16" t="str">
        <f t="shared" si="7"/>
        <v/>
      </c>
      <c r="K30" s="15" t="str">
        <f t="shared" si="7"/>
        <v/>
      </c>
      <c r="L30" s="16" t="str">
        <f t="shared" si="7"/>
        <v/>
      </c>
      <c r="M30" s="15" t="str">
        <f t="shared" si="7"/>
        <v/>
      </c>
      <c r="N30" s="16" t="str">
        <f t="shared" si="7"/>
        <v/>
      </c>
      <c r="O30" s="15" t="str">
        <f t="shared" si="7"/>
        <v/>
      </c>
      <c r="P30" s="16" t="str">
        <f t="shared" si="7"/>
        <v/>
      </c>
      <c r="Q30" s="15" t="str">
        <f t="shared" si="7"/>
        <v/>
      </c>
      <c r="R30" s="16" t="str">
        <f t="shared" si="7"/>
        <v/>
      </c>
      <c r="S30" s="15" t="str">
        <f t="shared" si="7"/>
        <v/>
      </c>
      <c r="T30" s="22" t="str">
        <f t="shared" si="7"/>
        <v/>
      </c>
      <c r="U30" s="15" t="str">
        <f t="shared" si="7"/>
        <v/>
      </c>
      <c r="V30" s="16" t="str">
        <f t="shared" si="7"/>
        <v/>
      </c>
      <c r="W30" s="15" t="str">
        <f t="shared" si="7"/>
        <v/>
      </c>
      <c r="X30" s="16" t="str">
        <f t="shared" si="7"/>
        <v/>
      </c>
      <c r="Y30" s="15" t="str">
        <f t="shared" si="7"/>
        <v/>
      </c>
      <c r="Z30" s="16" t="str">
        <f t="shared" si="7"/>
        <v/>
      </c>
      <c r="AA30" s="15" t="str">
        <f t="shared" si="7"/>
        <v/>
      </c>
      <c r="AB30" s="16" t="str">
        <f t="shared" si="7"/>
        <v/>
      </c>
      <c r="AC30" s="15" t="str">
        <f t="shared" si="7"/>
        <v/>
      </c>
      <c r="AD30" s="16" t="str">
        <f t="shared" si="7"/>
        <v/>
      </c>
      <c r="AE30" s="15" t="str">
        <f t="shared" si="7"/>
        <v/>
      </c>
      <c r="AF30" s="16" t="str">
        <f t="shared" si="7"/>
        <v/>
      </c>
      <c r="AG30" s="15" t="str">
        <f t="shared" si="7"/>
        <v/>
      </c>
      <c r="AH30" s="16" t="str">
        <f t="shared" si="7"/>
        <v/>
      </c>
      <c r="AI30" s="15" t="str">
        <f t="shared" si="7"/>
        <v/>
      </c>
      <c r="AJ30" s="16" t="str">
        <f t="shared" si="7"/>
        <v/>
      </c>
      <c r="AK30" s="15" t="str">
        <f t="shared" si="7"/>
        <v/>
      </c>
      <c r="AL30" s="16" t="str">
        <f t="shared" si="7"/>
        <v/>
      </c>
      <c r="AM30" s="15" t="str">
        <f t="shared" si="7"/>
        <v/>
      </c>
      <c r="AN30" s="16" t="str">
        <f t="shared" si="7"/>
        <v/>
      </c>
      <c r="AO30" s="15" t="str">
        <f t="shared" si="7"/>
        <v/>
      </c>
      <c r="AP30" s="16" t="str">
        <f t="shared" si="7"/>
        <v/>
      </c>
      <c r="AQ30" s="15" t="str">
        <f t="shared" si="7"/>
        <v/>
      </c>
      <c r="AR30" s="16" t="str">
        <f t="shared" si="9"/>
        <v/>
      </c>
    </row>
    <row r="31" spans="1:44" ht="24" customHeight="1">
      <c r="A31" s="94">
        <v>8</v>
      </c>
      <c r="B31" s="153"/>
      <c r="C31" s="153"/>
      <c r="D31" s="154"/>
      <c r="E31" s="155"/>
      <c r="F31" s="156"/>
      <c r="G31" s="157"/>
      <c r="H31" s="158"/>
      <c r="I31" s="15" t="str">
        <f t="shared" si="8"/>
        <v/>
      </c>
      <c r="J31" s="16" t="str">
        <f t="shared" si="7"/>
        <v/>
      </c>
      <c r="K31" s="15" t="str">
        <f t="shared" si="7"/>
        <v/>
      </c>
      <c r="L31" s="16" t="str">
        <f t="shared" si="7"/>
        <v/>
      </c>
      <c r="M31" s="15" t="str">
        <f t="shared" si="7"/>
        <v/>
      </c>
      <c r="N31" s="16" t="str">
        <f t="shared" si="7"/>
        <v/>
      </c>
      <c r="O31" s="15" t="str">
        <f t="shared" si="7"/>
        <v/>
      </c>
      <c r="P31" s="16" t="str">
        <f t="shared" si="7"/>
        <v/>
      </c>
      <c r="Q31" s="15" t="str">
        <f t="shared" si="7"/>
        <v/>
      </c>
      <c r="R31" s="16" t="str">
        <f t="shared" si="7"/>
        <v/>
      </c>
      <c r="S31" s="15" t="str">
        <f t="shared" si="7"/>
        <v/>
      </c>
      <c r="T31" s="22" t="str">
        <f t="shared" si="7"/>
        <v/>
      </c>
      <c r="U31" s="15" t="str">
        <f t="shared" si="7"/>
        <v/>
      </c>
      <c r="V31" s="16" t="str">
        <f t="shared" si="7"/>
        <v/>
      </c>
      <c r="W31" s="15" t="str">
        <f t="shared" si="7"/>
        <v/>
      </c>
      <c r="X31" s="16" t="str">
        <f t="shared" si="7"/>
        <v/>
      </c>
      <c r="Y31" s="15" t="str">
        <f t="shared" si="7"/>
        <v/>
      </c>
      <c r="Z31" s="16" t="str">
        <f t="shared" si="7"/>
        <v/>
      </c>
      <c r="AA31" s="15" t="str">
        <f t="shared" ref="J31:AQ38" si="10">IF(AND(OR($E31="保育士",$E31="看護師",$E31="保健師",$E31="助産師"),AND(AA$23&gt;=CEILING($G31,"0:30"),AA$23&lt;FLOOR($H31,"0:30"))),"○",IF(AND(OR($E31="幼稚園教諭",$E31="無資格"),AND(AA$23&gt;=CEILING($G31,"0:30"),AA$23&lt;FLOOR($H31,"0:30"))),"×",""))</f>
        <v/>
      </c>
      <c r="AB31" s="16" t="str">
        <f t="shared" si="10"/>
        <v/>
      </c>
      <c r="AC31" s="15" t="str">
        <f t="shared" si="10"/>
        <v/>
      </c>
      <c r="AD31" s="16" t="str">
        <f t="shared" si="10"/>
        <v/>
      </c>
      <c r="AE31" s="15" t="str">
        <f t="shared" si="10"/>
        <v/>
      </c>
      <c r="AF31" s="16" t="str">
        <f t="shared" si="10"/>
        <v/>
      </c>
      <c r="AG31" s="15" t="str">
        <f t="shared" si="10"/>
        <v/>
      </c>
      <c r="AH31" s="16" t="str">
        <f t="shared" si="10"/>
        <v/>
      </c>
      <c r="AI31" s="15" t="str">
        <f t="shared" si="10"/>
        <v/>
      </c>
      <c r="AJ31" s="16" t="str">
        <f t="shared" si="10"/>
        <v/>
      </c>
      <c r="AK31" s="15" t="str">
        <f t="shared" si="10"/>
        <v/>
      </c>
      <c r="AL31" s="16" t="str">
        <f t="shared" si="10"/>
        <v/>
      </c>
      <c r="AM31" s="15" t="str">
        <f t="shared" si="10"/>
        <v/>
      </c>
      <c r="AN31" s="16" t="str">
        <f t="shared" si="10"/>
        <v/>
      </c>
      <c r="AO31" s="15" t="str">
        <f t="shared" si="10"/>
        <v/>
      </c>
      <c r="AP31" s="16" t="str">
        <f t="shared" si="10"/>
        <v/>
      </c>
      <c r="AQ31" s="15" t="str">
        <f t="shared" si="10"/>
        <v/>
      </c>
      <c r="AR31" s="16" t="str">
        <f t="shared" si="9"/>
        <v/>
      </c>
    </row>
    <row r="32" spans="1:44" ht="24" customHeight="1">
      <c r="A32" s="94">
        <v>9</v>
      </c>
      <c r="B32" s="153"/>
      <c r="C32" s="153"/>
      <c r="D32" s="154"/>
      <c r="E32" s="155"/>
      <c r="F32" s="156"/>
      <c r="G32" s="157"/>
      <c r="H32" s="158"/>
      <c r="I32" s="15" t="str">
        <f t="shared" si="8"/>
        <v/>
      </c>
      <c r="J32" s="16" t="str">
        <f t="shared" si="10"/>
        <v/>
      </c>
      <c r="K32" s="15" t="str">
        <f t="shared" si="10"/>
        <v/>
      </c>
      <c r="L32" s="16" t="str">
        <f t="shared" si="10"/>
        <v/>
      </c>
      <c r="M32" s="15" t="str">
        <f t="shared" si="10"/>
        <v/>
      </c>
      <c r="N32" s="16" t="str">
        <f t="shared" si="10"/>
        <v/>
      </c>
      <c r="O32" s="15" t="str">
        <f t="shared" si="10"/>
        <v/>
      </c>
      <c r="P32" s="16" t="str">
        <f t="shared" si="10"/>
        <v/>
      </c>
      <c r="Q32" s="15" t="str">
        <f t="shared" si="10"/>
        <v/>
      </c>
      <c r="R32" s="16" t="str">
        <f t="shared" si="10"/>
        <v/>
      </c>
      <c r="S32" s="15" t="str">
        <f t="shared" si="10"/>
        <v/>
      </c>
      <c r="T32" s="22" t="str">
        <f t="shared" si="10"/>
        <v/>
      </c>
      <c r="U32" s="15" t="str">
        <f t="shared" si="10"/>
        <v/>
      </c>
      <c r="V32" s="16" t="str">
        <f t="shared" si="10"/>
        <v/>
      </c>
      <c r="W32" s="15" t="str">
        <f t="shared" si="10"/>
        <v/>
      </c>
      <c r="X32" s="16" t="str">
        <f t="shared" si="10"/>
        <v/>
      </c>
      <c r="Y32" s="15" t="str">
        <f t="shared" si="10"/>
        <v/>
      </c>
      <c r="Z32" s="16" t="str">
        <f t="shared" si="10"/>
        <v/>
      </c>
      <c r="AA32" s="15" t="str">
        <f t="shared" si="10"/>
        <v/>
      </c>
      <c r="AB32" s="16" t="str">
        <f t="shared" si="10"/>
        <v/>
      </c>
      <c r="AC32" s="15" t="str">
        <f t="shared" si="10"/>
        <v/>
      </c>
      <c r="AD32" s="16" t="str">
        <f t="shared" si="10"/>
        <v/>
      </c>
      <c r="AE32" s="15" t="str">
        <f t="shared" si="10"/>
        <v/>
      </c>
      <c r="AF32" s="16" t="str">
        <f t="shared" si="10"/>
        <v/>
      </c>
      <c r="AG32" s="15" t="str">
        <f t="shared" si="10"/>
        <v/>
      </c>
      <c r="AH32" s="16" t="str">
        <f t="shared" si="10"/>
        <v/>
      </c>
      <c r="AI32" s="15" t="str">
        <f t="shared" si="10"/>
        <v/>
      </c>
      <c r="AJ32" s="16" t="str">
        <f t="shared" si="10"/>
        <v/>
      </c>
      <c r="AK32" s="15" t="str">
        <f t="shared" si="10"/>
        <v/>
      </c>
      <c r="AL32" s="16" t="str">
        <f t="shared" si="10"/>
        <v/>
      </c>
      <c r="AM32" s="15" t="str">
        <f t="shared" si="10"/>
        <v/>
      </c>
      <c r="AN32" s="16" t="str">
        <f t="shared" si="10"/>
        <v/>
      </c>
      <c r="AO32" s="15" t="str">
        <f t="shared" si="10"/>
        <v/>
      </c>
      <c r="AP32" s="16" t="str">
        <f t="shared" si="10"/>
        <v/>
      </c>
      <c r="AQ32" s="15" t="str">
        <f t="shared" si="10"/>
        <v/>
      </c>
      <c r="AR32" s="16" t="str">
        <f t="shared" si="9"/>
        <v/>
      </c>
    </row>
    <row r="33" spans="1:44" ht="24" customHeight="1">
      <c r="A33" s="94">
        <v>10</v>
      </c>
      <c r="B33" s="153"/>
      <c r="C33" s="153"/>
      <c r="D33" s="154"/>
      <c r="E33" s="155"/>
      <c r="F33" s="156"/>
      <c r="G33" s="157"/>
      <c r="H33" s="158"/>
      <c r="I33" s="15" t="str">
        <f t="shared" si="8"/>
        <v/>
      </c>
      <c r="J33" s="16" t="str">
        <f t="shared" si="10"/>
        <v/>
      </c>
      <c r="K33" s="15" t="str">
        <f t="shared" si="10"/>
        <v/>
      </c>
      <c r="L33" s="16" t="str">
        <f t="shared" si="10"/>
        <v/>
      </c>
      <c r="M33" s="15" t="str">
        <f t="shared" si="10"/>
        <v/>
      </c>
      <c r="N33" s="16" t="str">
        <f t="shared" si="10"/>
        <v/>
      </c>
      <c r="O33" s="15" t="str">
        <f t="shared" si="10"/>
        <v/>
      </c>
      <c r="P33" s="16" t="str">
        <f t="shared" si="10"/>
        <v/>
      </c>
      <c r="Q33" s="15" t="str">
        <f t="shared" si="10"/>
        <v/>
      </c>
      <c r="R33" s="16" t="str">
        <f t="shared" si="10"/>
        <v/>
      </c>
      <c r="S33" s="15" t="str">
        <f t="shared" si="10"/>
        <v/>
      </c>
      <c r="T33" s="22" t="str">
        <f t="shared" si="10"/>
        <v/>
      </c>
      <c r="U33" s="15" t="str">
        <f t="shared" si="10"/>
        <v/>
      </c>
      <c r="V33" s="16" t="str">
        <f t="shared" si="10"/>
        <v/>
      </c>
      <c r="W33" s="15" t="str">
        <f t="shared" si="10"/>
        <v/>
      </c>
      <c r="X33" s="16" t="str">
        <f t="shared" si="10"/>
        <v/>
      </c>
      <c r="Y33" s="15" t="str">
        <f t="shared" si="10"/>
        <v/>
      </c>
      <c r="Z33" s="16" t="str">
        <f t="shared" si="10"/>
        <v/>
      </c>
      <c r="AA33" s="15" t="str">
        <f t="shared" si="10"/>
        <v/>
      </c>
      <c r="AB33" s="16" t="str">
        <f t="shared" si="10"/>
        <v/>
      </c>
      <c r="AC33" s="15" t="str">
        <f t="shared" si="10"/>
        <v/>
      </c>
      <c r="AD33" s="16" t="str">
        <f t="shared" si="10"/>
        <v/>
      </c>
      <c r="AE33" s="15" t="str">
        <f t="shared" si="10"/>
        <v/>
      </c>
      <c r="AF33" s="16" t="str">
        <f t="shared" si="10"/>
        <v/>
      </c>
      <c r="AG33" s="15" t="str">
        <f t="shared" si="10"/>
        <v/>
      </c>
      <c r="AH33" s="16" t="str">
        <f t="shared" si="10"/>
        <v/>
      </c>
      <c r="AI33" s="15" t="str">
        <f t="shared" si="10"/>
        <v/>
      </c>
      <c r="AJ33" s="16" t="str">
        <f t="shared" si="10"/>
        <v/>
      </c>
      <c r="AK33" s="15" t="str">
        <f t="shared" si="10"/>
        <v/>
      </c>
      <c r="AL33" s="16" t="str">
        <f t="shared" si="10"/>
        <v/>
      </c>
      <c r="AM33" s="15" t="str">
        <f t="shared" si="10"/>
        <v/>
      </c>
      <c r="AN33" s="16" t="str">
        <f t="shared" si="10"/>
        <v/>
      </c>
      <c r="AO33" s="15" t="str">
        <f t="shared" si="10"/>
        <v/>
      </c>
      <c r="AP33" s="16" t="str">
        <f t="shared" si="10"/>
        <v/>
      </c>
      <c r="AQ33" s="15" t="str">
        <f t="shared" si="10"/>
        <v/>
      </c>
      <c r="AR33" s="16" t="str">
        <f t="shared" si="9"/>
        <v/>
      </c>
    </row>
    <row r="34" spans="1:44" ht="24" customHeight="1">
      <c r="A34" s="94">
        <v>11</v>
      </c>
      <c r="B34" s="153"/>
      <c r="C34" s="153"/>
      <c r="D34" s="154"/>
      <c r="E34" s="155"/>
      <c r="F34" s="156"/>
      <c r="G34" s="157"/>
      <c r="H34" s="158"/>
      <c r="I34" s="15" t="str">
        <f t="shared" si="8"/>
        <v/>
      </c>
      <c r="J34" s="16" t="str">
        <f t="shared" si="10"/>
        <v/>
      </c>
      <c r="K34" s="15" t="str">
        <f t="shared" si="10"/>
        <v/>
      </c>
      <c r="L34" s="16" t="str">
        <f t="shared" si="10"/>
        <v/>
      </c>
      <c r="M34" s="15" t="str">
        <f t="shared" si="10"/>
        <v/>
      </c>
      <c r="N34" s="16" t="str">
        <f t="shared" si="10"/>
        <v/>
      </c>
      <c r="O34" s="15" t="str">
        <f t="shared" si="10"/>
        <v/>
      </c>
      <c r="P34" s="16" t="str">
        <f t="shared" si="10"/>
        <v/>
      </c>
      <c r="Q34" s="15" t="str">
        <f t="shared" si="10"/>
        <v/>
      </c>
      <c r="R34" s="16" t="str">
        <f t="shared" si="10"/>
        <v/>
      </c>
      <c r="S34" s="15" t="str">
        <f t="shared" si="10"/>
        <v/>
      </c>
      <c r="T34" s="22" t="str">
        <f t="shared" si="10"/>
        <v/>
      </c>
      <c r="U34" s="15" t="str">
        <f t="shared" si="10"/>
        <v/>
      </c>
      <c r="V34" s="16" t="str">
        <f t="shared" si="10"/>
        <v/>
      </c>
      <c r="W34" s="15" t="str">
        <f t="shared" si="10"/>
        <v/>
      </c>
      <c r="X34" s="16" t="str">
        <f t="shared" si="10"/>
        <v/>
      </c>
      <c r="Y34" s="15" t="str">
        <f t="shared" si="10"/>
        <v/>
      </c>
      <c r="Z34" s="16" t="str">
        <f t="shared" si="10"/>
        <v/>
      </c>
      <c r="AA34" s="15" t="str">
        <f t="shared" si="10"/>
        <v/>
      </c>
      <c r="AB34" s="16" t="str">
        <f t="shared" si="10"/>
        <v/>
      </c>
      <c r="AC34" s="15" t="str">
        <f t="shared" si="10"/>
        <v/>
      </c>
      <c r="AD34" s="16" t="str">
        <f t="shared" si="10"/>
        <v/>
      </c>
      <c r="AE34" s="15" t="str">
        <f t="shared" si="10"/>
        <v/>
      </c>
      <c r="AF34" s="16" t="str">
        <f t="shared" si="10"/>
        <v/>
      </c>
      <c r="AG34" s="15" t="str">
        <f t="shared" si="10"/>
        <v/>
      </c>
      <c r="AH34" s="16" t="str">
        <f t="shared" si="10"/>
        <v/>
      </c>
      <c r="AI34" s="15" t="str">
        <f t="shared" si="10"/>
        <v/>
      </c>
      <c r="AJ34" s="16" t="str">
        <f t="shared" si="10"/>
        <v/>
      </c>
      <c r="AK34" s="15" t="str">
        <f t="shared" si="10"/>
        <v/>
      </c>
      <c r="AL34" s="16" t="str">
        <f t="shared" si="10"/>
        <v/>
      </c>
      <c r="AM34" s="15" t="str">
        <f t="shared" si="10"/>
        <v/>
      </c>
      <c r="AN34" s="16" t="str">
        <f t="shared" si="10"/>
        <v/>
      </c>
      <c r="AO34" s="15" t="str">
        <f t="shared" si="10"/>
        <v/>
      </c>
      <c r="AP34" s="16" t="str">
        <f t="shared" si="10"/>
        <v/>
      </c>
      <c r="AQ34" s="15" t="str">
        <f t="shared" si="10"/>
        <v/>
      </c>
      <c r="AR34" s="16" t="str">
        <f t="shared" si="9"/>
        <v/>
      </c>
    </row>
    <row r="35" spans="1:44" ht="24" customHeight="1">
      <c r="A35" s="94">
        <v>12</v>
      </c>
      <c r="B35" s="153"/>
      <c r="C35" s="153"/>
      <c r="D35" s="154"/>
      <c r="E35" s="155"/>
      <c r="F35" s="156"/>
      <c r="G35" s="157"/>
      <c r="H35" s="158"/>
      <c r="I35" s="15" t="str">
        <f t="shared" si="8"/>
        <v/>
      </c>
      <c r="J35" s="16" t="str">
        <f t="shared" si="10"/>
        <v/>
      </c>
      <c r="K35" s="15" t="str">
        <f t="shared" si="10"/>
        <v/>
      </c>
      <c r="L35" s="16" t="str">
        <f t="shared" si="10"/>
        <v/>
      </c>
      <c r="M35" s="15" t="str">
        <f t="shared" si="10"/>
        <v/>
      </c>
      <c r="N35" s="16" t="str">
        <f t="shared" si="10"/>
        <v/>
      </c>
      <c r="O35" s="15" t="str">
        <f t="shared" si="10"/>
        <v/>
      </c>
      <c r="P35" s="16" t="str">
        <f t="shared" si="10"/>
        <v/>
      </c>
      <c r="Q35" s="15" t="str">
        <f t="shared" si="10"/>
        <v/>
      </c>
      <c r="R35" s="16" t="str">
        <f t="shared" si="10"/>
        <v/>
      </c>
      <c r="S35" s="15" t="str">
        <f t="shared" si="10"/>
        <v/>
      </c>
      <c r="T35" s="22" t="str">
        <f t="shared" si="10"/>
        <v/>
      </c>
      <c r="U35" s="15" t="str">
        <f t="shared" si="10"/>
        <v/>
      </c>
      <c r="V35" s="16" t="str">
        <f t="shared" si="10"/>
        <v/>
      </c>
      <c r="W35" s="15" t="str">
        <f t="shared" si="10"/>
        <v/>
      </c>
      <c r="X35" s="16" t="str">
        <f t="shared" si="10"/>
        <v/>
      </c>
      <c r="Y35" s="15" t="str">
        <f t="shared" si="10"/>
        <v/>
      </c>
      <c r="Z35" s="16" t="str">
        <f t="shared" si="10"/>
        <v/>
      </c>
      <c r="AA35" s="15" t="str">
        <f t="shared" si="10"/>
        <v/>
      </c>
      <c r="AB35" s="16" t="str">
        <f t="shared" si="10"/>
        <v/>
      </c>
      <c r="AC35" s="15" t="str">
        <f t="shared" si="10"/>
        <v/>
      </c>
      <c r="AD35" s="16" t="str">
        <f t="shared" si="10"/>
        <v/>
      </c>
      <c r="AE35" s="15" t="str">
        <f t="shared" si="10"/>
        <v/>
      </c>
      <c r="AF35" s="16" t="str">
        <f t="shared" si="10"/>
        <v/>
      </c>
      <c r="AG35" s="15" t="str">
        <f t="shared" si="10"/>
        <v/>
      </c>
      <c r="AH35" s="16" t="str">
        <f t="shared" si="10"/>
        <v/>
      </c>
      <c r="AI35" s="15" t="str">
        <f t="shared" si="10"/>
        <v/>
      </c>
      <c r="AJ35" s="16" t="str">
        <f t="shared" si="10"/>
        <v/>
      </c>
      <c r="AK35" s="15" t="str">
        <f t="shared" si="10"/>
        <v/>
      </c>
      <c r="AL35" s="16" t="str">
        <f t="shared" si="10"/>
        <v/>
      </c>
      <c r="AM35" s="15" t="str">
        <f t="shared" si="10"/>
        <v/>
      </c>
      <c r="AN35" s="16" t="str">
        <f t="shared" si="10"/>
        <v/>
      </c>
      <c r="AO35" s="15" t="str">
        <f t="shared" si="10"/>
        <v/>
      </c>
      <c r="AP35" s="16" t="str">
        <f t="shared" si="10"/>
        <v/>
      </c>
      <c r="AQ35" s="15" t="str">
        <f t="shared" si="10"/>
        <v/>
      </c>
      <c r="AR35" s="16" t="str">
        <f t="shared" si="9"/>
        <v/>
      </c>
    </row>
    <row r="36" spans="1:44" ht="24" customHeight="1">
      <c r="A36" s="94">
        <v>13</v>
      </c>
      <c r="B36" s="153"/>
      <c r="C36" s="153"/>
      <c r="D36" s="154"/>
      <c r="E36" s="155"/>
      <c r="F36" s="156"/>
      <c r="G36" s="157"/>
      <c r="H36" s="158"/>
      <c r="I36" s="15" t="str">
        <f t="shared" si="8"/>
        <v/>
      </c>
      <c r="J36" s="16" t="str">
        <f t="shared" si="10"/>
        <v/>
      </c>
      <c r="K36" s="15" t="str">
        <f t="shared" si="10"/>
        <v/>
      </c>
      <c r="L36" s="16" t="str">
        <f t="shared" si="10"/>
        <v/>
      </c>
      <c r="M36" s="15" t="str">
        <f t="shared" si="10"/>
        <v/>
      </c>
      <c r="N36" s="16" t="str">
        <f t="shared" si="10"/>
        <v/>
      </c>
      <c r="O36" s="15" t="str">
        <f t="shared" si="10"/>
        <v/>
      </c>
      <c r="P36" s="16" t="str">
        <f t="shared" si="10"/>
        <v/>
      </c>
      <c r="Q36" s="15" t="str">
        <f t="shared" si="10"/>
        <v/>
      </c>
      <c r="R36" s="16" t="str">
        <f t="shared" si="10"/>
        <v/>
      </c>
      <c r="S36" s="15" t="str">
        <f t="shared" si="10"/>
        <v/>
      </c>
      <c r="T36" s="22" t="str">
        <f t="shared" si="10"/>
        <v/>
      </c>
      <c r="U36" s="15" t="str">
        <f t="shared" si="10"/>
        <v/>
      </c>
      <c r="V36" s="16" t="str">
        <f t="shared" si="10"/>
        <v/>
      </c>
      <c r="W36" s="15" t="str">
        <f t="shared" si="10"/>
        <v/>
      </c>
      <c r="X36" s="16" t="str">
        <f t="shared" si="10"/>
        <v/>
      </c>
      <c r="Y36" s="15" t="str">
        <f t="shared" si="10"/>
        <v/>
      </c>
      <c r="Z36" s="16" t="str">
        <f t="shared" si="10"/>
        <v/>
      </c>
      <c r="AA36" s="15" t="str">
        <f t="shared" si="10"/>
        <v/>
      </c>
      <c r="AB36" s="16" t="str">
        <f t="shared" si="10"/>
        <v/>
      </c>
      <c r="AC36" s="15" t="str">
        <f t="shared" si="10"/>
        <v/>
      </c>
      <c r="AD36" s="16" t="str">
        <f t="shared" si="10"/>
        <v/>
      </c>
      <c r="AE36" s="15" t="str">
        <f t="shared" si="10"/>
        <v/>
      </c>
      <c r="AF36" s="16" t="str">
        <f t="shared" si="10"/>
        <v/>
      </c>
      <c r="AG36" s="15" t="str">
        <f t="shared" si="10"/>
        <v/>
      </c>
      <c r="AH36" s="16" t="str">
        <f t="shared" si="10"/>
        <v/>
      </c>
      <c r="AI36" s="15" t="str">
        <f t="shared" si="10"/>
        <v/>
      </c>
      <c r="AJ36" s="16" t="str">
        <f t="shared" si="10"/>
        <v/>
      </c>
      <c r="AK36" s="15" t="str">
        <f t="shared" si="10"/>
        <v/>
      </c>
      <c r="AL36" s="16" t="str">
        <f t="shared" si="10"/>
        <v/>
      </c>
      <c r="AM36" s="15" t="str">
        <f t="shared" si="10"/>
        <v/>
      </c>
      <c r="AN36" s="16" t="str">
        <f t="shared" si="10"/>
        <v/>
      </c>
      <c r="AO36" s="15" t="str">
        <f t="shared" si="10"/>
        <v/>
      </c>
      <c r="AP36" s="16" t="str">
        <f t="shared" si="10"/>
        <v/>
      </c>
      <c r="AQ36" s="15" t="str">
        <f t="shared" si="10"/>
        <v/>
      </c>
      <c r="AR36" s="16" t="str">
        <f t="shared" si="9"/>
        <v/>
      </c>
    </row>
    <row r="37" spans="1:44" ht="24" customHeight="1">
      <c r="A37" s="94">
        <v>14</v>
      </c>
      <c r="B37" s="153"/>
      <c r="C37" s="153"/>
      <c r="D37" s="154"/>
      <c r="E37" s="155"/>
      <c r="F37" s="156"/>
      <c r="G37" s="157"/>
      <c r="H37" s="158"/>
      <c r="I37" s="15" t="str">
        <f t="shared" si="8"/>
        <v/>
      </c>
      <c r="J37" s="16" t="str">
        <f t="shared" si="10"/>
        <v/>
      </c>
      <c r="K37" s="15" t="str">
        <f t="shared" si="10"/>
        <v/>
      </c>
      <c r="L37" s="16" t="str">
        <f t="shared" si="10"/>
        <v/>
      </c>
      <c r="M37" s="15" t="str">
        <f t="shared" si="10"/>
        <v/>
      </c>
      <c r="N37" s="16" t="str">
        <f t="shared" si="10"/>
        <v/>
      </c>
      <c r="O37" s="15" t="str">
        <f t="shared" si="10"/>
        <v/>
      </c>
      <c r="P37" s="16" t="str">
        <f t="shared" si="10"/>
        <v/>
      </c>
      <c r="Q37" s="15" t="str">
        <f t="shared" si="10"/>
        <v/>
      </c>
      <c r="R37" s="16" t="str">
        <f t="shared" si="10"/>
        <v/>
      </c>
      <c r="S37" s="15" t="str">
        <f t="shared" si="10"/>
        <v/>
      </c>
      <c r="T37" s="22" t="str">
        <f t="shared" si="10"/>
        <v/>
      </c>
      <c r="U37" s="15" t="str">
        <f t="shared" si="10"/>
        <v/>
      </c>
      <c r="V37" s="16" t="str">
        <f t="shared" si="10"/>
        <v/>
      </c>
      <c r="W37" s="15" t="str">
        <f t="shared" si="10"/>
        <v/>
      </c>
      <c r="X37" s="16" t="str">
        <f t="shared" si="10"/>
        <v/>
      </c>
      <c r="Y37" s="15" t="str">
        <f t="shared" si="10"/>
        <v/>
      </c>
      <c r="Z37" s="16" t="str">
        <f t="shared" si="10"/>
        <v/>
      </c>
      <c r="AA37" s="15" t="str">
        <f t="shared" si="10"/>
        <v/>
      </c>
      <c r="AB37" s="16" t="str">
        <f t="shared" si="10"/>
        <v/>
      </c>
      <c r="AC37" s="15" t="str">
        <f t="shared" si="10"/>
        <v/>
      </c>
      <c r="AD37" s="16" t="str">
        <f t="shared" si="10"/>
        <v/>
      </c>
      <c r="AE37" s="15" t="str">
        <f t="shared" si="10"/>
        <v/>
      </c>
      <c r="AF37" s="16" t="str">
        <f t="shared" si="10"/>
        <v/>
      </c>
      <c r="AG37" s="15" t="str">
        <f t="shared" si="10"/>
        <v/>
      </c>
      <c r="AH37" s="16" t="str">
        <f t="shared" si="10"/>
        <v/>
      </c>
      <c r="AI37" s="15" t="str">
        <f t="shared" si="10"/>
        <v/>
      </c>
      <c r="AJ37" s="16" t="str">
        <f t="shared" si="10"/>
        <v/>
      </c>
      <c r="AK37" s="15" t="str">
        <f t="shared" si="10"/>
        <v/>
      </c>
      <c r="AL37" s="16" t="str">
        <f t="shared" si="10"/>
        <v/>
      </c>
      <c r="AM37" s="15" t="str">
        <f t="shared" si="10"/>
        <v/>
      </c>
      <c r="AN37" s="16" t="str">
        <f t="shared" si="10"/>
        <v/>
      </c>
      <c r="AO37" s="15" t="str">
        <f t="shared" si="10"/>
        <v/>
      </c>
      <c r="AP37" s="16" t="str">
        <f t="shared" si="10"/>
        <v/>
      </c>
      <c r="AQ37" s="15" t="str">
        <f t="shared" si="10"/>
        <v/>
      </c>
      <c r="AR37" s="16" t="str">
        <f t="shared" si="9"/>
        <v/>
      </c>
    </row>
    <row r="38" spans="1:44" ht="24" customHeight="1">
      <c r="A38" s="94">
        <v>15</v>
      </c>
      <c r="B38" s="153"/>
      <c r="C38" s="153"/>
      <c r="D38" s="154"/>
      <c r="E38" s="155"/>
      <c r="F38" s="156"/>
      <c r="G38" s="157"/>
      <c r="H38" s="158"/>
      <c r="I38" s="15" t="str">
        <f t="shared" si="8"/>
        <v/>
      </c>
      <c r="J38" s="16" t="str">
        <f t="shared" si="10"/>
        <v/>
      </c>
      <c r="K38" s="15" t="str">
        <f t="shared" si="10"/>
        <v/>
      </c>
      <c r="L38" s="16" t="str">
        <f t="shared" si="10"/>
        <v/>
      </c>
      <c r="M38" s="15" t="str">
        <f t="shared" si="10"/>
        <v/>
      </c>
      <c r="N38" s="16" t="str">
        <f t="shared" si="10"/>
        <v/>
      </c>
      <c r="O38" s="15" t="str">
        <f t="shared" si="10"/>
        <v/>
      </c>
      <c r="P38" s="16" t="str">
        <f t="shared" si="10"/>
        <v/>
      </c>
      <c r="Q38" s="15" t="str">
        <f t="shared" si="10"/>
        <v/>
      </c>
      <c r="R38" s="16" t="str">
        <f t="shared" si="10"/>
        <v/>
      </c>
      <c r="S38" s="15" t="str">
        <f t="shared" si="10"/>
        <v/>
      </c>
      <c r="T38" s="22" t="str">
        <f t="shared" si="10"/>
        <v/>
      </c>
      <c r="U38" s="15" t="str">
        <f t="shared" si="10"/>
        <v/>
      </c>
      <c r="V38" s="16" t="str">
        <f t="shared" si="10"/>
        <v/>
      </c>
      <c r="W38" s="15" t="str">
        <f t="shared" si="10"/>
        <v/>
      </c>
      <c r="X38" s="16" t="str">
        <f t="shared" si="10"/>
        <v/>
      </c>
      <c r="Y38" s="15" t="str">
        <f t="shared" si="10"/>
        <v/>
      </c>
      <c r="Z38" s="16" t="str">
        <f t="shared" si="10"/>
        <v/>
      </c>
      <c r="AA38" s="15" t="str">
        <f t="shared" si="10"/>
        <v/>
      </c>
      <c r="AB38" s="16" t="str">
        <f t="shared" si="10"/>
        <v/>
      </c>
      <c r="AC38" s="15" t="str">
        <f t="shared" si="10"/>
        <v/>
      </c>
      <c r="AD38" s="16" t="str">
        <f t="shared" si="10"/>
        <v/>
      </c>
      <c r="AE38" s="15" t="str">
        <f t="shared" si="10"/>
        <v/>
      </c>
      <c r="AF38" s="16" t="str">
        <f t="shared" si="10"/>
        <v/>
      </c>
      <c r="AG38" s="15" t="str">
        <f t="shared" si="10"/>
        <v/>
      </c>
      <c r="AH38" s="16" t="str">
        <f t="shared" si="10"/>
        <v/>
      </c>
      <c r="AI38" s="15" t="str">
        <f t="shared" si="10"/>
        <v/>
      </c>
      <c r="AJ38" s="16" t="str">
        <f t="shared" si="10"/>
        <v/>
      </c>
      <c r="AK38" s="15" t="str">
        <f t="shared" si="10"/>
        <v/>
      </c>
      <c r="AL38" s="16" t="str">
        <f t="shared" si="10"/>
        <v/>
      </c>
      <c r="AM38" s="15" t="str">
        <f t="shared" si="10"/>
        <v/>
      </c>
      <c r="AN38" s="16" t="str">
        <f t="shared" si="10"/>
        <v/>
      </c>
      <c r="AO38" s="15" t="str">
        <f t="shared" si="10"/>
        <v/>
      </c>
      <c r="AP38" s="16" t="str">
        <f t="shared" si="10"/>
        <v/>
      </c>
      <c r="AQ38" s="15" t="str">
        <f t="shared" si="10"/>
        <v/>
      </c>
      <c r="AR38" s="16" t="str">
        <f t="shared" si="9"/>
        <v/>
      </c>
    </row>
    <row r="39" spans="1:44" ht="24" customHeight="1">
      <c r="A39" s="94">
        <v>16</v>
      </c>
      <c r="B39" s="153"/>
      <c r="C39" s="153"/>
      <c r="D39" s="154"/>
      <c r="E39" s="155"/>
      <c r="F39" s="156"/>
      <c r="G39" s="157"/>
      <c r="H39" s="158"/>
      <c r="I39" s="15" t="str">
        <f t="shared" si="8"/>
        <v/>
      </c>
      <c r="J39" s="16" t="str">
        <f t="shared" si="8"/>
        <v/>
      </c>
      <c r="K39" s="15" t="str">
        <f t="shared" si="8"/>
        <v/>
      </c>
      <c r="L39" s="16" t="str">
        <f t="shared" si="8"/>
        <v/>
      </c>
      <c r="M39" s="15" t="str">
        <f t="shared" si="8"/>
        <v/>
      </c>
      <c r="N39" s="16" t="str">
        <f t="shared" si="8"/>
        <v/>
      </c>
      <c r="O39" s="15" t="str">
        <f t="shared" si="8"/>
        <v/>
      </c>
      <c r="P39" s="16" t="str">
        <f t="shared" si="8"/>
        <v/>
      </c>
      <c r="Q39" s="15" t="str">
        <f t="shared" si="8"/>
        <v/>
      </c>
      <c r="R39" s="16" t="str">
        <f t="shared" si="8"/>
        <v/>
      </c>
      <c r="S39" s="15" t="str">
        <f t="shared" si="8"/>
        <v/>
      </c>
      <c r="T39" s="22" t="str">
        <f t="shared" si="8"/>
        <v/>
      </c>
      <c r="U39" s="15" t="str">
        <f t="shared" si="8"/>
        <v/>
      </c>
      <c r="V39" s="16" t="str">
        <f t="shared" si="8"/>
        <v/>
      </c>
      <c r="W39" s="15" t="str">
        <f t="shared" si="8"/>
        <v/>
      </c>
      <c r="X39" s="16" t="str">
        <f t="shared" si="8"/>
        <v/>
      </c>
      <c r="Y39" s="15" t="str">
        <f t="shared" ref="Y39:AQ43" si="11">IF(AND(OR($E39="保育士",$E39="看護師",$E39="保健師",$E39="助産師"),AND(Y$23&gt;=CEILING($G39,"0:30"),Y$23&lt;FLOOR($H39,"0:30"))),"○",IF(AND(OR($E39="幼稚園教諭",$E39="無資格"),AND(Y$23&gt;=CEILING($G39,"0:30"),Y$23&lt;FLOOR($H39,"0:30"))),"×",""))</f>
        <v/>
      </c>
      <c r="Z39" s="16" t="str">
        <f t="shared" si="11"/>
        <v/>
      </c>
      <c r="AA39" s="15" t="str">
        <f t="shared" si="11"/>
        <v/>
      </c>
      <c r="AB39" s="16" t="str">
        <f t="shared" si="11"/>
        <v/>
      </c>
      <c r="AC39" s="15" t="str">
        <f t="shared" si="11"/>
        <v/>
      </c>
      <c r="AD39" s="16" t="str">
        <f t="shared" si="11"/>
        <v/>
      </c>
      <c r="AE39" s="15" t="str">
        <f t="shared" si="11"/>
        <v/>
      </c>
      <c r="AF39" s="16" t="str">
        <f t="shared" si="11"/>
        <v/>
      </c>
      <c r="AG39" s="15" t="str">
        <f t="shared" si="11"/>
        <v/>
      </c>
      <c r="AH39" s="16" t="str">
        <f t="shared" si="11"/>
        <v/>
      </c>
      <c r="AI39" s="15" t="str">
        <f t="shared" si="11"/>
        <v/>
      </c>
      <c r="AJ39" s="16" t="str">
        <f t="shared" si="11"/>
        <v/>
      </c>
      <c r="AK39" s="15" t="str">
        <f t="shared" si="11"/>
        <v/>
      </c>
      <c r="AL39" s="16" t="str">
        <f t="shared" si="11"/>
        <v/>
      </c>
      <c r="AM39" s="15" t="str">
        <f t="shared" si="11"/>
        <v/>
      </c>
      <c r="AN39" s="16" t="str">
        <f t="shared" si="11"/>
        <v/>
      </c>
      <c r="AO39" s="15" t="str">
        <f t="shared" si="11"/>
        <v/>
      </c>
      <c r="AP39" s="16" t="str">
        <f t="shared" si="11"/>
        <v/>
      </c>
      <c r="AQ39" s="15" t="str">
        <f t="shared" si="11"/>
        <v/>
      </c>
      <c r="AR39" s="16" t="str">
        <f t="shared" si="9"/>
        <v/>
      </c>
    </row>
    <row r="40" spans="1:44" ht="24" customHeight="1">
      <c r="A40" s="94">
        <v>17</v>
      </c>
      <c r="B40" s="153"/>
      <c r="C40" s="153"/>
      <c r="D40" s="154"/>
      <c r="E40" s="155"/>
      <c r="F40" s="156"/>
      <c r="G40" s="157"/>
      <c r="H40" s="158"/>
      <c r="I40" s="15" t="str">
        <f t="shared" si="8"/>
        <v/>
      </c>
      <c r="J40" s="16" t="str">
        <f t="shared" si="8"/>
        <v/>
      </c>
      <c r="K40" s="15" t="str">
        <f t="shared" si="8"/>
        <v/>
      </c>
      <c r="L40" s="16" t="str">
        <f t="shared" si="8"/>
        <v/>
      </c>
      <c r="M40" s="15" t="str">
        <f t="shared" si="8"/>
        <v/>
      </c>
      <c r="N40" s="16" t="str">
        <f t="shared" si="8"/>
        <v/>
      </c>
      <c r="O40" s="15" t="str">
        <f t="shared" si="8"/>
        <v/>
      </c>
      <c r="P40" s="16" t="str">
        <f t="shared" si="8"/>
        <v/>
      </c>
      <c r="Q40" s="15" t="str">
        <f t="shared" si="8"/>
        <v/>
      </c>
      <c r="R40" s="16" t="str">
        <f t="shared" si="8"/>
        <v/>
      </c>
      <c r="S40" s="15" t="str">
        <f t="shared" si="8"/>
        <v/>
      </c>
      <c r="T40" s="22" t="str">
        <f t="shared" si="8"/>
        <v/>
      </c>
      <c r="U40" s="15" t="str">
        <f t="shared" si="8"/>
        <v/>
      </c>
      <c r="V40" s="16" t="str">
        <f t="shared" si="8"/>
        <v/>
      </c>
      <c r="W40" s="15" t="str">
        <f t="shared" si="8"/>
        <v/>
      </c>
      <c r="X40" s="16" t="str">
        <f t="shared" si="8"/>
        <v/>
      </c>
      <c r="Y40" s="15" t="str">
        <f t="shared" si="11"/>
        <v/>
      </c>
      <c r="Z40" s="16" t="str">
        <f t="shared" si="11"/>
        <v/>
      </c>
      <c r="AA40" s="15" t="str">
        <f t="shared" si="11"/>
        <v/>
      </c>
      <c r="AB40" s="16" t="str">
        <f t="shared" si="11"/>
        <v/>
      </c>
      <c r="AC40" s="15" t="str">
        <f t="shared" si="11"/>
        <v/>
      </c>
      <c r="AD40" s="16" t="str">
        <f t="shared" si="11"/>
        <v/>
      </c>
      <c r="AE40" s="15" t="str">
        <f t="shared" si="11"/>
        <v/>
      </c>
      <c r="AF40" s="16" t="str">
        <f t="shared" si="11"/>
        <v/>
      </c>
      <c r="AG40" s="15" t="str">
        <f t="shared" si="11"/>
        <v/>
      </c>
      <c r="AH40" s="16" t="str">
        <f t="shared" si="11"/>
        <v/>
      </c>
      <c r="AI40" s="15" t="str">
        <f t="shared" si="11"/>
        <v/>
      </c>
      <c r="AJ40" s="16" t="str">
        <f t="shared" si="11"/>
        <v/>
      </c>
      <c r="AK40" s="15" t="str">
        <f t="shared" si="11"/>
        <v/>
      </c>
      <c r="AL40" s="16" t="str">
        <f t="shared" si="11"/>
        <v/>
      </c>
      <c r="AM40" s="15" t="str">
        <f t="shared" si="11"/>
        <v/>
      </c>
      <c r="AN40" s="16" t="str">
        <f t="shared" si="11"/>
        <v/>
      </c>
      <c r="AO40" s="15" t="str">
        <f t="shared" si="11"/>
        <v/>
      </c>
      <c r="AP40" s="16" t="str">
        <f t="shared" si="11"/>
        <v/>
      </c>
      <c r="AQ40" s="15" t="str">
        <f t="shared" si="11"/>
        <v/>
      </c>
      <c r="AR40" s="16" t="str">
        <f t="shared" si="9"/>
        <v/>
      </c>
    </row>
    <row r="41" spans="1:44" ht="24" customHeight="1">
      <c r="A41" s="94">
        <v>18</v>
      </c>
      <c r="B41" s="153"/>
      <c r="C41" s="153"/>
      <c r="D41" s="154"/>
      <c r="E41" s="155"/>
      <c r="F41" s="156"/>
      <c r="G41" s="157"/>
      <c r="H41" s="158"/>
      <c r="I41" s="15" t="str">
        <f t="shared" si="8"/>
        <v/>
      </c>
      <c r="J41" s="16" t="str">
        <f t="shared" si="8"/>
        <v/>
      </c>
      <c r="K41" s="15" t="str">
        <f t="shared" si="8"/>
        <v/>
      </c>
      <c r="L41" s="16" t="str">
        <f t="shared" si="8"/>
        <v/>
      </c>
      <c r="M41" s="15" t="str">
        <f t="shared" si="8"/>
        <v/>
      </c>
      <c r="N41" s="16" t="str">
        <f t="shared" si="8"/>
        <v/>
      </c>
      <c r="O41" s="15" t="str">
        <f t="shared" si="8"/>
        <v/>
      </c>
      <c r="P41" s="16" t="str">
        <f t="shared" si="8"/>
        <v/>
      </c>
      <c r="Q41" s="15" t="str">
        <f t="shared" si="8"/>
        <v/>
      </c>
      <c r="R41" s="16" t="str">
        <f t="shared" si="8"/>
        <v/>
      </c>
      <c r="S41" s="15" t="str">
        <f t="shared" si="8"/>
        <v/>
      </c>
      <c r="T41" s="22" t="str">
        <f t="shared" si="8"/>
        <v/>
      </c>
      <c r="U41" s="15" t="str">
        <f t="shared" si="8"/>
        <v/>
      </c>
      <c r="V41" s="16" t="str">
        <f t="shared" si="8"/>
        <v/>
      </c>
      <c r="W41" s="15" t="str">
        <f t="shared" si="8"/>
        <v/>
      </c>
      <c r="X41" s="16" t="str">
        <f t="shared" si="8"/>
        <v/>
      </c>
      <c r="Y41" s="15" t="str">
        <f t="shared" si="11"/>
        <v/>
      </c>
      <c r="Z41" s="16" t="str">
        <f t="shared" si="11"/>
        <v/>
      </c>
      <c r="AA41" s="15" t="str">
        <f t="shared" si="11"/>
        <v/>
      </c>
      <c r="AB41" s="16" t="str">
        <f t="shared" si="11"/>
        <v/>
      </c>
      <c r="AC41" s="15" t="str">
        <f t="shared" si="11"/>
        <v/>
      </c>
      <c r="AD41" s="16" t="str">
        <f t="shared" si="11"/>
        <v/>
      </c>
      <c r="AE41" s="15" t="str">
        <f t="shared" si="11"/>
        <v/>
      </c>
      <c r="AF41" s="16" t="str">
        <f t="shared" si="11"/>
        <v/>
      </c>
      <c r="AG41" s="15" t="str">
        <f t="shared" si="11"/>
        <v/>
      </c>
      <c r="AH41" s="16" t="str">
        <f t="shared" si="11"/>
        <v/>
      </c>
      <c r="AI41" s="15" t="str">
        <f t="shared" si="11"/>
        <v/>
      </c>
      <c r="AJ41" s="16" t="str">
        <f t="shared" si="11"/>
        <v/>
      </c>
      <c r="AK41" s="15" t="str">
        <f t="shared" si="11"/>
        <v/>
      </c>
      <c r="AL41" s="16" t="str">
        <f t="shared" si="11"/>
        <v/>
      </c>
      <c r="AM41" s="15" t="str">
        <f t="shared" si="11"/>
        <v/>
      </c>
      <c r="AN41" s="16" t="str">
        <f t="shared" si="11"/>
        <v/>
      </c>
      <c r="AO41" s="15" t="str">
        <f t="shared" si="11"/>
        <v/>
      </c>
      <c r="AP41" s="16" t="str">
        <f t="shared" si="11"/>
        <v/>
      </c>
      <c r="AQ41" s="15" t="str">
        <f t="shared" si="11"/>
        <v/>
      </c>
      <c r="AR41" s="16" t="str">
        <f t="shared" si="9"/>
        <v/>
      </c>
    </row>
    <row r="42" spans="1:44" ht="24" customHeight="1">
      <c r="A42" s="94">
        <v>19</v>
      </c>
      <c r="B42" s="153"/>
      <c r="C42" s="153"/>
      <c r="D42" s="154"/>
      <c r="E42" s="155"/>
      <c r="F42" s="156"/>
      <c r="G42" s="157"/>
      <c r="H42" s="158"/>
      <c r="I42" s="15" t="str">
        <f t="shared" si="8"/>
        <v/>
      </c>
      <c r="J42" s="16" t="str">
        <f t="shared" si="8"/>
        <v/>
      </c>
      <c r="K42" s="15" t="str">
        <f t="shared" si="8"/>
        <v/>
      </c>
      <c r="L42" s="16" t="str">
        <f t="shared" si="8"/>
        <v/>
      </c>
      <c r="M42" s="15" t="str">
        <f t="shared" si="8"/>
        <v/>
      </c>
      <c r="N42" s="16" t="str">
        <f t="shared" si="8"/>
        <v/>
      </c>
      <c r="O42" s="15" t="str">
        <f t="shared" si="8"/>
        <v/>
      </c>
      <c r="P42" s="16" t="str">
        <f t="shared" si="8"/>
        <v/>
      </c>
      <c r="Q42" s="15" t="str">
        <f t="shared" si="8"/>
        <v/>
      </c>
      <c r="R42" s="16" t="str">
        <f t="shared" si="8"/>
        <v/>
      </c>
      <c r="S42" s="15" t="str">
        <f t="shared" si="8"/>
        <v/>
      </c>
      <c r="T42" s="22" t="str">
        <f t="shared" si="8"/>
        <v/>
      </c>
      <c r="U42" s="15" t="str">
        <f t="shared" si="8"/>
        <v/>
      </c>
      <c r="V42" s="16" t="str">
        <f t="shared" si="8"/>
        <v/>
      </c>
      <c r="W42" s="15" t="str">
        <f t="shared" si="8"/>
        <v/>
      </c>
      <c r="X42" s="16" t="str">
        <f t="shared" si="8"/>
        <v/>
      </c>
      <c r="Y42" s="15" t="str">
        <f t="shared" si="11"/>
        <v/>
      </c>
      <c r="Z42" s="16" t="str">
        <f t="shared" si="11"/>
        <v/>
      </c>
      <c r="AA42" s="15" t="str">
        <f t="shared" si="11"/>
        <v/>
      </c>
      <c r="AB42" s="16" t="str">
        <f t="shared" si="11"/>
        <v/>
      </c>
      <c r="AC42" s="15" t="str">
        <f t="shared" si="11"/>
        <v/>
      </c>
      <c r="AD42" s="16" t="str">
        <f t="shared" si="11"/>
        <v/>
      </c>
      <c r="AE42" s="15" t="str">
        <f t="shared" si="11"/>
        <v/>
      </c>
      <c r="AF42" s="16" t="str">
        <f t="shared" si="11"/>
        <v/>
      </c>
      <c r="AG42" s="15" t="str">
        <f t="shared" si="11"/>
        <v/>
      </c>
      <c r="AH42" s="16" t="str">
        <f t="shared" si="11"/>
        <v/>
      </c>
      <c r="AI42" s="15" t="str">
        <f t="shared" si="11"/>
        <v/>
      </c>
      <c r="AJ42" s="16" t="str">
        <f t="shared" si="11"/>
        <v/>
      </c>
      <c r="AK42" s="15" t="str">
        <f t="shared" si="11"/>
        <v/>
      </c>
      <c r="AL42" s="16" t="str">
        <f t="shared" si="11"/>
        <v/>
      </c>
      <c r="AM42" s="15" t="str">
        <f t="shared" si="11"/>
        <v/>
      </c>
      <c r="AN42" s="16" t="str">
        <f t="shared" si="11"/>
        <v/>
      </c>
      <c r="AO42" s="15" t="str">
        <f t="shared" si="11"/>
        <v/>
      </c>
      <c r="AP42" s="16" t="str">
        <f t="shared" si="11"/>
        <v/>
      </c>
      <c r="AQ42" s="15" t="str">
        <f t="shared" si="11"/>
        <v/>
      </c>
      <c r="AR42" s="16" t="str">
        <f t="shared" si="9"/>
        <v/>
      </c>
    </row>
    <row r="43" spans="1:44" ht="24" customHeight="1">
      <c r="A43" s="94">
        <v>20</v>
      </c>
      <c r="B43" s="153"/>
      <c r="C43" s="153"/>
      <c r="D43" s="154"/>
      <c r="E43" s="155"/>
      <c r="F43" s="156"/>
      <c r="G43" s="157"/>
      <c r="H43" s="158"/>
      <c r="I43" s="15" t="str">
        <f t="shared" si="8"/>
        <v/>
      </c>
      <c r="J43" s="16" t="str">
        <f t="shared" si="8"/>
        <v/>
      </c>
      <c r="K43" s="15" t="str">
        <f t="shared" si="8"/>
        <v/>
      </c>
      <c r="L43" s="16" t="str">
        <f t="shared" si="8"/>
        <v/>
      </c>
      <c r="M43" s="15" t="str">
        <f t="shared" si="8"/>
        <v/>
      </c>
      <c r="N43" s="16" t="str">
        <f t="shared" si="8"/>
        <v/>
      </c>
      <c r="O43" s="15" t="str">
        <f t="shared" si="8"/>
        <v/>
      </c>
      <c r="P43" s="16" t="str">
        <f t="shared" si="8"/>
        <v/>
      </c>
      <c r="Q43" s="15" t="str">
        <f t="shared" si="8"/>
        <v/>
      </c>
      <c r="R43" s="16" t="str">
        <f t="shared" si="8"/>
        <v/>
      </c>
      <c r="S43" s="15" t="str">
        <f t="shared" si="8"/>
        <v/>
      </c>
      <c r="T43" s="22" t="str">
        <f t="shared" si="8"/>
        <v/>
      </c>
      <c r="U43" s="15" t="str">
        <f t="shared" si="8"/>
        <v/>
      </c>
      <c r="V43" s="16" t="str">
        <f t="shared" si="8"/>
        <v/>
      </c>
      <c r="W43" s="15" t="str">
        <f t="shared" si="8"/>
        <v/>
      </c>
      <c r="X43" s="16" t="str">
        <f t="shared" si="8"/>
        <v/>
      </c>
      <c r="Y43" s="15" t="str">
        <f t="shared" si="11"/>
        <v/>
      </c>
      <c r="Z43" s="16" t="str">
        <f t="shared" si="11"/>
        <v/>
      </c>
      <c r="AA43" s="15" t="str">
        <f t="shared" si="11"/>
        <v/>
      </c>
      <c r="AB43" s="16" t="str">
        <f t="shared" si="11"/>
        <v/>
      </c>
      <c r="AC43" s="15" t="str">
        <f t="shared" si="11"/>
        <v/>
      </c>
      <c r="AD43" s="16" t="str">
        <f t="shared" si="11"/>
        <v/>
      </c>
      <c r="AE43" s="15" t="str">
        <f t="shared" si="11"/>
        <v/>
      </c>
      <c r="AF43" s="16" t="str">
        <f t="shared" si="11"/>
        <v/>
      </c>
      <c r="AG43" s="15" t="str">
        <f t="shared" si="11"/>
        <v/>
      </c>
      <c r="AH43" s="16" t="str">
        <f t="shared" si="11"/>
        <v/>
      </c>
      <c r="AI43" s="15" t="str">
        <f t="shared" si="11"/>
        <v/>
      </c>
      <c r="AJ43" s="16" t="str">
        <f t="shared" si="11"/>
        <v/>
      </c>
      <c r="AK43" s="15" t="str">
        <f t="shared" si="11"/>
        <v/>
      </c>
      <c r="AL43" s="16" t="str">
        <f t="shared" si="11"/>
        <v/>
      </c>
      <c r="AM43" s="15" t="str">
        <f t="shared" si="11"/>
        <v/>
      </c>
      <c r="AN43" s="16" t="str">
        <f t="shared" si="11"/>
        <v/>
      </c>
      <c r="AO43" s="15" t="str">
        <f t="shared" si="11"/>
        <v/>
      </c>
      <c r="AP43" s="16" t="str">
        <f t="shared" si="11"/>
        <v/>
      </c>
      <c r="AQ43" s="15" t="str">
        <f t="shared" si="11"/>
        <v/>
      </c>
      <c r="AR43" s="16" t="str">
        <f t="shared" si="9"/>
        <v/>
      </c>
    </row>
  </sheetData>
  <mergeCells count="108">
    <mergeCell ref="AQ21:AR21"/>
    <mergeCell ref="AA21:AB21"/>
    <mergeCell ref="AC21:AD21"/>
    <mergeCell ref="AE21:AF21"/>
    <mergeCell ref="AG21:AH21"/>
    <mergeCell ref="AI21:AJ21"/>
    <mergeCell ref="AK21:AL21"/>
    <mergeCell ref="W21:X21"/>
    <mergeCell ref="Y21:Z21"/>
    <mergeCell ref="AM21:AN21"/>
    <mergeCell ref="AO21:AP21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G20:G23"/>
    <mergeCell ref="H20:H23"/>
    <mergeCell ref="J20:K20"/>
    <mergeCell ref="L20:M20"/>
    <mergeCell ref="N20:O20"/>
    <mergeCell ref="P20:Q20"/>
    <mergeCell ref="AM18:AP18"/>
    <mergeCell ref="AQ18:AR18"/>
    <mergeCell ref="A19:A23"/>
    <mergeCell ref="B19:F19"/>
    <mergeCell ref="G19:AR19"/>
    <mergeCell ref="B20:B23"/>
    <mergeCell ref="C20:C23"/>
    <mergeCell ref="D20:D23"/>
    <mergeCell ref="E20:E23"/>
    <mergeCell ref="F20:F23"/>
    <mergeCell ref="AP20:AQ20"/>
    <mergeCell ref="I21:J21"/>
    <mergeCell ref="K21:L21"/>
    <mergeCell ref="M21:N21"/>
    <mergeCell ref="O21:P21"/>
    <mergeCell ref="Q21:R21"/>
    <mergeCell ref="S21:T21"/>
    <mergeCell ref="U21:V21"/>
    <mergeCell ref="AC6:AD6"/>
    <mergeCell ref="AE6:AF6"/>
    <mergeCell ref="C14:E15"/>
    <mergeCell ref="F14:G14"/>
    <mergeCell ref="F15:G15"/>
    <mergeCell ref="D16:E16"/>
    <mergeCell ref="F16:G16"/>
    <mergeCell ref="A18:F18"/>
    <mergeCell ref="A8:D10"/>
    <mergeCell ref="E8:G8"/>
    <mergeCell ref="E9:G9"/>
    <mergeCell ref="E10:G10"/>
    <mergeCell ref="A11:B16"/>
    <mergeCell ref="C11:E12"/>
    <mergeCell ref="F11:G11"/>
    <mergeCell ref="F12:G12"/>
    <mergeCell ref="D13:E13"/>
    <mergeCell ref="F13:G13"/>
    <mergeCell ref="AN5:AO5"/>
    <mergeCell ref="AP5:AQ5"/>
    <mergeCell ref="I6:J6"/>
    <mergeCell ref="K6:L6"/>
    <mergeCell ref="M6:N6"/>
    <mergeCell ref="O6:P6"/>
    <mergeCell ref="Q6:R6"/>
    <mergeCell ref="S6:T6"/>
    <mergeCell ref="X5:Y5"/>
    <mergeCell ref="Z5:AA5"/>
    <mergeCell ref="AB5:AC5"/>
    <mergeCell ref="AD5:AE5"/>
    <mergeCell ref="AF5:AG5"/>
    <mergeCell ref="AH5:AI5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J5:K5"/>
    <mergeCell ref="L5:M5"/>
    <mergeCell ref="N5:O5"/>
    <mergeCell ref="P5:Q5"/>
    <mergeCell ref="R5:S5"/>
    <mergeCell ref="T5:U5"/>
    <mergeCell ref="V5:W5"/>
    <mergeCell ref="AJ5:AK5"/>
    <mergeCell ref="AL5:AM5"/>
    <mergeCell ref="D1:H2"/>
    <mergeCell ref="Z1:AC1"/>
    <mergeCell ref="AD1:AR1"/>
    <mergeCell ref="Z2:AC2"/>
    <mergeCell ref="AD2:AR2"/>
    <mergeCell ref="A4:F4"/>
    <mergeCell ref="AM4:AP4"/>
    <mergeCell ref="AQ4:AR4"/>
    <mergeCell ref="A1:C1"/>
    <mergeCell ref="A2:C2"/>
  </mergeCells>
  <phoneticPr fontId="3"/>
  <conditionalFormatting sqref="I24:AR43">
    <cfRule type="cellIs" dxfId="13" priority="1" operator="equal">
      <formula>"○"</formula>
    </cfRule>
    <cfRule type="cellIs" dxfId="12" priority="2" operator="equal">
      <formula>"×"</formula>
    </cfRule>
  </conditionalFormatting>
  <conditionalFormatting sqref="I12:AR12 I15:AR15">
    <cfRule type="cellIs" dxfId="11" priority="4" operator="lessThan">
      <formula>0.9</formula>
    </cfRule>
    <cfRule type="cellIs" dxfId="10" priority="5" operator="between">
      <formula>0.9</formula>
      <formula>1</formula>
    </cfRule>
  </conditionalFormatting>
  <conditionalFormatting sqref="I13:AR13 I16:AR16">
    <cfRule type="cellIs" dxfId="9" priority="3" operator="lessThan">
      <formula>0.75</formula>
    </cfRule>
  </conditionalFormatting>
  <dataValidations count="2">
    <dataValidation type="list" allowBlank="1" showInputMessage="1" showErrorMessage="1" sqref="E24:E43">
      <formula1>"保育士,看護師,保健師,助産師,幼稚園教諭,無資格"</formula1>
    </dataValidation>
    <dataValidation type="list" allowBlank="1" showInputMessage="1" showErrorMessage="1" sqref="D24:D43">
      <formula1>"常　勤,非常勤"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CC88"/>
  <sheetViews>
    <sheetView view="pageBreakPreview" zoomScale="65" zoomScaleNormal="60" zoomScaleSheetLayoutView="65" workbookViewId="0">
      <selection activeCell="F25" sqref="F25"/>
    </sheetView>
  </sheetViews>
  <sheetFormatPr defaultColWidth="4.625" defaultRowHeight="20.25" customHeight="1"/>
  <cols>
    <col min="1" max="1" width="4.625" style="1"/>
    <col min="2" max="2" width="17.625" style="1" customWidth="1"/>
    <col min="3" max="3" width="12.625" style="1" customWidth="1"/>
    <col min="4" max="4" width="5.125" style="1" customWidth="1"/>
    <col min="5" max="5" width="4.625" style="1" customWidth="1"/>
    <col min="6" max="6" width="12.625" style="1" customWidth="1"/>
    <col min="7" max="8" width="9.125" style="1" customWidth="1"/>
    <col min="9" max="16384" width="4.625" style="1"/>
  </cols>
  <sheetData>
    <row r="1" spans="1:44" ht="21" customHeight="1">
      <c r="A1" s="17"/>
      <c r="Z1" s="196" t="s">
        <v>79</v>
      </c>
      <c r="AA1" s="197"/>
      <c r="AB1" s="197"/>
      <c r="AC1" s="198"/>
      <c r="AD1" s="190">
        <f>新申３号!E10</f>
        <v>0</v>
      </c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12" customHeight="1"/>
    <row r="3" spans="1:44" ht="20.25" customHeight="1" thickBot="1">
      <c r="A3" s="282" t="s">
        <v>66</v>
      </c>
      <c r="B3" s="282"/>
      <c r="C3" s="282"/>
      <c r="D3" s="282"/>
      <c r="E3" s="282"/>
      <c r="F3" s="282"/>
      <c r="AL3" s="71" t="s">
        <v>54</v>
      </c>
      <c r="AM3" s="199">
        <f>職員0111!AD2</f>
        <v>45302</v>
      </c>
      <c r="AN3" s="199"/>
      <c r="AO3" s="199"/>
      <c r="AP3" s="199"/>
      <c r="AQ3" s="200" t="s">
        <v>55</v>
      </c>
      <c r="AR3" s="200"/>
    </row>
    <row r="4" spans="1:44" ht="18" customHeight="1">
      <c r="A4" s="41"/>
      <c r="B4" s="42"/>
      <c r="C4" s="42"/>
      <c r="D4" s="42"/>
      <c r="E4" s="43"/>
      <c r="F4" s="43"/>
      <c r="G4" s="44"/>
      <c r="H4" s="113"/>
      <c r="I4" s="61"/>
      <c r="J4" s="186" t="s">
        <v>4</v>
      </c>
      <c r="K4" s="186"/>
      <c r="L4" s="186" t="s">
        <v>5</v>
      </c>
      <c r="M4" s="186"/>
      <c r="N4" s="186" t="s">
        <v>6</v>
      </c>
      <c r="O4" s="186"/>
      <c r="P4" s="186" t="s">
        <v>7</v>
      </c>
      <c r="Q4" s="186"/>
      <c r="R4" s="186" t="s">
        <v>8</v>
      </c>
      <c r="S4" s="186"/>
      <c r="T4" s="186" t="s">
        <v>9</v>
      </c>
      <c r="U4" s="186"/>
      <c r="V4" s="186" t="s">
        <v>10</v>
      </c>
      <c r="W4" s="186"/>
      <c r="X4" s="186" t="s">
        <v>11</v>
      </c>
      <c r="Y4" s="186"/>
      <c r="Z4" s="186" t="s">
        <v>12</v>
      </c>
      <c r="AA4" s="186"/>
      <c r="AB4" s="186" t="s">
        <v>13</v>
      </c>
      <c r="AC4" s="186"/>
      <c r="AD4" s="186" t="s">
        <v>14</v>
      </c>
      <c r="AE4" s="186"/>
      <c r="AF4" s="186" t="s">
        <v>15</v>
      </c>
      <c r="AG4" s="186"/>
      <c r="AH4" s="186" t="s">
        <v>16</v>
      </c>
      <c r="AI4" s="186"/>
      <c r="AJ4" s="186" t="s">
        <v>17</v>
      </c>
      <c r="AK4" s="186"/>
      <c r="AL4" s="186" t="s">
        <v>18</v>
      </c>
      <c r="AM4" s="186"/>
      <c r="AN4" s="186" t="s">
        <v>19</v>
      </c>
      <c r="AO4" s="186"/>
      <c r="AP4" s="186" t="s">
        <v>20</v>
      </c>
      <c r="AQ4" s="186"/>
      <c r="AR4" s="18"/>
    </row>
    <row r="5" spans="1:44" ht="15" customHeight="1">
      <c r="A5" s="45"/>
      <c r="B5" s="46"/>
      <c r="C5" s="46"/>
      <c r="D5" s="46"/>
      <c r="E5" s="47"/>
      <c r="F5" s="47"/>
      <c r="G5" s="48"/>
      <c r="H5" s="114"/>
      <c r="I5" s="283" t="s">
        <v>21</v>
      </c>
      <c r="J5" s="284"/>
      <c r="K5" s="285" t="s">
        <v>21</v>
      </c>
      <c r="L5" s="284"/>
      <c r="M5" s="285" t="s">
        <v>21</v>
      </c>
      <c r="N5" s="284"/>
      <c r="O5" s="285" t="s">
        <v>21</v>
      </c>
      <c r="P5" s="284"/>
      <c r="Q5" s="285" t="s">
        <v>21</v>
      </c>
      <c r="R5" s="284"/>
      <c r="S5" s="285" t="s">
        <v>21</v>
      </c>
      <c r="T5" s="284"/>
      <c r="U5" s="285" t="s">
        <v>21</v>
      </c>
      <c r="V5" s="284"/>
      <c r="W5" s="285" t="s">
        <v>21</v>
      </c>
      <c r="X5" s="284"/>
      <c r="Y5" s="285" t="s">
        <v>21</v>
      </c>
      <c r="Z5" s="284"/>
      <c r="AA5" s="285" t="s">
        <v>21</v>
      </c>
      <c r="AB5" s="284"/>
      <c r="AC5" s="285" t="s">
        <v>21</v>
      </c>
      <c r="AD5" s="284"/>
      <c r="AE5" s="285" t="s">
        <v>21</v>
      </c>
      <c r="AF5" s="284"/>
      <c r="AG5" s="285" t="s">
        <v>21</v>
      </c>
      <c r="AH5" s="284"/>
      <c r="AI5" s="285" t="s">
        <v>21</v>
      </c>
      <c r="AJ5" s="284"/>
      <c r="AK5" s="285" t="s">
        <v>21</v>
      </c>
      <c r="AL5" s="284"/>
      <c r="AM5" s="285" t="s">
        <v>21</v>
      </c>
      <c r="AN5" s="284"/>
      <c r="AO5" s="285" t="s">
        <v>21</v>
      </c>
      <c r="AP5" s="284"/>
      <c r="AQ5" s="285" t="s">
        <v>21</v>
      </c>
      <c r="AR5" s="317"/>
    </row>
    <row r="6" spans="1:44" ht="9" customHeight="1" thickBot="1">
      <c r="A6" s="49"/>
      <c r="B6" s="50"/>
      <c r="C6" s="50"/>
      <c r="D6" s="50"/>
      <c r="E6" s="51"/>
      <c r="F6" s="51"/>
      <c r="G6" s="52"/>
      <c r="H6" s="115"/>
      <c r="I6" s="62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/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21"/>
    </row>
    <row r="7" spans="1:44" ht="19.5" customHeight="1">
      <c r="A7" s="246" t="s">
        <v>49</v>
      </c>
      <c r="B7" s="248"/>
      <c r="C7" s="67"/>
      <c r="D7" s="68"/>
      <c r="E7" s="68"/>
      <c r="F7" s="69"/>
      <c r="G7" s="294" t="s">
        <v>44</v>
      </c>
      <c r="H7" s="295"/>
      <c r="I7" s="109" t="str">
        <f t="shared" ref="I7:AR7" si="0">IF(AND(COUNTIF(I$24:I$88,0)=0,COUNTIF(I$24:I$88,1)+COUNTIF(I$24:I$88,2)=0,COUNTIF(I$24:I$88,3)=0,COUNTIF(I$24:I$88,"&gt;=4")=0),"",COUNTIF(I$24:I$88,0))</f>
        <v/>
      </c>
      <c r="J7" s="31" t="str">
        <f t="shared" si="0"/>
        <v/>
      </c>
      <c r="K7" s="30" t="str">
        <f t="shared" si="0"/>
        <v/>
      </c>
      <c r="L7" s="31" t="str">
        <f t="shared" si="0"/>
        <v/>
      </c>
      <c r="M7" s="30" t="str">
        <f t="shared" si="0"/>
        <v/>
      </c>
      <c r="N7" s="31" t="str">
        <f t="shared" si="0"/>
        <v/>
      </c>
      <c r="O7" s="30" t="str">
        <f t="shared" si="0"/>
        <v/>
      </c>
      <c r="P7" s="31" t="str">
        <f t="shared" si="0"/>
        <v/>
      </c>
      <c r="Q7" s="30" t="str">
        <f t="shared" si="0"/>
        <v/>
      </c>
      <c r="R7" s="31" t="str">
        <f t="shared" si="0"/>
        <v/>
      </c>
      <c r="S7" s="30" t="str">
        <f t="shared" si="0"/>
        <v/>
      </c>
      <c r="T7" s="31" t="str">
        <f t="shared" si="0"/>
        <v/>
      </c>
      <c r="U7" s="30" t="str">
        <f t="shared" si="0"/>
        <v/>
      </c>
      <c r="V7" s="31" t="str">
        <f t="shared" si="0"/>
        <v/>
      </c>
      <c r="W7" s="30" t="str">
        <f t="shared" si="0"/>
        <v/>
      </c>
      <c r="X7" s="31" t="str">
        <f t="shared" si="0"/>
        <v/>
      </c>
      <c r="Y7" s="30" t="str">
        <f t="shared" si="0"/>
        <v/>
      </c>
      <c r="Z7" s="31" t="str">
        <f t="shared" si="0"/>
        <v/>
      </c>
      <c r="AA7" s="30" t="str">
        <f t="shared" si="0"/>
        <v/>
      </c>
      <c r="AB7" s="31" t="str">
        <f t="shared" si="0"/>
        <v/>
      </c>
      <c r="AC7" s="30" t="str">
        <f t="shared" si="0"/>
        <v/>
      </c>
      <c r="AD7" s="31" t="str">
        <f t="shared" si="0"/>
        <v/>
      </c>
      <c r="AE7" s="30" t="str">
        <f t="shared" si="0"/>
        <v/>
      </c>
      <c r="AF7" s="31" t="str">
        <f t="shared" si="0"/>
        <v/>
      </c>
      <c r="AG7" s="30" t="str">
        <f t="shared" si="0"/>
        <v/>
      </c>
      <c r="AH7" s="31" t="str">
        <f t="shared" si="0"/>
        <v/>
      </c>
      <c r="AI7" s="30" t="str">
        <f t="shared" si="0"/>
        <v/>
      </c>
      <c r="AJ7" s="31" t="str">
        <f t="shared" si="0"/>
        <v/>
      </c>
      <c r="AK7" s="30" t="str">
        <f t="shared" si="0"/>
        <v/>
      </c>
      <c r="AL7" s="31" t="str">
        <f t="shared" si="0"/>
        <v/>
      </c>
      <c r="AM7" s="30" t="str">
        <f t="shared" si="0"/>
        <v/>
      </c>
      <c r="AN7" s="31" t="str">
        <f t="shared" si="0"/>
        <v/>
      </c>
      <c r="AO7" s="30" t="str">
        <f t="shared" si="0"/>
        <v/>
      </c>
      <c r="AP7" s="31" t="str">
        <f t="shared" si="0"/>
        <v/>
      </c>
      <c r="AQ7" s="30" t="str">
        <f t="shared" si="0"/>
        <v/>
      </c>
      <c r="AR7" s="32" t="str">
        <f t="shared" si="0"/>
        <v/>
      </c>
    </row>
    <row r="8" spans="1:44" ht="19.5" customHeight="1">
      <c r="A8" s="249"/>
      <c r="B8" s="251"/>
      <c r="C8" s="261" t="s">
        <v>53</v>
      </c>
      <c r="D8" s="279"/>
      <c r="E8" s="279"/>
      <c r="F8" s="280"/>
      <c r="G8" s="292" t="s">
        <v>45</v>
      </c>
      <c r="H8" s="293"/>
      <c r="I8" s="110" t="str">
        <f t="shared" ref="I8:AR8" si="1">IF(AND(COUNTIF(I$24:I$88,0)=0,COUNTIF(I$24:I$88,1)+COUNTIF(I$24:I$88,2)=0,COUNTIF(I$24:I$88,3)=0,COUNTIF(I$24:I$88,"&gt;=4")=0),"",COUNTIF(I$24:I$88,1)+COUNTIF(I$24:I$88,2))</f>
        <v/>
      </c>
      <c r="J8" s="26" t="str">
        <f t="shared" si="1"/>
        <v/>
      </c>
      <c r="K8" s="25" t="str">
        <f t="shared" si="1"/>
        <v/>
      </c>
      <c r="L8" s="26" t="str">
        <f t="shared" si="1"/>
        <v/>
      </c>
      <c r="M8" s="25" t="str">
        <f t="shared" si="1"/>
        <v/>
      </c>
      <c r="N8" s="26" t="str">
        <f t="shared" si="1"/>
        <v/>
      </c>
      <c r="O8" s="25" t="str">
        <f t="shared" si="1"/>
        <v/>
      </c>
      <c r="P8" s="26" t="str">
        <f t="shared" si="1"/>
        <v/>
      </c>
      <c r="Q8" s="25" t="str">
        <f t="shared" si="1"/>
        <v/>
      </c>
      <c r="R8" s="26" t="str">
        <f t="shared" si="1"/>
        <v/>
      </c>
      <c r="S8" s="25" t="str">
        <f t="shared" si="1"/>
        <v/>
      </c>
      <c r="T8" s="26" t="str">
        <f t="shared" si="1"/>
        <v/>
      </c>
      <c r="U8" s="25" t="str">
        <f t="shared" si="1"/>
        <v/>
      </c>
      <c r="V8" s="26" t="str">
        <f t="shared" si="1"/>
        <v/>
      </c>
      <c r="W8" s="25" t="str">
        <f t="shared" si="1"/>
        <v/>
      </c>
      <c r="X8" s="26" t="str">
        <f t="shared" si="1"/>
        <v/>
      </c>
      <c r="Y8" s="25" t="str">
        <f t="shared" si="1"/>
        <v/>
      </c>
      <c r="Z8" s="26" t="str">
        <f t="shared" si="1"/>
        <v/>
      </c>
      <c r="AA8" s="25" t="str">
        <f t="shared" si="1"/>
        <v/>
      </c>
      <c r="AB8" s="26" t="str">
        <f t="shared" si="1"/>
        <v/>
      </c>
      <c r="AC8" s="25" t="str">
        <f t="shared" si="1"/>
        <v/>
      </c>
      <c r="AD8" s="26" t="str">
        <f t="shared" si="1"/>
        <v/>
      </c>
      <c r="AE8" s="25" t="str">
        <f t="shared" si="1"/>
        <v/>
      </c>
      <c r="AF8" s="26" t="str">
        <f t="shared" si="1"/>
        <v/>
      </c>
      <c r="AG8" s="25" t="str">
        <f t="shared" si="1"/>
        <v/>
      </c>
      <c r="AH8" s="26" t="str">
        <f t="shared" si="1"/>
        <v/>
      </c>
      <c r="AI8" s="25" t="str">
        <f t="shared" si="1"/>
        <v/>
      </c>
      <c r="AJ8" s="26" t="str">
        <f t="shared" si="1"/>
        <v/>
      </c>
      <c r="AK8" s="25" t="str">
        <f t="shared" si="1"/>
        <v/>
      </c>
      <c r="AL8" s="26" t="str">
        <f t="shared" si="1"/>
        <v/>
      </c>
      <c r="AM8" s="25" t="str">
        <f t="shared" si="1"/>
        <v/>
      </c>
      <c r="AN8" s="26" t="str">
        <f t="shared" si="1"/>
        <v/>
      </c>
      <c r="AO8" s="25" t="str">
        <f t="shared" si="1"/>
        <v/>
      </c>
      <c r="AP8" s="26" t="str">
        <f t="shared" si="1"/>
        <v/>
      </c>
      <c r="AQ8" s="25" t="str">
        <f t="shared" si="1"/>
        <v/>
      </c>
      <c r="AR8" s="34" t="str">
        <f t="shared" si="1"/>
        <v/>
      </c>
    </row>
    <row r="9" spans="1:44" ht="19.5" customHeight="1">
      <c r="A9" s="249"/>
      <c r="B9" s="251"/>
      <c r="C9" s="281"/>
      <c r="D9" s="279"/>
      <c r="E9" s="279"/>
      <c r="F9" s="280"/>
      <c r="G9" s="288" t="s">
        <v>46</v>
      </c>
      <c r="H9" s="289"/>
      <c r="I9" s="110" t="str">
        <f t="shared" ref="I9:AR9" si="2">IF(AND(COUNTIF(I$24:I$88,0)=0,COUNTIF(I$24:I$88,1)+COUNTIF(I$24:I$88,2)=0,COUNTIF(I$24:I$88,3)=0,COUNTIF(I$24:I$88,"&gt;=4")=0),"",COUNTIF(I$24:I$88,3))</f>
        <v/>
      </c>
      <c r="J9" s="26" t="str">
        <f t="shared" si="2"/>
        <v/>
      </c>
      <c r="K9" s="25" t="str">
        <f t="shared" si="2"/>
        <v/>
      </c>
      <c r="L9" s="26" t="str">
        <f t="shared" si="2"/>
        <v/>
      </c>
      <c r="M9" s="25" t="str">
        <f t="shared" si="2"/>
        <v/>
      </c>
      <c r="N9" s="26" t="str">
        <f t="shared" si="2"/>
        <v/>
      </c>
      <c r="O9" s="25" t="str">
        <f t="shared" si="2"/>
        <v/>
      </c>
      <c r="P9" s="26" t="str">
        <f t="shared" si="2"/>
        <v/>
      </c>
      <c r="Q9" s="25" t="str">
        <f t="shared" si="2"/>
        <v/>
      </c>
      <c r="R9" s="26" t="str">
        <f t="shared" si="2"/>
        <v/>
      </c>
      <c r="S9" s="25" t="str">
        <f t="shared" si="2"/>
        <v/>
      </c>
      <c r="T9" s="26" t="str">
        <f t="shared" si="2"/>
        <v/>
      </c>
      <c r="U9" s="25" t="str">
        <f t="shared" si="2"/>
        <v/>
      </c>
      <c r="V9" s="26" t="str">
        <f t="shared" si="2"/>
        <v/>
      </c>
      <c r="W9" s="25" t="str">
        <f t="shared" si="2"/>
        <v/>
      </c>
      <c r="X9" s="26" t="str">
        <f t="shared" si="2"/>
        <v/>
      </c>
      <c r="Y9" s="25" t="str">
        <f t="shared" si="2"/>
        <v/>
      </c>
      <c r="Z9" s="26" t="str">
        <f t="shared" si="2"/>
        <v/>
      </c>
      <c r="AA9" s="25" t="str">
        <f t="shared" si="2"/>
        <v/>
      </c>
      <c r="AB9" s="26" t="str">
        <f t="shared" si="2"/>
        <v/>
      </c>
      <c r="AC9" s="25" t="str">
        <f t="shared" si="2"/>
        <v/>
      </c>
      <c r="AD9" s="26" t="str">
        <f t="shared" si="2"/>
        <v/>
      </c>
      <c r="AE9" s="25" t="str">
        <f t="shared" si="2"/>
        <v/>
      </c>
      <c r="AF9" s="26" t="str">
        <f t="shared" si="2"/>
        <v/>
      </c>
      <c r="AG9" s="25" t="str">
        <f t="shared" si="2"/>
        <v/>
      </c>
      <c r="AH9" s="26" t="str">
        <f t="shared" si="2"/>
        <v/>
      </c>
      <c r="AI9" s="25" t="str">
        <f t="shared" si="2"/>
        <v/>
      </c>
      <c r="AJ9" s="26" t="str">
        <f t="shared" si="2"/>
        <v/>
      </c>
      <c r="AK9" s="25" t="str">
        <f t="shared" si="2"/>
        <v/>
      </c>
      <c r="AL9" s="26" t="str">
        <f t="shared" si="2"/>
        <v/>
      </c>
      <c r="AM9" s="25" t="str">
        <f t="shared" si="2"/>
        <v/>
      </c>
      <c r="AN9" s="26" t="str">
        <f t="shared" si="2"/>
        <v/>
      </c>
      <c r="AO9" s="25" t="str">
        <f t="shared" si="2"/>
        <v/>
      </c>
      <c r="AP9" s="26" t="str">
        <f t="shared" si="2"/>
        <v/>
      </c>
      <c r="AQ9" s="25" t="str">
        <f t="shared" si="2"/>
        <v/>
      </c>
      <c r="AR9" s="34" t="str">
        <f t="shared" si="2"/>
        <v/>
      </c>
    </row>
    <row r="10" spans="1:44" ht="19.5" customHeight="1">
      <c r="A10" s="249"/>
      <c r="B10" s="251"/>
      <c r="C10" s="33"/>
      <c r="D10" s="33"/>
      <c r="E10" s="33"/>
      <c r="F10" s="33"/>
      <c r="G10" s="290" t="s">
        <v>47</v>
      </c>
      <c r="H10" s="291"/>
      <c r="I10" s="111" t="str">
        <f t="shared" ref="I10:AR10" si="3">IF(AND(COUNTIF(I$24:I$88,0)=0,COUNTIF(I$24:I$88,1)+COUNTIF(I$24:I$88,2)=0,COUNTIF(I$24:I$88,3)=0,COUNTIF(I$24:I$88,"&gt;=4")=0),"",COUNTIF(I$24:I$88,"&gt;=4"))</f>
        <v/>
      </c>
      <c r="J10" s="28" t="str">
        <f t="shared" si="3"/>
        <v/>
      </c>
      <c r="K10" s="27" t="str">
        <f t="shared" si="3"/>
        <v/>
      </c>
      <c r="L10" s="28" t="str">
        <f t="shared" si="3"/>
        <v/>
      </c>
      <c r="M10" s="27" t="str">
        <f t="shared" si="3"/>
        <v/>
      </c>
      <c r="N10" s="28" t="str">
        <f t="shared" si="3"/>
        <v/>
      </c>
      <c r="O10" s="27" t="str">
        <f t="shared" si="3"/>
        <v/>
      </c>
      <c r="P10" s="28" t="str">
        <f t="shared" si="3"/>
        <v/>
      </c>
      <c r="Q10" s="27" t="str">
        <f t="shared" si="3"/>
        <v/>
      </c>
      <c r="R10" s="28" t="str">
        <f t="shared" si="3"/>
        <v/>
      </c>
      <c r="S10" s="27" t="str">
        <f t="shared" si="3"/>
        <v/>
      </c>
      <c r="T10" s="28" t="str">
        <f t="shared" si="3"/>
        <v/>
      </c>
      <c r="U10" s="27" t="str">
        <f t="shared" si="3"/>
        <v/>
      </c>
      <c r="V10" s="28" t="str">
        <f t="shared" si="3"/>
        <v/>
      </c>
      <c r="W10" s="27" t="str">
        <f t="shared" si="3"/>
        <v/>
      </c>
      <c r="X10" s="28" t="str">
        <f t="shared" si="3"/>
        <v/>
      </c>
      <c r="Y10" s="27" t="str">
        <f t="shared" si="3"/>
        <v/>
      </c>
      <c r="Z10" s="28" t="str">
        <f t="shared" si="3"/>
        <v/>
      </c>
      <c r="AA10" s="27" t="str">
        <f t="shared" si="3"/>
        <v/>
      </c>
      <c r="AB10" s="28" t="str">
        <f t="shared" si="3"/>
        <v/>
      </c>
      <c r="AC10" s="27" t="str">
        <f t="shared" si="3"/>
        <v/>
      </c>
      <c r="AD10" s="28" t="str">
        <f t="shared" si="3"/>
        <v/>
      </c>
      <c r="AE10" s="27" t="str">
        <f t="shared" si="3"/>
        <v/>
      </c>
      <c r="AF10" s="28" t="str">
        <f t="shared" si="3"/>
        <v/>
      </c>
      <c r="AG10" s="27" t="str">
        <f t="shared" si="3"/>
        <v/>
      </c>
      <c r="AH10" s="28" t="str">
        <f t="shared" si="3"/>
        <v/>
      </c>
      <c r="AI10" s="27" t="str">
        <f t="shared" si="3"/>
        <v/>
      </c>
      <c r="AJ10" s="28" t="str">
        <f t="shared" si="3"/>
        <v/>
      </c>
      <c r="AK10" s="27" t="str">
        <f t="shared" si="3"/>
        <v/>
      </c>
      <c r="AL10" s="28" t="str">
        <f t="shared" si="3"/>
        <v/>
      </c>
      <c r="AM10" s="27" t="str">
        <f t="shared" si="3"/>
        <v/>
      </c>
      <c r="AN10" s="28" t="str">
        <f t="shared" si="3"/>
        <v/>
      </c>
      <c r="AO10" s="27" t="str">
        <f t="shared" si="3"/>
        <v/>
      </c>
      <c r="AP10" s="28" t="str">
        <f t="shared" si="3"/>
        <v/>
      </c>
      <c r="AQ10" s="27" t="str">
        <f t="shared" si="3"/>
        <v/>
      </c>
      <c r="AR10" s="35" t="str">
        <f t="shared" si="3"/>
        <v/>
      </c>
    </row>
    <row r="11" spans="1:44" ht="22.5" customHeight="1" thickBot="1">
      <c r="A11" s="249"/>
      <c r="B11" s="251"/>
      <c r="C11" s="273" t="s">
        <v>48</v>
      </c>
      <c r="D11" s="274"/>
      <c r="E11" s="271">
        <f>職員0111!D13</f>
        <v>45017</v>
      </c>
      <c r="F11" s="272"/>
      <c r="G11" s="286" t="s">
        <v>28</v>
      </c>
      <c r="H11" s="287"/>
      <c r="I11" s="112" t="str">
        <f t="shared" ref="I11:AR11" si="4">IF(AND(COUNTIF(I$24:I$88,0)=0,COUNTIF(I$24:I$88,1)+COUNTIF(I$24:I$88,2)=0,COUNTIF(I$24:I$88,3)=0,COUNTIF(I$24:I$88,"&gt;=4")=0),"",COUNTIF(I$24:I$88,"&gt;=0"))</f>
        <v/>
      </c>
      <c r="J11" s="37" t="str">
        <f t="shared" si="4"/>
        <v/>
      </c>
      <c r="K11" s="36" t="str">
        <f t="shared" si="4"/>
        <v/>
      </c>
      <c r="L11" s="37" t="str">
        <f t="shared" si="4"/>
        <v/>
      </c>
      <c r="M11" s="36" t="str">
        <f t="shared" si="4"/>
        <v/>
      </c>
      <c r="N11" s="37" t="str">
        <f t="shared" si="4"/>
        <v/>
      </c>
      <c r="O11" s="36" t="str">
        <f t="shared" si="4"/>
        <v/>
      </c>
      <c r="P11" s="37" t="str">
        <f t="shared" si="4"/>
        <v/>
      </c>
      <c r="Q11" s="36" t="str">
        <f t="shared" si="4"/>
        <v/>
      </c>
      <c r="R11" s="37" t="str">
        <f t="shared" si="4"/>
        <v/>
      </c>
      <c r="S11" s="36" t="str">
        <f t="shared" si="4"/>
        <v/>
      </c>
      <c r="T11" s="37" t="str">
        <f t="shared" si="4"/>
        <v/>
      </c>
      <c r="U11" s="36" t="str">
        <f t="shared" si="4"/>
        <v/>
      </c>
      <c r="V11" s="37" t="str">
        <f t="shared" si="4"/>
        <v/>
      </c>
      <c r="W11" s="36" t="str">
        <f t="shared" si="4"/>
        <v/>
      </c>
      <c r="X11" s="37" t="str">
        <f t="shared" si="4"/>
        <v/>
      </c>
      <c r="Y11" s="36" t="str">
        <f t="shared" si="4"/>
        <v/>
      </c>
      <c r="Z11" s="37" t="str">
        <f t="shared" si="4"/>
        <v/>
      </c>
      <c r="AA11" s="36" t="str">
        <f t="shared" si="4"/>
        <v/>
      </c>
      <c r="AB11" s="37" t="str">
        <f t="shared" si="4"/>
        <v/>
      </c>
      <c r="AC11" s="36" t="str">
        <f t="shared" si="4"/>
        <v/>
      </c>
      <c r="AD11" s="37" t="str">
        <f t="shared" si="4"/>
        <v/>
      </c>
      <c r="AE11" s="36" t="str">
        <f t="shared" si="4"/>
        <v/>
      </c>
      <c r="AF11" s="37" t="str">
        <f t="shared" si="4"/>
        <v/>
      </c>
      <c r="AG11" s="36" t="str">
        <f t="shared" si="4"/>
        <v/>
      </c>
      <c r="AH11" s="37" t="str">
        <f t="shared" si="4"/>
        <v/>
      </c>
      <c r="AI11" s="36" t="str">
        <f t="shared" si="4"/>
        <v/>
      </c>
      <c r="AJ11" s="37" t="str">
        <f t="shared" si="4"/>
        <v/>
      </c>
      <c r="AK11" s="36" t="str">
        <f t="shared" si="4"/>
        <v/>
      </c>
      <c r="AL11" s="37" t="str">
        <f t="shared" si="4"/>
        <v/>
      </c>
      <c r="AM11" s="36" t="str">
        <f t="shared" si="4"/>
        <v/>
      </c>
      <c r="AN11" s="37" t="str">
        <f t="shared" si="4"/>
        <v/>
      </c>
      <c r="AO11" s="36" t="str">
        <f t="shared" si="4"/>
        <v/>
      </c>
      <c r="AP11" s="37" t="str">
        <f t="shared" si="4"/>
        <v/>
      </c>
      <c r="AQ11" s="36" t="str">
        <f t="shared" si="4"/>
        <v/>
      </c>
      <c r="AR11" s="38" t="str">
        <f t="shared" si="4"/>
        <v/>
      </c>
    </row>
    <row r="12" spans="1:44" ht="19.5" customHeight="1">
      <c r="A12" s="249"/>
      <c r="B12" s="251"/>
      <c r="C12" s="67"/>
      <c r="D12" s="68"/>
      <c r="E12" s="68"/>
      <c r="F12" s="69"/>
      <c r="G12" s="294" t="s">
        <v>44</v>
      </c>
      <c r="H12" s="295"/>
      <c r="I12" s="109" t="str">
        <f t="shared" ref="I12:AR12" si="5">IF(AND(COUNTIF(AT$24:AT$88,0)=0,COUNTIF(AT$24:AT$88,1)+COUNTIF(AT$24:AT$88,2)=0,COUNTIF(AT$24:AT$88,3)=0,COUNTIF(AT$24:AT$88,"&gt;=4")=0),"",COUNTIF(AT$24:AT$88,0))</f>
        <v/>
      </c>
      <c r="J12" s="31" t="str">
        <f t="shared" si="5"/>
        <v/>
      </c>
      <c r="K12" s="30" t="str">
        <f t="shared" si="5"/>
        <v/>
      </c>
      <c r="L12" s="31" t="str">
        <f t="shared" si="5"/>
        <v/>
      </c>
      <c r="M12" s="30" t="str">
        <f t="shared" si="5"/>
        <v/>
      </c>
      <c r="N12" s="31" t="str">
        <f t="shared" si="5"/>
        <v/>
      </c>
      <c r="O12" s="30" t="str">
        <f t="shared" si="5"/>
        <v/>
      </c>
      <c r="P12" s="31" t="str">
        <f t="shared" si="5"/>
        <v/>
      </c>
      <c r="Q12" s="30" t="str">
        <f t="shared" si="5"/>
        <v/>
      </c>
      <c r="R12" s="31" t="str">
        <f t="shared" si="5"/>
        <v/>
      </c>
      <c r="S12" s="30" t="str">
        <f t="shared" si="5"/>
        <v/>
      </c>
      <c r="T12" s="31" t="str">
        <f t="shared" si="5"/>
        <v/>
      </c>
      <c r="U12" s="30" t="str">
        <f t="shared" si="5"/>
        <v/>
      </c>
      <c r="V12" s="31" t="str">
        <f t="shared" si="5"/>
        <v/>
      </c>
      <c r="W12" s="30" t="str">
        <f t="shared" si="5"/>
        <v/>
      </c>
      <c r="X12" s="31" t="str">
        <f t="shared" si="5"/>
        <v/>
      </c>
      <c r="Y12" s="30" t="str">
        <f t="shared" si="5"/>
        <v/>
      </c>
      <c r="Z12" s="31" t="str">
        <f t="shared" si="5"/>
        <v/>
      </c>
      <c r="AA12" s="30" t="str">
        <f t="shared" si="5"/>
        <v/>
      </c>
      <c r="AB12" s="31" t="str">
        <f t="shared" si="5"/>
        <v/>
      </c>
      <c r="AC12" s="30" t="str">
        <f t="shared" si="5"/>
        <v/>
      </c>
      <c r="AD12" s="31" t="str">
        <f t="shared" si="5"/>
        <v/>
      </c>
      <c r="AE12" s="30" t="str">
        <f t="shared" si="5"/>
        <v/>
      </c>
      <c r="AF12" s="31" t="str">
        <f t="shared" si="5"/>
        <v/>
      </c>
      <c r="AG12" s="30" t="str">
        <f t="shared" si="5"/>
        <v/>
      </c>
      <c r="AH12" s="31" t="str">
        <f t="shared" si="5"/>
        <v/>
      </c>
      <c r="AI12" s="30" t="str">
        <f t="shared" si="5"/>
        <v/>
      </c>
      <c r="AJ12" s="31" t="str">
        <f t="shared" si="5"/>
        <v/>
      </c>
      <c r="AK12" s="30" t="str">
        <f t="shared" si="5"/>
        <v/>
      </c>
      <c r="AL12" s="31" t="str">
        <f t="shared" si="5"/>
        <v/>
      </c>
      <c r="AM12" s="30" t="str">
        <f t="shared" si="5"/>
        <v/>
      </c>
      <c r="AN12" s="31" t="str">
        <f t="shared" si="5"/>
        <v/>
      </c>
      <c r="AO12" s="30" t="str">
        <f t="shared" si="5"/>
        <v/>
      </c>
      <c r="AP12" s="31" t="str">
        <f t="shared" si="5"/>
        <v/>
      </c>
      <c r="AQ12" s="30" t="str">
        <f t="shared" si="5"/>
        <v/>
      </c>
      <c r="AR12" s="32" t="str">
        <f t="shared" si="5"/>
        <v/>
      </c>
    </row>
    <row r="13" spans="1:44" ht="19.5" customHeight="1">
      <c r="A13" s="249"/>
      <c r="B13" s="251"/>
      <c r="C13" s="261" t="s">
        <v>52</v>
      </c>
      <c r="D13" s="279"/>
      <c r="E13" s="279"/>
      <c r="F13" s="280"/>
      <c r="G13" s="292" t="s">
        <v>45</v>
      </c>
      <c r="H13" s="293"/>
      <c r="I13" s="110" t="str">
        <f t="shared" ref="I13:AR13" si="6">IF(AND(COUNTIF(AT$24:AT$88,0)=0,COUNTIF(AT$24:AT$88,1)+COUNTIF(AT$24:AT$88,2)=0,COUNTIF(AT$24:AT$88,3)=0,COUNTIF(AT$24:AT$88,"&gt;=4")=0),"",COUNTIF(AT$24:AT$88,1)+COUNTIF(AT$24:AT$88,2))</f>
        <v/>
      </c>
      <c r="J13" s="26" t="str">
        <f t="shared" si="6"/>
        <v/>
      </c>
      <c r="K13" s="25" t="str">
        <f t="shared" si="6"/>
        <v/>
      </c>
      <c r="L13" s="26" t="str">
        <f t="shared" si="6"/>
        <v/>
      </c>
      <c r="M13" s="25" t="str">
        <f t="shared" si="6"/>
        <v/>
      </c>
      <c r="N13" s="26" t="str">
        <f t="shared" si="6"/>
        <v/>
      </c>
      <c r="O13" s="25" t="str">
        <f t="shared" si="6"/>
        <v/>
      </c>
      <c r="P13" s="26" t="str">
        <f t="shared" si="6"/>
        <v/>
      </c>
      <c r="Q13" s="25" t="str">
        <f t="shared" si="6"/>
        <v/>
      </c>
      <c r="R13" s="26" t="str">
        <f t="shared" si="6"/>
        <v/>
      </c>
      <c r="S13" s="25" t="str">
        <f t="shared" si="6"/>
        <v/>
      </c>
      <c r="T13" s="26" t="str">
        <f t="shared" si="6"/>
        <v/>
      </c>
      <c r="U13" s="25" t="str">
        <f t="shared" si="6"/>
        <v/>
      </c>
      <c r="V13" s="26" t="str">
        <f t="shared" si="6"/>
        <v/>
      </c>
      <c r="W13" s="25" t="str">
        <f t="shared" si="6"/>
        <v/>
      </c>
      <c r="X13" s="26" t="str">
        <f t="shared" si="6"/>
        <v/>
      </c>
      <c r="Y13" s="25" t="str">
        <f t="shared" si="6"/>
        <v/>
      </c>
      <c r="Z13" s="26" t="str">
        <f t="shared" si="6"/>
        <v/>
      </c>
      <c r="AA13" s="25" t="str">
        <f t="shared" si="6"/>
        <v/>
      </c>
      <c r="AB13" s="26" t="str">
        <f t="shared" si="6"/>
        <v/>
      </c>
      <c r="AC13" s="25" t="str">
        <f t="shared" si="6"/>
        <v/>
      </c>
      <c r="AD13" s="26" t="str">
        <f t="shared" si="6"/>
        <v/>
      </c>
      <c r="AE13" s="25" t="str">
        <f t="shared" si="6"/>
        <v/>
      </c>
      <c r="AF13" s="26" t="str">
        <f t="shared" si="6"/>
        <v/>
      </c>
      <c r="AG13" s="25" t="str">
        <f t="shared" si="6"/>
        <v/>
      </c>
      <c r="AH13" s="26" t="str">
        <f t="shared" si="6"/>
        <v/>
      </c>
      <c r="AI13" s="25" t="str">
        <f t="shared" si="6"/>
        <v/>
      </c>
      <c r="AJ13" s="26" t="str">
        <f t="shared" si="6"/>
        <v/>
      </c>
      <c r="AK13" s="25" t="str">
        <f t="shared" si="6"/>
        <v/>
      </c>
      <c r="AL13" s="26" t="str">
        <f t="shared" si="6"/>
        <v/>
      </c>
      <c r="AM13" s="25" t="str">
        <f t="shared" si="6"/>
        <v/>
      </c>
      <c r="AN13" s="26" t="str">
        <f t="shared" si="6"/>
        <v/>
      </c>
      <c r="AO13" s="25" t="str">
        <f t="shared" si="6"/>
        <v/>
      </c>
      <c r="AP13" s="26" t="str">
        <f t="shared" si="6"/>
        <v/>
      </c>
      <c r="AQ13" s="25" t="str">
        <f t="shared" si="6"/>
        <v/>
      </c>
      <c r="AR13" s="34" t="str">
        <f t="shared" si="6"/>
        <v/>
      </c>
    </row>
    <row r="14" spans="1:44" ht="19.5" customHeight="1">
      <c r="A14" s="249"/>
      <c r="B14" s="251"/>
      <c r="C14" s="281"/>
      <c r="D14" s="279"/>
      <c r="E14" s="279"/>
      <c r="F14" s="280"/>
      <c r="G14" s="288" t="s">
        <v>46</v>
      </c>
      <c r="H14" s="289"/>
      <c r="I14" s="110" t="str">
        <f t="shared" ref="I14:AR14" si="7">IF(AND(COUNTIF(AT$24:AT$88,0)=0,COUNTIF(AT$24:AT$88,1)+COUNTIF(AT$24:AT$88,2)=0,COUNTIF(AT$24:AT$88,3)=0,COUNTIF(AT$24:AT$88,"&gt;=4")=0),"",COUNTIF(AT$24:AT$88,3))</f>
        <v/>
      </c>
      <c r="J14" s="26" t="str">
        <f t="shared" si="7"/>
        <v/>
      </c>
      <c r="K14" s="25" t="str">
        <f t="shared" si="7"/>
        <v/>
      </c>
      <c r="L14" s="26" t="str">
        <f t="shared" si="7"/>
        <v/>
      </c>
      <c r="M14" s="25" t="str">
        <f t="shared" si="7"/>
        <v/>
      </c>
      <c r="N14" s="26" t="str">
        <f t="shared" si="7"/>
        <v/>
      </c>
      <c r="O14" s="25" t="str">
        <f t="shared" si="7"/>
        <v/>
      </c>
      <c r="P14" s="26" t="str">
        <f t="shared" si="7"/>
        <v/>
      </c>
      <c r="Q14" s="25" t="str">
        <f t="shared" si="7"/>
        <v/>
      </c>
      <c r="R14" s="26" t="str">
        <f t="shared" si="7"/>
        <v/>
      </c>
      <c r="S14" s="25" t="str">
        <f t="shared" si="7"/>
        <v/>
      </c>
      <c r="T14" s="26" t="str">
        <f t="shared" si="7"/>
        <v/>
      </c>
      <c r="U14" s="25" t="str">
        <f t="shared" si="7"/>
        <v/>
      </c>
      <c r="V14" s="26" t="str">
        <f t="shared" si="7"/>
        <v/>
      </c>
      <c r="W14" s="25" t="str">
        <f t="shared" si="7"/>
        <v/>
      </c>
      <c r="X14" s="26" t="str">
        <f t="shared" si="7"/>
        <v/>
      </c>
      <c r="Y14" s="25" t="str">
        <f t="shared" si="7"/>
        <v/>
      </c>
      <c r="Z14" s="26" t="str">
        <f t="shared" si="7"/>
        <v/>
      </c>
      <c r="AA14" s="25" t="str">
        <f t="shared" si="7"/>
        <v/>
      </c>
      <c r="AB14" s="26" t="str">
        <f t="shared" si="7"/>
        <v/>
      </c>
      <c r="AC14" s="25" t="str">
        <f t="shared" si="7"/>
        <v/>
      </c>
      <c r="AD14" s="26" t="str">
        <f t="shared" si="7"/>
        <v/>
      </c>
      <c r="AE14" s="25" t="str">
        <f t="shared" si="7"/>
        <v/>
      </c>
      <c r="AF14" s="26" t="str">
        <f t="shared" si="7"/>
        <v/>
      </c>
      <c r="AG14" s="25" t="str">
        <f t="shared" si="7"/>
        <v/>
      </c>
      <c r="AH14" s="26" t="str">
        <f t="shared" si="7"/>
        <v/>
      </c>
      <c r="AI14" s="25" t="str">
        <f t="shared" si="7"/>
        <v/>
      </c>
      <c r="AJ14" s="26" t="str">
        <f t="shared" si="7"/>
        <v/>
      </c>
      <c r="AK14" s="25" t="str">
        <f t="shared" si="7"/>
        <v/>
      </c>
      <c r="AL14" s="26" t="str">
        <f t="shared" si="7"/>
        <v/>
      </c>
      <c r="AM14" s="25" t="str">
        <f t="shared" si="7"/>
        <v/>
      </c>
      <c r="AN14" s="26" t="str">
        <f t="shared" si="7"/>
        <v/>
      </c>
      <c r="AO14" s="25" t="str">
        <f t="shared" si="7"/>
        <v/>
      </c>
      <c r="AP14" s="26" t="str">
        <f t="shared" si="7"/>
        <v/>
      </c>
      <c r="AQ14" s="25" t="str">
        <f t="shared" si="7"/>
        <v/>
      </c>
      <c r="AR14" s="34" t="str">
        <f t="shared" si="7"/>
        <v/>
      </c>
    </row>
    <row r="15" spans="1:44" ht="19.5" customHeight="1">
      <c r="A15" s="249"/>
      <c r="B15" s="251"/>
      <c r="C15" s="39"/>
      <c r="D15" s="33"/>
      <c r="E15" s="33"/>
      <c r="F15" s="40"/>
      <c r="G15" s="290" t="s">
        <v>47</v>
      </c>
      <c r="H15" s="291"/>
      <c r="I15" s="111" t="str">
        <f t="shared" ref="I15:AR15" si="8">IF(AND(COUNTIF(AT$24:AT$88,0)=0,COUNTIF(AT$24:AT$88,1)+COUNTIF(AT$24:AT$88,2)=0,COUNTIF(AT$24:AT$88,3)=0,COUNTIF(AT$24:AT$88,"&gt;=4")=0),"",COUNTIF(AT$24:AT$88,"&gt;=4"))</f>
        <v/>
      </c>
      <c r="J15" s="28" t="str">
        <f t="shared" si="8"/>
        <v/>
      </c>
      <c r="K15" s="27" t="str">
        <f t="shared" si="8"/>
        <v/>
      </c>
      <c r="L15" s="28" t="str">
        <f t="shared" si="8"/>
        <v/>
      </c>
      <c r="M15" s="27" t="str">
        <f t="shared" si="8"/>
        <v/>
      </c>
      <c r="N15" s="28" t="str">
        <f t="shared" si="8"/>
        <v/>
      </c>
      <c r="O15" s="27" t="str">
        <f t="shared" si="8"/>
        <v/>
      </c>
      <c r="P15" s="28" t="str">
        <f t="shared" si="8"/>
        <v/>
      </c>
      <c r="Q15" s="27" t="str">
        <f t="shared" si="8"/>
        <v/>
      </c>
      <c r="R15" s="28" t="str">
        <f t="shared" si="8"/>
        <v/>
      </c>
      <c r="S15" s="27" t="str">
        <f t="shared" si="8"/>
        <v/>
      </c>
      <c r="T15" s="28" t="str">
        <f t="shared" si="8"/>
        <v/>
      </c>
      <c r="U15" s="27" t="str">
        <f t="shared" si="8"/>
        <v/>
      </c>
      <c r="V15" s="28" t="str">
        <f t="shared" si="8"/>
        <v/>
      </c>
      <c r="W15" s="27" t="str">
        <f t="shared" si="8"/>
        <v/>
      </c>
      <c r="X15" s="28" t="str">
        <f t="shared" si="8"/>
        <v/>
      </c>
      <c r="Y15" s="27" t="str">
        <f t="shared" si="8"/>
        <v/>
      </c>
      <c r="Z15" s="28" t="str">
        <f t="shared" si="8"/>
        <v/>
      </c>
      <c r="AA15" s="27" t="str">
        <f t="shared" si="8"/>
        <v/>
      </c>
      <c r="AB15" s="28" t="str">
        <f t="shared" si="8"/>
        <v/>
      </c>
      <c r="AC15" s="27" t="str">
        <f t="shared" si="8"/>
        <v/>
      </c>
      <c r="AD15" s="28" t="str">
        <f t="shared" si="8"/>
        <v/>
      </c>
      <c r="AE15" s="27" t="str">
        <f t="shared" si="8"/>
        <v/>
      </c>
      <c r="AF15" s="28" t="str">
        <f t="shared" si="8"/>
        <v/>
      </c>
      <c r="AG15" s="27" t="str">
        <f t="shared" si="8"/>
        <v/>
      </c>
      <c r="AH15" s="28" t="str">
        <f t="shared" si="8"/>
        <v/>
      </c>
      <c r="AI15" s="27" t="str">
        <f t="shared" si="8"/>
        <v/>
      </c>
      <c r="AJ15" s="28" t="str">
        <f t="shared" si="8"/>
        <v/>
      </c>
      <c r="AK15" s="27" t="str">
        <f t="shared" si="8"/>
        <v/>
      </c>
      <c r="AL15" s="28" t="str">
        <f t="shared" si="8"/>
        <v/>
      </c>
      <c r="AM15" s="27" t="str">
        <f t="shared" si="8"/>
        <v/>
      </c>
      <c r="AN15" s="28" t="str">
        <f t="shared" si="8"/>
        <v/>
      </c>
      <c r="AO15" s="27" t="str">
        <f t="shared" si="8"/>
        <v/>
      </c>
      <c r="AP15" s="28" t="str">
        <f t="shared" si="8"/>
        <v/>
      </c>
      <c r="AQ15" s="27" t="str">
        <f t="shared" si="8"/>
        <v/>
      </c>
      <c r="AR15" s="35" t="str">
        <f t="shared" si="8"/>
        <v/>
      </c>
    </row>
    <row r="16" spans="1:44" ht="22.5" customHeight="1" thickBot="1">
      <c r="A16" s="252"/>
      <c r="B16" s="254"/>
      <c r="C16" s="275" t="s">
        <v>48</v>
      </c>
      <c r="D16" s="276"/>
      <c r="E16" s="277">
        <f>職員0111!D16</f>
        <v>45292</v>
      </c>
      <c r="F16" s="278"/>
      <c r="G16" s="286" t="s">
        <v>28</v>
      </c>
      <c r="H16" s="287"/>
      <c r="I16" s="112" t="str">
        <f t="shared" ref="I16:AR16" si="9">IF(AND(COUNTIF(AT$24:AT$88,0)=0,COUNTIF(AT$24:AT$88,1)+COUNTIF(AT$24:AT$88,2)=0,COUNTIF(AT$24:AT$88,3)=0,COUNTIF(AT$24:AT$88,"&gt;=4")=0),"",COUNTIF(AT$24:AT$88,"&gt;=0"))</f>
        <v/>
      </c>
      <c r="J16" s="37" t="str">
        <f t="shared" si="9"/>
        <v/>
      </c>
      <c r="K16" s="36" t="str">
        <f t="shared" si="9"/>
        <v/>
      </c>
      <c r="L16" s="37" t="str">
        <f t="shared" si="9"/>
        <v/>
      </c>
      <c r="M16" s="36" t="str">
        <f t="shared" si="9"/>
        <v/>
      </c>
      <c r="N16" s="37" t="str">
        <f t="shared" si="9"/>
        <v/>
      </c>
      <c r="O16" s="36" t="str">
        <f t="shared" si="9"/>
        <v/>
      </c>
      <c r="P16" s="37" t="str">
        <f t="shared" si="9"/>
        <v/>
      </c>
      <c r="Q16" s="36" t="str">
        <f t="shared" si="9"/>
        <v/>
      </c>
      <c r="R16" s="37" t="str">
        <f t="shared" si="9"/>
        <v/>
      </c>
      <c r="S16" s="36" t="str">
        <f t="shared" si="9"/>
        <v/>
      </c>
      <c r="T16" s="37" t="str">
        <f t="shared" si="9"/>
        <v/>
      </c>
      <c r="U16" s="36" t="str">
        <f t="shared" si="9"/>
        <v/>
      </c>
      <c r="V16" s="37" t="str">
        <f t="shared" si="9"/>
        <v/>
      </c>
      <c r="W16" s="36" t="str">
        <f t="shared" si="9"/>
        <v/>
      </c>
      <c r="X16" s="37" t="str">
        <f t="shared" si="9"/>
        <v/>
      </c>
      <c r="Y16" s="36" t="str">
        <f t="shared" si="9"/>
        <v/>
      </c>
      <c r="Z16" s="37" t="str">
        <f t="shared" si="9"/>
        <v/>
      </c>
      <c r="AA16" s="36" t="str">
        <f t="shared" si="9"/>
        <v/>
      </c>
      <c r="AB16" s="37" t="str">
        <f t="shared" si="9"/>
        <v/>
      </c>
      <c r="AC16" s="36" t="str">
        <f t="shared" si="9"/>
        <v/>
      </c>
      <c r="AD16" s="37" t="str">
        <f t="shared" si="9"/>
        <v/>
      </c>
      <c r="AE16" s="36" t="str">
        <f t="shared" si="9"/>
        <v/>
      </c>
      <c r="AF16" s="37" t="str">
        <f t="shared" si="9"/>
        <v/>
      </c>
      <c r="AG16" s="36" t="str">
        <f t="shared" si="9"/>
        <v/>
      </c>
      <c r="AH16" s="37" t="str">
        <f t="shared" si="9"/>
        <v/>
      </c>
      <c r="AI16" s="36" t="str">
        <f t="shared" si="9"/>
        <v/>
      </c>
      <c r="AJ16" s="37" t="str">
        <f t="shared" si="9"/>
        <v/>
      </c>
      <c r="AK16" s="36" t="str">
        <f t="shared" si="9"/>
        <v/>
      </c>
      <c r="AL16" s="37" t="str">
        <f t="shared" si="9"/>
        <v/>
      </c>
      <c r="AM16" s="36" t="str">
        <f t="shared" si="9"/>
        <v/>
      </c>
      <c r="AN16" s="37" t="str">
        <f t="shared" si="9"/>
        <v/>
      </c>
      <c r="AO16" s="36" t="str">
        <f t="shared" si="9"/>
        <v/>
      </c>
      <c r="AP16" s="37" t="str">
        <f t="shared" si="9"/>
        <v/>
      </c>
      <c r="AQ16" s="36" t="str">
        <f t="shared" si="9"/>
        <v/>
      </c>
      <c r="AR16" s="38" t="str">
        <f t="shared" si="9"/>
        <v/>
      </c>
    </row>
    <row r="17" spans="1:81" ht="12" customHeight="1"/>
    <row r="18" spans="1:81" ht="15" customHeight="1">
      <c r="D18" s="70" t="s">
        <v>83</v>
      </c>
    </row>
    <row r="19" spans="1:81" ht="20.25" customHeight="1">
      <c r="A19" s="302" t="s">
        <v>0</v>
      </c>
      <c r="B19" s="311" t="s">
        <v>33</v>
      </c>
      <c r="C19" s="312"/>
      <c r="D19" s="312"/>
      <c r="E19" s="312"/>
      <c r="F19" s="313"/>
      <c r="G19" s="312" t="s">
        <v>34</v>
      </c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4"/>
      <c r="AT19" s="318" t="s">
        <v>51</v>
      </c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</row>
    <row r="20" spans="1:81" ht="18" customHeight="1">
      <c r="A20" s="303"/>
      <c r="B20" s="210" t="s">
        <v>2</v>
      </c>
      <c r="C20" s="210" t="s">
        <v>3</v>
      </c>
      <c r="D20" s="305" t="s">
        <v>84</v>
      </c>
      <c r="E20" s="306"/>
      <c r="F20" s="108" t="s">
        <v>56</v>
      </c>
      <c r="G20" s="299" t="s">
        <v>36</v>
      </c>
      <c r="H20" s="296" t="s">
        <v>35</v>
      </c>
      <c r="I20" s="2"/>
      <c r="J20" s="206" t="s">
        <v>4</v>
      </c>
      <c r="K20" s="206"/>
      <c r="L20" s="206" t="s">
        <v>5</v>
      </c>
      <c r="M20" s="206"/>
      <c r="N20" s="206" t="s">
        <v>6</v>
      </c>
      <c r="O20" s="206"/>
      <c r="P20" s="206" t="s">
        <v>7</v>
      </c>
      <c r="Q20" s="206"/>
      <c r="R20" s="206" t="s">
        <v>8</v>
      </c>
      <c r="S20" s="206"/>
      <c r="T20" s="206" t="s">
        <v>9</v>
      </c>
      <c r="U20" s="206"/>
      <c r="V20" s="206" t="s">
        <v>10</v>
      </c>
      <c r="W20" s="206"/>
      <c r="X20" s="206" t="s">
        <v>11</v>
      </c>
      <c r="Y20" s="206"/>
      <c r="Z20" s="206" t="s">
        <v>12</v>
      </c>
      <c r="AA20" s="206"/>
      <c r="AB20" s="206" t="s">
        <v>13</v>
      </c>
      <c r="AC20" s="206"/>
      <c r="AD20" s="206" t="s">
        <v>14</v>
      </c>
      <c r="AE20" s="206"/>
      <c r="AF20" s="206" t="s">
        <v>15</v>
      </c>
      <c r="AG20" s="206"/>
      <c r="AH20" s="206" t="s">
        <v>16</v>
      </c>
      <c r="AI20" s="206"/>
      <c r="AJ20" s="206" t="s">
        <v>17</v>
      </c>
      <c r="AK20" s="206"/>
      <c r="AL20" s="206" t="s">
        <v>18</v>
      </c>
      <c r="AM20" s="206"/>
      <c r="AN20" s="206" t="s">
        <v>19</v>
      </c>
      <c r="AO20" s="206"/>
      <c r="AP20" s="206" t="s">
        <v>20</v>
      </c>
      <c r="AQ20" s="206"/>
      <c r="AR20" s="95"/>
      <c r="AT20" s="57"/>
      <c r="AU20" s="319" t="s">
        <v>4</v>
      </c>
      <c r="AV20" s="319"/>
      <c r="AW20" s="319" t="s">
        <v>5</v>
      </c>
      <c r="AX20" s="319"/>
      <c r="AY20" s="319" t="s">
        <v>6</v>
      </c>
      <c r="AZ20" s="319"/>
      <c r="BA20" s="319" t="s">
        <v>7</v>
      </c>
      <c r="BB20" s="319"/>
      <c r="BC20" s="319" t="s">
        <v>8</v>
      </c>
      <c r="BD20" s="319"/>
      <c r="BE20" s="319" t="s">
        <v>9</v>
      </c>
      <c r="BF20" s="319"/>
      <c r="BG20" s="319" t="s">
        <v>10</v>
      </c>
      <c r="BH20" s="319"/>
      <c r="BI20" s="319" t="s">
        <v>11</v>
      </c>
      <c r="BJ20" s="319"/>
      <c r="BK20" s="319" t="s">
        <v>12</v>
      </c>
      <c r="BL20" s="319"/>
      <c r="BM20" s="319" t="s">
        <v>13</v>
      </c>
      <c r="BN20" s="319"/>
      <c r="BO20" s="319" t="s">
        <v>14</v>
      </c>
      <c r="BP20" s="319"/>
      <c r="BQ20" s="319" t="s">
        <v>15</v>
      </c>
      <c r="BR20" s="319"/>
      <c r="BS20" s="319" t="s">
        <v>16</v>
      </c>
      <c r="BT20" s="319"/>
      <c r="BU20" s="319" t="s">
        <v>17</v>
      </c>
      <c r="BV20" s="319"/>
      <c r="BW20" s="319" t="s">
        <v>18</v>
      </c>
      <c r="BX20" s="319"/>
      <c r="BY20" s="319" t="s">
        <v>19</v>
      </c>
      <c r="BZ20" s="319"/>
      <c r="CA20" s="319" t="s">
        <v>20</v>
      </c>
      <c r="CB20" s="319"/>
      <c r="CC20" s="58"/>
    </row>
    <row r="21" spans="1:81" ht="15" customHeight="1">
      <c r="A21" s="303"/>
      <c r="B21" s="208"/>
      <c r="C21" s="208"/>
      <c r="D21" s="307"/>
      <c r="E21" s="308"/>
      <c r="F21" s="315" t="s">
        <v>57</v>
      </c>
      <c r="G21" s="300"/>
      <c r="H21" s="297"/>
      <c r="I21" s="187" t="s">
        <v>21</v>
      </c>
      <c r="J21" s="188"/>
      <c r="K21" s="187" t="s">
        <v>21</v>
      </c>
      <c r="L21" s="188"/>
      <c r="M21" s="187" t="s">
        <v>21</v>
      </c>
      <c r="N21" s="188"/>
      <c r="O21" s="187" t="s">
        <v>21</v>
      </c>
      <c r="P21" s="188"/>
      <c r="Q21" s="187" t="s">
        <v>21</v>
      </c>
      <c r="R21" s="188"/>
      <c r="S21" s="187" t="s">
        <v>21</v>
      </c>
      <c r="T21" s="188"/>
      <c r="U21" s="187" t="s">
        <v>21</v>
      </c>
      <c r="V21" s="188"/>
      <c r="W21" s="187" t="s">
        <v>21</v>
      </c>
      <c r="X21" s="188"/>
      <c r="Y21" s="187" t="s">
        <v>21</v>
      </c>
      <c r="Z21" s="188"/>
      <c r="AA21" s="187" t="s">
        <v>21</v>
      </c>
      <c r="AB21" s="188"/>
      <c r="AC21" s="187" t="s">
        <v>21</v>
      </c>
      <c r="AD21" s="188"/>
      <c r="AE21" s="187" t="s">
        <v>21</v>
      </c>
      <c r="AF21" s="188"/>
      <c r="AG21" s="187" t="s">
        <v>21</v>
      </c>
      <c r="AH21" s="188"/>
      <c r="AI21" s="187" t="s">
        <v>21</v>
      </c>
      <c r="AJ21" s="188"/>
      <c r="AK21" s="187" t="s">
        <v>21</v>
      </c>
      <c r="AL21" s="188"/>
      <c r="AM21" s="187" t="s">
        <v>21</v>
      </c>
      <c r="AN21" s="188"/>
      <c r="AO21" s="187" t="s">
        <v>21</v>
      </c>
      <c r="AP21" s="188"/>
      <c r="AQ21" s="187" t="s">
        <v>21</v>
      </c>
      <c r="AR21" s="188"/>
      <c r="AT21" s="320" t="s">
        <v>21</v>
      </c>
      <c r="AU21" s="321"/>
      <c r="AV21" s="320" t="s">
        <v>21</v>
      </c>
      <c r="AW21" s="321"/>
      <c r="AX21" s="320" t="s">
        <v>21</v>
      </c>
      <c r="AY21" s="321"/>
      <c r="AZ21" s="320" t="s">
        <v>21</v>
      </c>
      <c r="BA21" s="321"/>
      <c r="BB21" s="320" t="s">
        <v>21</v>
      </c>
      <c r="BC21" s="321"/>
      <c r="BD21" s="320" t="s">
        <v>21</v>
      </c>
      <c r="BE21" s="321"/>
      <c r="BF21" s="320" t="s">
        <v>21</v>
      </c>
      <c r="BG21" s="321"/>
      <c r="BH21" s="320" t="s">
        <v>21</v>
      </c>
      <c r="BI21" s="321"/>
      <c r="BJ21" s="320" t="s">
        <v>21</v>
      </c>
      <c r="BK21" s="321"/>
      <c r="BL21" s="320" t="s">
        <v>21</v>
      </c>
      <c r="BM21" s="321"/>
      <c r="BN21" s="320" t="s">
        <v>21</v>
      </c>
      <c r="BO21" s="321"/>
      <c r="BP21" s="320" t="s">
        <v>21</v>
      </c>
      <c r="BQ21" s="321"/>
      <c r="BR21" s="320" t="s">
        <v>21</v>
      </c>
      <c r="BS21" s="321"/>
      <c r="BT21" s="320" t="s">
        <v>21</v>
      </c>
      <c r="BU21" s="321"/>
      <c r="BV21" s="320" t="s">
        <v>21</v>
      </c>
      <c r="BW21" s="321"/>
      <c r="BX21" s="320" t="s">
        <v>21</v>
      </c>
      <c r="BY21" s="321"/>
      <c r="BZ21" s="320" t="s">
        <v>21</v>
      </c>
      <c r="CA21" s="321"/>
      <c r="CB21" s="320" t="s">
        <v>21</v>
      </c>
      <c r="CC21" s="321"/>
    </row>
    <row r="22" spans="1:81" ht="9" customHeight="1" thickBot="1">
      <c r="A22" s="303"/>
      <c r="B22" s="208"/>
      <c r="C22" s="208"/>
      <c r="D22" s="307"/>
      <c r="E22" s="308"/>
      <c r="F22" s="315"/>
      <c r="G22" s="300"/>
      <c r="H22" s="297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T22" s="53"/>
      <c r="AU22" s="54"/>
      <c r="AV22" s="53"/>
      <c r="AW22" s="54"/>
      <c r="AX22" s="53"/>
      <c r="AY22" s="54"/>
      <c r="AZ22" s="53"/>
      <c r="BA22" s="54"/>
      <c r="BB22" s="53"/>
      <c r="BC22" s="54"/>
      <c r="BD22" s="53"/>
      <c r="BE22" s="54"/>
      <c r="BF22" s="53"/>
      <c r="BG22" s="54"/>
      <c r="BH22" s="53"/>
      <c r="BI22" s="54"/>
      <c r="BJ22" s="53"/>
      <c r="BK22" s="54"/>
      <c r="BL22" s="53"/>
      <c r="BM22" s="54"/>
      <c r="BN22" s="53"/>
      <c r="BO22" s="54"/>
      <c r="BP22" s="53"/>
      <c r="BQ22" s="54"/>
      <c r="BR22" s="53"/>
      <c r="BS22" s="54"/>
      <c r="BT22" s="53"/>
      <c r="BU22" s="54"/>
      <c r="BV22" s="53"/>
      <c r="BW22" s="54"/>
      <c r="BX22" s="53"/>
      <c r="BY22" s="54"/>
      <c r="BZ22" s="53"/>
      <c r="CA22" s="54"/>
      <c r="CB22" s="53"/>
      <c r="CC22" s="54"/>
    </row>
    <row r="23" spans="1:81" ht="15" hidden="1" customHeight="1" thickBot="1">
      <c r="A23" s="304"/>
      <c r="B23" s="209"/>
      <c r="C23" s="209"/>
      <c r="D23" s="309"/>
      <c r="E23" s="310"/>
      <c r="F23" s="316"/>
      <c r="G23" s="301"/>
      <c r="H23" s="298"/>
      <c r="I23" s="96">
        <v>0.20833333333333334</v>
      </c>
      <c r="J23" s="97">
        <v>0.22916666666666666</v>
      </c>
      <c r="K23" s="96">
        <v>0.25</v>
      </c>
      <c r="L23" s="97">
        <v>0.27083333333333331</v>
      </c>
      <c r="M23" s="96">
        <v>0.29166666666666702</v>
      </c>
      <c r="N23" s="97">
        <v>0.3125</v>
      </c>
      <c r="O23" s="96">
        <v>0.33333333333333398</v>
      </c>
      <c r="P23" s="97">
        <v>0.35416666666666702</v>
      </c>
      <c r="Q23" s="96">
        <v>0.375</v>
      </c>
      <c r="R23" s="97">
        <v>0.39583333333333398</v>
      </c>
      <c r="S23" s="96">
        <v>0.41666666666666702</v>
      </c>
      <c r="T23" s="97">
        <v>0.4375</v>
      </c>
      <c r="U23" s="96">
        <v>0.45833333333333398</v>
      </c>
      <c r="V23" s="97">
        <v>0.47916666666666702</v>
      </c>
      <c r="W23" s="96">
        <v>0.5</v>
      </c>
      <c r="X23" s="97">
        <v>0.52083333333333404</v>
      </c>
      <c r="Y23" s="96">
        <v>0.54166666666666696</v>
      </c>
      <c r="Z23" s="97">
        <v>0.5625</v>
      </c>
      <c r="AA23" s="96">
        <v>0.58333333333333404</v>
      </c>
      <c r="AB23" s="97">
        <v>0.60416666666666696</v>
      </c>
      <c r="AC23" s="96">
        <v>0.625</v>
      </c>
      <c r="AD23" s="97">
        <v>0.64583333333333404</v>
      </c>
      <c r="AE23" s="96">
        <v>0.66666666666666696</v>
      </c>
      <c r="AF23" s="97">
        <v>0.687500000000001</v>
      </c>
      <c r="AG23" s="96">
        <v>0.70833333333333404</v>
      </c>
      <c r="AH23" s="97">
        <v>0.72916666666666696</v>
      </c>
      <c r="AI23" s="96">
        <v>0.750000000000001</v>
      </c>
      <c r="AJ23" s="97">
        <v>0.77083333333333404</v>
      </c>
      <c r="AK23" s="96">
        <v>0.79166666666666696</v>
      </c>
      <c r="AL23" s="97">
        <v>0.812500000000001</v>
      </c>
      <c r="AM23" s="96">
        <v>0.83333333333333404</v>
      </c>
      <c r="AN23" s="97">
        <v>0.85416666666666696</v>
      </c>
      <c r="AO23" s="96">
        <v>0.875000000000001</v>
      </c>
      <c r="AP23" s="97">
        <v>0.89583333333333404</v>
      </c>
      <c r="AQ23" s="96">
        <v>0.91666666666666696</v>
      </c>
      <c r="AR23" s="97">
        <v>0.937500000000001</v>
      </c>
      <c r="AT23" s="59">
        <v>0.20833333333333334</v>
      </c>
      <c r="AU23" s="60">
        <v>0.22916666666666666</v>
      </c>
      <c r="AV23" s="59">
        <v>0.25</v>
      </c>
      <c r="AW23" s="60">
        <v>0.27083333333333331</v>
      </c>
      <c r="AX23" s="59">
        <v>0.29166666666666702</v>
      </c>
      <c r="AY23" s="60">
        <v>0.3125</v>
      </c>
      <c r="AZ23" s="59">
        <v>0.33333333333333398</v>
      </c>
      <c r="BA23" s="60">
        <v>0.35416666666666702</v>
      </c>
      <c r="BB23" s="59">
        <v>0.375</v>
      </c>
      <c r="BC23" s="60">
        <v>0.39583333333333398</v>
      </c>
      <c r="BD23" s="59">
        <v>0.41666666666666702</v>
      </c>
      <c r="BE23" s="60">
        <v>0.4375</v>
      </c>
      <c r="BF23" s="59">
        <v>0.45833333333333398</v>
      </c>
      <c r="BG23" s="60">
        <v>0.47916666666666702</v>
      </c>
      <c r="BH23" s="59">
        <v>0.5</v>
      </c>
      <c r="BI23" s="60">
        <v>0.52083333333333404</v>
      </c>
      <c r="BJ23" s="59">
        <v>0.54166666666666696</v>
      </c>
      <c r="BK23" s="60">
        <v>0.5625</v>
      </c>
      <c r="BL23" s="59">
        <v>0.58333333333333404</v>
      </c>
      <c r="BM23" s="60">
        <v>0.60416666666666696</v>
      </c>
      <c r="BN23" s="59">
        <v>0.625</v>
      </c>
      <c r="BO23" s="60">
        <v>0.64583333333333404</v>
      </c>
      <c r="BP23" s="59">
        <v>0.66666666666666696</v>
      </c>
      <c r="BQ23" s="60">
        <v>0.687500000000001</v>
      </c>
      <c r="BR23" s="59">
        <v>0.70833333333333404</v>
      </c>
      <c r="BS23" s="60">
        <v>0.72916666666666696</v>
      </c>
      <c r="BT23" s="59">
        <v>0.750000000000001</v>
      </c>
      <c r="BU23" s="60">
        <v>0.77083333333333404</v>
      </c>
      <c r="BV23" s="59">
        <v>0.79166666666666696</v>
      </c>
      <c r="BW23" s="60">
        <v>0.812500000000001</v>
      </c>
      <c r="BX23" s="59">
        <v>0.83333333333333404</v>
      </c>
      <c r="BY23" s="60">
        <v>0.85416666666666696</v>
      </c>
      <c r="BZ23" s="59">
        <v>0.875000000000001</v>
      </c>
      <c r="CA23" s="60">
        <v>0.89583333333333404</v>
      </c>
      <c r="CB23" s="59">
        <v>0.91666666666666696</v>
      </c>
      <c r="CC23" s="60">
        <v>0.937500000000001</v>
      </c>
    </row>
    <row r="24" spans="1:81" ht="22.5" customHeight="1" thickTop="1">
      <c r="A24" s="103">
        <v>1</v>
      </c>
      <c r="B24" s="148"/>
      <c r="C24" s="159"/>
      <c r="D24" s="104" t="str">
        <f t="shared" ref="D24:D87" si="10">IF(B24="","",IF($E$11&gt;C24,DATEDIF(C24,$E$11,"y"),0))</f>
        <v/>
      </c>
      <c r="E24" s="105" t="str">
        <f t="shared" ref="E24:E87" si="11">IF(B24="","",IF($E$16&gt;C24,DATEDIF(C24,$E$16,"y"),0))</f>
        <v/>
      </c>
      <c r="F24" s="163"/>
      <c r="G24" s="165"/>
      <c r="H24" s="166"/>
      <c r="I24" s="106" t="str">
        <f>IF(AND(I$23&gt;=FLOOR($G24,"0:30"),I$23&lt;CEILING($H24,"0:30")),$D24,"")</f>
        <v/>
      </c>
      <c r="J24" s="107" t="str">
        <f t="shared" ref="J24:AR31" si="12">IF(AND(J$23&gt;=FLOOR($G24,"0:30"),J$23&lt;CEILING($H24,"0:30")),$D24,"")</f>
        <v/>
      </c>
      <c r="K24" s="106" t="str">
        <f t="shared" si="12"/>
        <v/>
      </c>
      <c r="L24" s="107" t="str">
        <f t="shared" si="12"/>
        <v/>
      </c>
      <c r="M24" s="106" t="str">
        <f t="shared" si="12"/>
        <v/>
      </c>
      <c r="N24" s="107" t="str">
        <f>IF(AND(N$23&gt;=FLOOR($G24,"0:30"),N$23&lt;CEILING($H24,"0:30")),$D24,"")</f>
        <v/>
      </c>
      <c r="O24" s="106" t="str">
        <f t="shared" si="12"/>
        <v/>
      </c>
      <c r="P24" s="107" t="str">
        <f t="shared" si="12"/>
        <v/>
      </c>
      <c r="Q24" s="106" t="str">
        <f t="shared" si="12"/>
        <v/>
      </c>
      <c r="R24" s="107" t="str">
        <f t="shared" si="12"/>
        <v/>
      </c>
      <c r="S24" s="106" t="str">
        <f t="shared" si="12"/>
        <v/>
      </c>
      <c r="T24" s="107" t="str">
        <f t="shared" si="12"/>
        <v/>
      </c>
      <c r="U24" s="106" t="str">
        <f t="shared" si="12"/>
        <v/>
      </c>
      <c r="V24" s="107" t="str">
        <f t="shared" si="12"/>
        <v/>
      </c>
      <c r="W24" s="106" t="str">
        <f t="shared" si="12"/>
        <v/>
      </c>
      <c r="X24" s="107" t="str">
        <f t="shared" si="12"/>
        <v/>
      </c>
      <c r="Y24" s="106" t="str">
        <f t="shared" si="12"/>
        <v/>
      </c>
      <c r="Z24" s="107" t="str">
        <f t="shared" si="12"/>
        <v/>
      </c>
      <c r="AA24" s="106" t="str">
        <f t="shared" si="12"/>
        <v/>
      </c>
      <c r="AB24" s="107" t="str">
        <f t="shared" si="12"/>
        <v/>
      </c>
      <c r="AC24" s="106" t="str">
        <f t="shared" si="12"/>
        <v/>
      </c>
      <c r="AD24" s="107" t="str">
        <f t="shared" si="12"/>
        <v/>
      </c>
      <c r="AE24" s="106" t="str">
        <f t="shared" si="12"/>
        <v/>
      </c>
      <c r="AF24" s="107" t="str">
        <f t="shared" si="12"/>
        <v/>
      </c>
      <c r="AG24" s="106" t="str">
        <f t="shared" si="12"/>
        <v/>
      </c>
      <c r="AH24" s="107" t="str">
        <f t="shared" si="12"/>
        <v/>
      </c>
      <c r="AI24" s="106" t="str">
        <f t="shared" si="12"/>
        <v/>
      </c>
      <c r="AJ24" s="107" t="str">
        <f t="shared" si="12"/>
        <v/>
      </c>
      <c r="AK24" s="106" t="str">
        <f t="shared" si="12"/>
        <v/>
      </c>
      <c r="AL24" s="107" t="str">
        <f t="shared" si="12"/>
        <v/>
      </c>
      <c r="AM24" s="106" t="str">
        <f t="shared" si="12"/>
        <v/>
      </c>
      <c r="AN24" s="107" t="str">
        <f t="shared" si="12"/>
        <v/>
      </c>
      <c r="AO24" s="106" t="str">
        <f t="shared" si="12"/>
        <v/>
      </c>
      <c r="AP24" s="107" t="str">
        <f t="shared" si="12"/>
        <v/>
      </c>
      <c r="AQ24" s="106" t="str">
        <f t="shared" si="12"/>
        <v/>
      </c>
      <c r="AR24" s="107" t="str">
        <f t="shared" si="12"/>
        <v/>
      </c>
      <c r="AT24" s="55" t="str">
        <f>IF(AND(AT$23&gt;=FLOOR($G24,"0:30"),AT$23&lt;CEILING($H24,"0:30")),$E24,"")</f>
        <v/>
      </c>
      <c r="AU24" s="56" t="str">
        <f t="shared" ref="AU24:CC31" si="13">IF(AND(AU$23&gt;=FLOOR($G24,"0:30"),AU$23&lt;CEILING($H24,"0:30")),$E24,"")</f>
        <v/>
      </c>
      <c r="AV24" s="55" t="str">
        <f t="shared" si="13"/>
        <v/>
      </c>
      <c r="AW24" s="56" t="str">
        <f t="shared" si="13"/>
        <v/>
      </c>
      <c r="AX24" s="55" t="str">
        <f t="shared" si="13"/>
        <v/>
      </c>
      <c r="AY24" s="56" t="str">
        <f t="shared" si="13"/>
        <v/>
      </c>
      <c r="AZ24" s="55" t="str">
        <f t="shared" si="13"/>
        <v/>
      </c>
      <c r="BA24" s="56" t="str">
        <f t="shared" si="13"/>
        <v/>
      </c>
      <c r="BB24" s="55" t="str">
        <f t="shared" si="13"/>
        <v/>
      </c>
      <c r="BC24" s="56" t="str">
        <f t="shared" si="13"/>
        <v/>
      </c>
      <c r="BD24" s="55" t="str">
        <f t="shared" si="13"/>
        <v/>
      </c>
      <c r="BE24" s="56" t="str">
        <f t="shared" si="13"/>
        <v/>
      </c>
      <c r="BF24" s="55" t="str">
        <f t="shared" si="13"/>
        <v/>
      </c>
      <c r="BG24" s="56" t="str">
        <f t="shared" si="13"/>
        <v/>
      </c>
      <c r="BH24" s="55" t="str">
        <f t="shared" si="13"/>
        <v/>
      </c>
      <c r="BI24" s="56" t="str">
        <f t="shared" si="13"/>
        <v/>
      </c>
      <c r="BJ24" s="55" t="str">
        <f t="shared" si="13"/>
        <v/>
      </c>
      <c r="BK24" s="56" t="str">
        <f t="shared" si="13"/>
        <v/>
      </c>
      <c r="BL24" s="55" t="str">
        <f t="shared" si="13"/>
        <v/>
      </c>
      <c r="BM24" s="56" t="str">
        <f t="shared" si="13"/>
        <v/>
      </c>
      <c r="BN24" s="55" t="str">
        <f t="shared" si="13"/>
        <v/>
      </c>
      <c r="BO24" s="56" t="str">
        <f t="shared" si="13"/>
        <v/>
      </c>
      <c r="BP24" s="55" t="str">
        <f t="shared" si="13"/>
        <v/>
      </c>
      <c r="BQ24" s="56" t="str">
        <f t="shared" si="13"/>
        <v/>
      </c>
      <c r="BR24" s="55" t="str">
        <f t="shared" si="13"/>
        <v/>
      </c>
      <c r="BS24" s="56" t="str">
        <f t="shared" si="13"/>
        <v/>
      </c>
      <c r="BT24" s="55" t="str">
        <f t="shared" si="13"/>
        <v/>
      </c>
      <c r="BU24" s="56" t="str">
        <f t="shared" si="13"/>
        <v/>
      </c>
      <c r="BV24" s="55" t="str">
        <f t="shared" si="13"/>
        <v/>
      </c>
      <c r="BW24" s="56" t="str">
        <f t="shared" si="13"/>
        <v/>
      </c>
      <c r="BX24" s="55" t="str">
        <f t="shared" si="13"/>
        <v/>
      </c>
      <c r="BY24" s="56" t="str">
        <f t="shared" si="13"/>
        <v/>
      </c>
      <c r="BZ24" s="55" t="str">
        <f t="shared" si="13"/>
        <v/>
      </c>
      <c r="CA24" s="56" t="str">
        <f t="shared" si="13"/>
        <v/>
      </c>
      <c r="CB24" s="55" t="str">
        <f t="shared" si="13"/>
        <v/>
      </c>
      <c r="CC24" s="56" t="str">
        <f t="shared" si="13"/>
        <v/>
      </c>
    </row>
    <row r="25" spans="1:81" ht="22.5" customHeight="1">
      <c r="A25" s="102">
        <v>2</v>
      </c>
      <c r="B25" s="154"/>
      <c r="C25" s="160"/>
      <c r="D25" s="23" t="str">
        <f t="shared" si="10"/>
        <v/>
      </c>
      <c r="E25" s="24" t="str">
        <f t="shared" si="11"/>
        <v/>
      </c>
      <c r="F25" s="161"/>
      <c r="G25" s="167"/>
      <c r="H25" s="168"/>
      <c r="I25" s="65" t="str">
        <f t="shared" ref="I25:X47" si="14">IF(AND(I$23&gt;=FLOOR($G25,"0:30"),I$23&lt;CEILING($H25,"0:30")),$D25,"")</f>
        <v/>
      </c>
      <c r="J25" s="66" t="str">
        <f t="shared" si="12"/>
        <v/>
      </c>
      <c r="K25" s="65" t="str">
        <f t="shared" si="12"/>
        <v/>
      </c>
      <c r="L25" s="66" t="str">
        <f t="shared" si="12"/>
        <v/>
      </c>
      <c r="M25" s="65" t="str">
        <f t="shared" si="12"/>
        <v/>
      </c>
      <c r="N25" s="66" t="str">
        <f t="shared" si="12"/>
        <v/>
      </c>
      <c r="O25" s="65" t="str">
        <f t="shared" si="12"/>
        <v/>
      </c>
      <c r="P25" s="66" t="str">
        <f t="shared" si="12"/>
        <v/>
      </c>
      <c r="Q25" s="65" t="str">
        <f t="shared" si="12"/>
        <v/>
      </c>
      <c r="R25" s="66" t="str">
        <f t="shared" si="12"/>
        <v/>
      </c>
      <c r="S25" s="65" t="str">
        <f t="shared" si="12"/>
        <v/>
      </c>
      <c r="T25" s="66" t="str">
        <f t="shared" si="12"/>
        <v/>
      </c>
      <c r="U25" s="65" t="str">
        <f t="shared" si="12"/>
        <v/>
      </c>
      <c r="V25" s="66" t="str">
        <f t="shared" si="12"/>
        <v/>
      </c>
      <c r="W25" s="65" t="str">
        <f t="shared" si="12"/>
        <v/>
      </c>
      <c r="X25" s="66" t="str">
        <f t="shared" si="12"/>
        <v/>
      </c>
      <c r="Y25" s="65" t="str">
        <f t="shared" si="12"/>
        <v/>
      </c>
      <c r="Z25" s="66" t="str">
        <f t="shared" si="12"/>
        <v/>
      </c>
      <c r="AA25" s="65" t="str">
        <f t="shared" si="12"/>
        <v/>
      </c>
      <c r="AB25" s="66" t="str">
        <f t="shared" si="12"/>
        <v/>
      </c>
      <c r="AC25" s="65" t="str">
        <f t="shared" si="12"/>
        <v/>
      </c>
      <c r="AD25" s="66" t="str">
        <f t="shared" si="12"/>
        <v/>
      </c>
      <c r="AE25" s="65" t="str">
        <f t="shared" si="12"/>
        <v/>
      </c>
      <c r="AF25" s="66" t="str">
        <f t="shared" si="12"/>
        <v/>
      </c>
      <c r="AG25" s="65" t="str">
        <f t="shared" si="12"/>
        <v/>
      </c>
      <c r="AH25" s="66" t="str">
        <f t="shared" si="12"/>
        <v/>
      </c>
      <c r="AI25" s="65" t="str">
        <f t="shared" si="12"/>
        <v/>
      </c>
      <c r="AJ25" s="66" t="str">
        <f t="shared" si="12"/>
        <v/>
      </c>
      <c r="AK25" s="65" t="str">
        <f t="shared" si="12"/>
        <v/>
      </c>
      <c r="AL25" s="66" t="str">
        <f t="shared" si="12"/>
        <v/>
      </c>
      <c r="AM25" s="65" t="str">
        <f t="shared" si="12"/>
        <v/>
      </c>
      <c r="AN25" s="66" t="str">
        <f t="shared" si="12"/>
        <v/>
      </c>
      <c r="AO25" s="65" t="str">
        <f t="shared" si="12"/>
        <v/>
      </c>
      <c r="AP25" s="66" t="str">
        <f t="shared" si="12"/>
        <v/>
      </c>
      <c r="AQ25" s="65" t="str">
        <f t="shared" si="12"/>
        <v/>
      </c>
      <c r="AR25" s="66" t="str">
        <f t="shared" si="12"/>
        <v/>
      </c>
      <c r="AT25" s="55" t="str">
        <f t="shared" ref="AT25:BI47" si="15">IF(AND(AT$23&gt;=FLOOR($G25,"0:30"),AT$23&lt;CEILING($H25,"0:30")),$E25,"")</f>
        <v/>
      </c>
      <c r="AU25" s="56" t="str">
        <f t="shared" si="13"/>
        <v/>
      </c>
      <c r="AV25" s="55" t="str">
        <f t="shared" si="13"/>
        <v/>
      </c>
      <c r="AW25" s="56" t="str">
        <f t="shared" si="13"/>
        <v/>
      </c>
      <c r="AX25" s="55" t="str">
        <f t="shared" si="13"/>
        <v/>
      </c>
      <c r="AY25" s="56" t="str">
        <f t="shared" si="13"/>
        <v/>
      </c>
      <c r="AZ25" s="55" t="str">
        <f t="shared" si="13"/>
        <v/>
      </c>
      <c r="BA25" s="56" t="str">
        <f t="shared" si="13"/>
        <v/>
      </c>
      <c r="BB25" s="55" t="str">
        <f t="shared" si="13"/>
        <v/>
      </c>
      <c r="BC25" s="56" t="str">
        <f t="shared" si="13"/>
        <v/>
      </c>
      <c r="BD25" s="55" t="str">
        <f t="shared" si="13"/>
        <v/>
      </c>
      <c r="BE25" s="56" t="str">
        <f t="shared" si="13"/>
        <v/>
      </c>
      <c r="BF25" s="55" t="str">
        <f t="shared" si="13"/>
        <v/>
      </c>
      <c r="BG25" s="56" t="str">
        <f t="shared" si="13"/>
        <v/>
      </c>
      <c r="BH25" s="55" t="str">
        <f t="shared" si="13"/>
        <v/>
      </c>
      <c r="BI25" s="56" t="str">
        <f t="shared" si="13"/>
        <v/>
      </c>
      <c r="BJ25" s="55" t="str">
        <f t="shared" si="13"/>
        <v/>
      </c>
      <c r="BK25" s="56" t="str">
        <f t="shared" si="13"/>
        <v/>
      </c>
      <c r="BL25" s="55" t="str">
        <f t="shared" si="13"/>
        <v/>
      </c>
      <c r="BM25" s="56" t="str">
        <f t="shared" si="13"/>
        <v/>
      </c>
      <c r="BN25" s="55" t="str">
        <f t="shared" si="13"/>
        <v/>
      </c>
      <c r="BO25" s="56" t="str">
        <f t="shared" si="13"/>
        <v/>
      </c>
      <c r="BP25" s="55" t="str">
        <f t="shared" si="13"/>
        <v/>
      </c>
      <c r="BQ25" s="56" t="str">
        <f t="shared" si="13"/>
        <v/>
      </c>
      <c r="BR25" s="55" t="str">
        <f t="shared" si="13"/>
        <v/>
      </c>
      <c r="BS25" s="56" t="str">
        <f t="shared" si="13"/>
        <v/>
      </c>
      <c r="BT25" s="55" t="str">
        <f t="shared" si="13"/>
        <v/>
      </c>
      <c r="BU25" s="56" t="str">
        <f t="shared" si="13"/>
        <v/>
      </c>
      <c r="BV25" s="55" t="str">
        <f t="shared" si="13"/>
        <v/>
      </c>
      <c r="BW25" s="56" t="str">
        <f t="shared" si="13"/>
        <v/>
      </c>
      <c r="BX25" s="55" t="str">
        <f t="shared" si="13"/>
        <v/>
      </c>
      <c r="BY25" s="56" t="str">
        <f t="shared" si="13"/>
        <v/>
      </c>
      <c r="BZ25" s="55" t="str">
        <f t="shared" si="13"/>
        <v/>
      </c>
      <c r="CA25" s="56" t="str">
        <f t="shared" si="13"/>
        <v/>
      </c>
      <c r="CB25" s="55" t="str">
        <f t="shared" si="13"/>
        <v/>
      </c>
      <c r="CC25" s="56" t="str">
        <f t="shared" si="13"/>
        <v/>
      </c>
    </row>
    <row r="26" spans="1:81" ht="22.5" customHeight="1">
      <c r="A26" s="102">
        <v>3</v>
      </c>
      <c r="B26" s="154"/>
      <c r="C26" s="160"/>
      <c r="D26" s="23" t="str">
        <f t="shared" si="10"/>
        <v/>
      </c>
      <c r="E26" s="24" t="str">
        <f t="shared" si="11"/>
        <v/>
      </c>
      <c r="F26" s="161"/>
      <c r="G26" s="167"/>
      <c r="H26" s="168"/>
      <c r="I26" s="65" t="str">
        <f t="shared" si="14"/>
        <v/>
      </c>
      <c r="J26" s="66" t="str">
        <f t="shared" si="12"/>
        <v/>
      </c>
      <c r="K26" s="65" t="str">
        <f t="shared" si="12"/>
        <v/>
      </c>
      <c r="L26" s="66" t="str">
        <f t="shared" si="12"/>
        <v/>
      </c>
      <c r="M26" s="65" t="str">
        <f t="shared" si="12"/>
        <v/>
      </c>
      <c r="N26" s="66" t="str">
        <f t="shared" si="12"/>
        <v/>
      </c>
      <c r="O26" s="65" t="str">
        <f t="shared" si="12"/>
        <v/>
      </c>
      <c r="P26" s="66" t="str">
        <f t="shared" si="12"/>
        <v/>
      </c>
      <c r="Q26" s="65" t="str">
        <f t="shared" si="12"/>
        <v/>
      </c>
      <c r="R26" s="66" t="str">
        <f t="shared" si="12"/>
        <v/>
      </c>
      <c r="S26" s="65" t="str">
        <f t="shared" si="12"/>
        <v/>
      </c>
      <c r="T26" s="66" t="str">
        <f t="shared" si="12"/>
        <v/>
      </c>
      <c r="U26" s="65" t="str">
        <f t="shared" si="12"/>
        <v/>
      </c>
      <c r="V26" s="66" t="str">
        <f t="shared" si="12"/>
        <v/>
      </c>
      <c r="W26" s="65" t="str">
        <f t="shared" si="12"/>
        <v/>
      </c>
      <c r="X26" s="66" t="str">
        <f t="shared" si="12"/>
        <v/>
      </c>
      <c r="Y26" s="65" t="str">
        <f t="shared" si="12"/>
        <v/>
      </c>
      <c r="Z26" s="66" t="str">
        <f t="shared" si="12"/>
        <v/>
      </c>
      <c r="AA26" s="65" t="str">
        <f t="shared" si="12"/>
        <v/>
      </c>
      <c r="AB26" s="66" t="str">
        <f t="shared" si="12"/>
        <v/>
      </c>
      <c r="AC26" s="65" t="str">
        <f t="shared" si="12"/>
        <v/>
      </c>
      <c r="AD26" s="66" t="str">
        <f t="shared" si="12"/>
        <v/>
      </c>
      <c r="AE26" s="65" t="str">
        <f t="shared" si="12"/>
        <v/>
      </c>
      <c r="AF26" s="66" t="str">
        <f t="shared" si="12"/>
        <v/>
      </c>
      <c r="AG26" s="65" t="str">
        <f t="shared" si="12"/>
        <v/>
      </c>
      <c r="AH26" s="66" t="str">
        <f t="shared" si="12"/>
        <v/>
      </c>
      <c r="AI26" s="65" t="str">
        <f t="shared" si="12"/>
        <v/>
      </c>
      <c r="AJ26" s="66" t="str">
        <f t="shared" si="12"/>
        <v/>
      </c>
      <c r="AK26" s="65" t="str">
        <f t="shared" si="12"/>
        <v/>
      </c>
      <c r="AL26" s="66" t="str">
        <f t="shared" si="12"/>
        <v/>
      </c>
      <c r="AM26" s="65" t="str">
        <f t="shared" si="12"/>
        <v/>
      </c>
      <c r="AN26" s="66" t="str">
        <f t="shared" si="12"/>
        <v/>
      </c>
      <c r="AO26" s="65" t="str">
        <f t="shared" si="12"/>
        <v/>
      </c>
      <c r="AP26" s="66" t="str">
        <f t="shared" si="12"/>
        <v/>
      </c>
      <c r="AQ26" s="65" t="str">
        <f t="shared" si="12"/>
        <v/>
      </c>
      <c r="AR26" s="66" t="str">
        <f t="shared" si="12"/>
        <v/>
      </c>
      <c r="AT26" s="55" t="str">
        <f t="shared" si="15"/>
        <v/>
      </c>
      <c r="AU26" s="56" t="str">
        <f t="shared" si="13"/>
        <v/>
      </c>
      <c r="AV26" s="55" t="str">
        <f t="shared" si="13"/>
        <v/>
      </c>
      <c r="AW26" s="56" t="str">
        <f t="shared" si="13"/>
        <v/>
      </c>
      <c r="AX26" s="55" t="str">
        <f t="shared" si="13"/>
        <v/>
      </c>
      <c r="AY26" s="56" t="str">
        <f t="shared" si="13"/>
        <v/>
      </c>
      <c r="AZ26" s="55" t="str">
        <f t="shared" si="13"/>
        <v/>
      </c>
      <c r="BA26" s="56" t="str">
        <f t="shared" si="13"/>
        <v/>
      </c>
      <c r="BB26" s="55" t="str">
        <f t="shared" si="13"/>
        <v/>
      </c>
      <c r="BC26" s="56" t="str">
        <f t="shared" si="13"/>
        <v/>
      </c>
      <c r="BD26" s="55" t="str">
        <f t="shared" si="13"/>
        <v/>
      </c>
      <c r="BE26" s="56" t="str">
        <f t="shared" si="13"/>
        <v/>
      </c>
      <c r="BF26" s="55" t="str">
        <f t="shared" si="13"/>
        <v/>
      </c>
      <c r="BG26" s="56" t="str">
        <f t="shared" si="13"/>
        <v/>
      </c>
      <c r="BH26" s="55" t="str">
        <f t="shared" si="13"/>
        <v/>
      </c>
      <c r="BI26" s="56" t="str">
        <f t="shared" si="13"/>
        <v/>
      </c>
      <c r="BJ26" s="55" t="str">
        <f t="shared" si="13"/>
        <v/>
      </c>
      <c r="BK26" s="56" t="str">
        <f t="shared" si="13"/>
        <v/>
      </c>
      <c r="BL26" s="55" t="str">
        <f t="shared" si="13"/>
        <v/>
      </c>
      <c r="BM26" s="56" t="str">
        <f t="shared" si="13"/>
        <v/>
      </c>
      <c r="BN26" s="55" t="str">
        <f t="shared" si="13"/>
        <v/>
      </c>
      <c r="BO26" s="56" t="str">
        <f t="shared" si="13"/>
        <v/>
      </c>
      <c r="BP26" s="55" t="str">
        <f t="shared" si="13"/>
        <v/>
      </c>
      <c r="BQ26" s="56" t="str">
        <f t="shared" si="13"/>
        <v/>
      </c>
      <c r="BR26" s="55" t="str">
        <f t="shared" si="13"/>
        <v/>
      </c>
      <c r="BS26" s="56" t="str">
        <f t="shared" si="13"/>
        <v/>
      </c>
      <c r="BT26" s="55" t="str">
        <f t="shared" si="13"/>
        <v/>
      </c>
      <c r="BU26" s="56" t="str">
        <f t="shared" si="13"/>
        <v/>
      </c>
      <c r="BV26" s="55" t="str">
        <f t="shared" si="13"/>
        <v/>
      </c>
      <c r="BW26" s="56" t="str">
        <f t="shared" si="13"/>
        <v/>
      </c>
      <c r="BX26" s="55" t="str">
        <f t="shared" si="13"/>
        <v/>
      </c>
      <c r="BY26" s="56" t="str">
        <f t="shared" si="13"/>
        <v/>
      </c>
      <c r="BZ26" s="55" t="str">
        <f t="shared" si="13"/>
        <v/>
      </c>
      <c r="CA26" s="56" t="str">
        <f t="shared" si="13"/>
        <v/>
      </c>
      <c r="CB26" s="55" t="str">
        <f t="shared" si="13"/>
        <v/>
      </c>
      <c r="CC26" s="56" t="str">
        <f t="shared" si="13"/>
        <v/>
      </c>
    </row>
    <row r="27" spans="1:81" ht="22.5" customHeight="1">
      <c r="A27" s="102">
        <v>4</v>
      </c>
      <c r="B27" s="154"/>
      <c r="C27" s="160"/>
      <c r="D27" s="23" t="str">
        <f t="shared" si="10"/>
        <v/>
      </c>
      <c r="E27" s="24" t="str">
        <f t="shared" si="11"/>
        <v/>
      </c>
      <c r="F27" s="161"/>
      <c r="G27" s="167"/>
      <c r="H27" s="168"/>
      <c r="I27" s="65" t="str">
        <f t="shared" si="14"/>
        <v/>
      </c>
      <c r="J27" s="66" t="str">
        <f t="shared" si="12"/>
        <v/>
      </c>
      <c r="K27" s="65" t="str">
        <f t="shared" si="12"/>
        <v/>
      </c>
      <c r="L27" s="66" t="str">
        <f t="shared" si="12"/>
        <v/>
      </c>
      <c r="M27" s="65" t="str">
        <f t="shared" si="12"/>
        <v/>
      </c>
      <c r="N27" s="66" t="str">
        <f t="shared" si="12"/>
        <v/>
      </c>
      <c r="O27" s="65" t="str">
        <f t="shared" si="12"/>
        <v/>
      </c>
      <c r="P27" s="66" t="str">
        <f t="shared" si="12"/>
        <v/>
      </c>
      <c r="Q27" s="65" t="str">
        <f t="shared" si="12"/>
        <v/>
      </c>
      <c r="R27" s="66" t="str">
        <f t="shared" si="12"/>
        <v/>
      </c>
      <c r="S27" s="65" t="str">
        <f t="shared" si="12"/>
        <v/>
      </c>
      <c r="T27" s="66" t="str">
        <f t="shared" si="12"/>
        <v/>
      </c>
      <c r="U27" s="65" t="str">
        <f t="shared" si="12"/>
        <v/>
      </c>
      <c r="V27" s="66" t="str">
        <f t="shared" si="12"/>
        <v/>
      </c>
      <c r="W27" s="65" t="str">
        <f t="shared" si="12"/>
        <v/>
      </c>
      <c r="X27" s="66" t="str">
        <f t="shared" si="12"/>
        <v/>
      </c>
      <c r="Y27" s="65" t="str">
        <f t="shared" si="12"/>
        <v/>
      </c>
      <c r="Z27" s="66" t="str">
        <f t="shared" si="12"/>
        <v/>
      </c>
      <c r="AA27" s="65" t="str">
        <f t="shared" si="12"/>
        <v/>
      </c>
      <c r="AB27" s="66" t="str">
        <f t="shared" si="12"/>
        <v/>
      </c>
      <c r="AC27" s="65" t="str">
        <f t="shared" si="12"/>
        <v/>
      </c>
      <c r="AD27" s="66" t="str">
        <f t="shared" si="12"/>
        <v/>
      </c>
      <c r="AE27" s="65" t="str">
        <f t="shared" si="12"/>
        <v/>
      </c>
      <c r="AF27" s="66" t="str">
        <f t="shared" si="12"/>
        <v/>
      </c>
      <c r="AG27" s="65" t="str">
        <f t="shared" si="12"/>
        <v/>
      </c>
      <c r="AH27" s="66" t="str">
        <f t="shared" si="12"/>
        <v/>
      </c>
      <c r="AI27" s="65" t="str">
        <f t="shared" si="12"/>
        <v/>
      </c>
      <c r="AJ27" s="66" t="str">
        <f t="shared" si="12"/>
        <v/>
      </c>
      <c r="AK27" s="65" t="str">
        <f t="shared" si="12"/>
        <v/>
      </c>
      <c r="AL27" s="66" t="str">
        <f t="shared" si="12"/>
        <v/>
      </c>
      <c r="AM27" s="65" t="str">
        <f t="shared" si="12"/>
        <v/>
      </c>
      <c r="AN27" s="66" t="str">
        <f t="shared" si="12"/>
        <v/>
      </c>
      <c r="AO27" s="65" t="str">
        <f t="shared" si="12"/>
        <v/>
      </c>
      <c r="AP27" s="66" t="str">
        <f t="shared" si="12"/>
        <v/>
      </c>
      <c r="AQ27" s="65" t="str">
        <f t="shared" si="12"/>
        <v/>
      </c>
      <c r="AR27" s="66" t="str">
        <f t="shared" si="12"/>
        <v/>
      </c>
      <c r="AT27" s="55" t="str">
        <f t="shared" si="15"/>
        <v/>
      </c>
      <c r="AU27" s="56" t="str">
        <f t="shared" si="13"/>
        <v/>
      </c>
      <c r="AV27" s="55" t="str">
        <f t="shared" si="13"/>
        <v/>
      </c>
      <c r="AW27" s="56" t="str">
        <f t="shared" si="13"/>
        <v/>
      </c>
      <c r="AX27" s="55" t="str">
        <f t="shared" si="13"/>
        <v/>
      </c>
      <c r="AY27" s="56" t="str">
        <f t="shared" si="13"/>
        <v/>
      </c>
      <c r="AZ27" s="55" t="str">
        <f t="shared" si="13"/>
        <v/>
      </c>
      <c r="BA27" s="56" t="str">
        <f t="shared" si="13"/>
        <v/>
      </c>
      <c r="BB27" s="55" t="str">
        <f t="shared" si="13"/>
        <v/>
      </c>
      <c r="BC27" s="56" t="str">
        <f t="shared" si="13"/>
        <v/>
      </c>
      <c r="BD27" s="55" t="str">
        <f t="shared" si="13"/>
        <v/>
      </c>
      <c r="BE27" s="56" t="str">
        <f t="shared" si="13"/>
        <v/>
      </c>
      <c r="BF27" s="55" t="str">
        <f t="shared" si="13"/>
        <v/>
      </c>
      <c r="BG27" s="56" t="str">
        <f t="shared" si="13"/>
        <v/>
      </c>
      <c r="BH27" s="55" t="str">
        <f t="shared" si="13"/>
        <v/>
      </c>
      <c r="BI27" s="56" t="str">
        <f t="shared" si="13"/>
        <v/>
      </c>
      <c r="BJ27" s="55" t="str">
        <f t="shared" si="13"/>
        <v/>
      </c>
      <c r="BK27" s="56" t="str">
        <f t="shared" si="13"/>
        <v/>
      </c>
      <c r="BL27" s="55" t="str">
        <f t="shared" si="13"/>
        <v/>
      </c>
      <c r="BM27" s="56" t="str">
        <f t="shared" si="13"/>
        <v/>
      </c>
      <c r="BN27" s="55" t="str">
        <f t="shared" si="13"/>
        <v/>
      </c>
      <c r="BO27" s="56" t="str">
        <f t="shared" si="13"/>
        <v/>
      </c>
      <c r="BP27" s="55" t="str">
        <f t="shared" si="13"/>
        <v/>
      </c>
      <c r="BQ27" s="56" t="str">
        <f t="shared" si="13"/>
        <v/>
      </c>
      <c r="BR27" s="55" t="str">
        <f t="shared" si="13"/>
        <v/>
      </c>
      <c r="BS27" s="56" t="str">
        <f t="shared" si="13"/>
        <v/>
      </c>
      <c r="BT27" s="55" t="str">
        <f t="shared" si="13"/>
        <v/>
      </c>
      <c r="BU27" s="56" t="str">
        <f t="shared" si="13"/>
        <v/>
      </c>
      <c r="BV27" s="55" t="str">
        <f t="shared" si="13"/>
        <v/>
      </c>
      <c r="BW27" s="56" t="str">
        <f t="shared" si="13"/>
        <v/>
      </c>
      <c r="BX27" s="55" t="str">
        <f t="shared" si="13"/>
        <v/>
      </c>
      <c r="BY27" s="56" t="str">
        <f t="shared" si="13"/>
        <v/>
      </c>
      <c r="BZ27" s="55" t="str">
        <f t="shared" si="13"/>
        <v/>
      </c>
      <c r="CA27" s="56" t="str">
        <f t="shared" si="13"/>
        <v/>
      </c>
      <c r="CB27" s="55" t="str">
        <f t="shared" si="13"/>
        <v/>
      </c>
      <c r="CC27" s="56" t="str">
        <f t="shared" si="13"/>
        <v/>
      </c>
    </row>
    <row r="28" spans="1:81" ht="22.5" customHeight="1">
      <c r="A28" s="102">
        <v>5</v>
      </c>
      <c r="B28" s="154"/>
      <c r="C28" s="160"/>
      <c r="D28" s="23" t="str">
        <f t="shared" si="10"/>
        <v/>
      </c>
      <c r="E28" s="24" t="str">
        <f t="shared" si="11"/>
        <v/>
      </c>
      <c r="F28" s="161"/>
      <c r="G28" s="167"/>
      <c r="H28" s="168"/>
      <c r="I28" s="65" t="str">
        <f t="shared" si="14"/>
        <v/>
      </c>
      <c r="J28" s="66" t="str">
        <f t="shared" si="12"/>
        <v/>
      </c>
      <c r="K28" s="65" t="str">
        <f t="shared" si="12"/>
        <v/>
      </c>
      <c r="L28" s="66" t="str">
        <f t="shared" si="12"/>
        <v/>
      </c>
      <c r="M28" s="65" t="str">
        <f t="shared" si="12"/>
        <v/>
      </c>
      <c r="N28" s="66" t="str">
        <f t="shared" si="12"/>
        <v/>
      </c>
      <c r="O28" s="65" t="str">
        <f t="shared" si="12"/>
        <v/>
      </c>
      <c r="P28" s="66" t="str">
        <f t="shared" si="12"/>
        <v/>
      </c>
      <c r="Q28" s="65" t="str">
        <f t="shared" si="12"/>
        <v/>
      </c>
      <c r="R28" s="66" t="str">
        <f t="shared" si="12"/>
        <v/>
      </c>
      <c r="S28" s="65" t="str">
        <f t="shared" si="12"/>
        <v/>
      </c>
      <c r="T28" s="66" t="str">
        <f t="shared" si="12"/>
        <v/>
      </c>
      <c r="U28" s="65" t="str">
        <f t="shared" si="12"/>
        <v/>
      </c>
      <c r="V28" s="66" t="str">
        <f t="shared" si="12"/>
        <v/>
      </c>
      <c r="W28" s="65" t="str">
        <f t="shared" si="12"/>
        <v/>
      </c>
      <c r="X28" s="66" t="str">
        <f t="shared" si="12"/>
        <v/>
      </c>
      <c r="Y28" s="65" t="str">
        <f t="shared" si="12"/>
        <v/>
      </c>
      <c r="Z28" s="66" t="str">
        <f t="shared" si="12"/>
        <v/>
      </c>
      <c r="AA28" s="65" t="str">
        <f t="shared" si="12"/>
        <v/>
      </c>
      <c r="AB28" s="66" t="str">
        <f t="shared" si="12"/>
        <v/>
      </c>
      <c r="AC28" s="65" t="str">
        <f t="shared" si="12"/>
        <v/>
      </c>
      <c r="AD28" s="66" t="str">
        <f t="shared" si="12"/>
        <v/>
      </c>
      <c r="AE28" s="65" t="str">
        <f t="shared" si="12"/>
        <v/>
      </c>
      <c r="AF28" s="66" t="str">
        <f t="shared" si="12"/>
        <v/>
      </c>
      <c r="AG28" s="65" t="str">
        <f t="shared" si="12"/>
        <v/>
      </c>
      <c r="AH28" s="66" t="str">
        <f t="shared" si="12"/>
        <v/>
      </c>
      <c r="AI28" s="65" t="str">
        <f t="shared" si="12"/>
        <v/>
      </c>
      <c r="AJ28" s="66" t="str">
        <f t="shared" si="12"/>
        <v/>
      </c>
      <c r="AK28" s="65" t="str">
        <f t="shared" si="12"/>
        <v/>
      </c>
      <c r="AL28" s="66" t="str">
        <f t="shared" si="12"/>
        <v/>
      </c>
      <c r="AM28" s="65" t="str">
        <f t="shared" si="12"/>
        <v/>
      </c>
      <c r="AN28" s="66" t="str">
        <f t="shared" si="12"/>
        <v/>
      </c>
      <c r="AO28" s="65" t="str">
        <f t="shared" si="12"/>
        <v/>
      </c>
      <c r="AP28" s="66" t="str">
        <f t="shared" si="12"/>
        <v/>
      </c>
      <c r="AQ28" s="65" t="str">
        <f t="shared" si="12"/>
        <v/>
      </c>
      <c r="AR28" s="66" t="str">
        <f t="shared" si="12"/>
        <v/>
      </c>
      <c r="AT28" s="55" t="str">
        <f t="shared" si="15"/>
        <v/>
      </c>
      <c r="AU28" s="56" t="str">
        <f t="shared" si="13"/>
        <v/>
      </c>
      <c r="AV28" s="55" t="str">
        <f t="shared" si="13"/>
        <v/>
      </c>
      <c r="AW28" s="56" t="str">
        <f t="shared" si="13"/>
        <v/>
      </c>
      <c r="AX28" s="55" t="str">
        <f t="shared" si="13"/>
        <v/>
      </c>
      <c r="AY28" s="56" t="str">
        <f t="shared" si="13"/>
        <v/>
      </c>
      <c r="AZ28" s="55" t="str">
        <f t="shared" si="13"/>
        <v/>
      </c>
      <c r="BA28" s="56" t="str">
        <f t="shared" si="13"/>
        <v/>
      </c>
      <c r="BB28" s="55" t="str">
        <f t="shared" si="13"/>
        <v/>
      </c>
      <c r="BC28" s="56" t="str">
        <f t="shared" si="13"/>
        <v/>
      </c>
      <c r="BD28" s="55" t="str">
        <f t="shared" si="13"/>
        <v/>
      </c>
      <c r="BE28" s="56" t="str">
        <f t="shared" si="13"/>
        <v/>
      </c>
      <c r="BF28" s="55" t="str">
        <f t="shared" si="13"/>
        <v/>
      </c>
      <c r="BG28" s="56" t="str">
        <f t="shared" si="13"/>
        <v/>
      </c>
      <c r="BH28" s="55" t="str">
        <f t="shared" si="13"/>
        <v/>
      </c>
      <c r="BI28" s="56" t="str">
        <f t="shared" si="13"/>
        <v/>
      </c>
      <c r="BJ28" s="55" t="str">
        <f t="shared" si="13"/>
        <v/>
      </c>
      <c r="BK28" s="56" t="str">
        <f t="shared" si="13"/>
        <v/>
      </c>
      <c r="BL28" s="55" t="str">
        <f t="shared" si="13"/>
        <v/>
      </c>
      <c r="BM28" s="56" t="str">
        <f t="shared" si="13"/>
        <v/>
      </c>
      <c r="BN28" s="55" t="str">
        <f t="shared" si="13"/>
        <v/>
      </c>
      <c r="BO28" s="56" t="str">
        <f t="shared" si="13"/>
        <v/>
      </c>
      <c r="BP28" s="55" t="str">
        <f t="shared" si="13"/>
        <v/>
      </c>
      <c r="BQ28" s="56" t="str">
        <f t="shared" si="13"/>
        <v/>
      </c>
      <c r="BR28" s="55" t="str">
        <f t="shared" si="13"/>
        <v/>
      </c>
      <c r="BS28" s="56" t="str">
        <f t="shared" si="13"/>
        <v/>
      </c>
      <c r="BT28" s="55" t="str">
        <f t="shared" si="13"/>
        <v/>
      </c>
      <c r="BU28" s="56" t="str">
        <f t="shared" si="13"/>
        <v/>
      </c>
      <c r="BV28" s="55" t="str">
        <f t="shared" si="13"/>
        <v/>
      </c>
      <c r="BW28" s="56" t="str">
        <f t="shared" si="13"/>
        <v/>
      </c>
      <c r="BX28" s="55" t="str">
        <f t="shared" si="13"/>
        <v/>
      </c>
      <c r="BY28" s="56" t="str">
        <f t="shared" si="13"/>
        <v/>
      </c>
      <c r="BZ28" s="55" t="str">
        <f t="shared" si="13"/>
        <v/>
      </c>
      <c r="CA28" s="56" t="str">
        <f t="shared" si="13"/>
        <v/>
      </c>
      <c r="CB28" s="55" t="str">
        <f t="shared" si="13"/>
        <v/>
      </c>
      <c r="CC28" s="56" t="str">
        <f t="shared" si="13"/>
        <v/>
      </c>
    </row>
    <row r="29" spans="1:81" ht="22.5" customHeight="1">
      <c r="A29" s="102">
        <v>6</v>
      </c>
      <c r="B29" s="154"/>
      <c r="C29" s="160"/>
      <c r="D29" s="23" t="str">
        <f t="shared" si="10"/>
        <v/>
      </c>
      <c r="E29" s="24" t="str">
        <f t="shared" si="11"/>
        <v/>
      </c>
      <c r="F29" s="161"/>
      <c r="G29" s="167"/>
      <c r="H29" s="168"/>
      <c r="I29" s="65" t="str">
        <f t="shared" si="14"/>
        <v/>
      </c>
      <c r="J29" s="66" t="str">
        <f t="shared" si="12"/>
        <v/>
      </c>
      <c r="K29" s="65" t="str">
        <f t="shared" si="12"/>
        <v/>
      </c>
      <c r="L29" s="66" t="str">
        <f t="shared" si="12"/>
        <v/>
      </c>
      <c r="M29" s="65" t="str">
        <f t="shared" si="12"/>
        <v/>
      </c>
      <c r="N29" s="66" t="str">
        <f t="shared" si="12"/>
        <v/>
      </c>
      <c r="O29" s="65" t="str">
        <f t="shared" si="12"/>
        <v/>
      </c>
      <c r="P29" s="66" t="str">
        <f t="shared" si="12"/>
        <v/>
      </c>
      <c r="Q29" s="65" t="str">
        <f t="shared" si="12"/>
        <v/>
      </c>
      <c r="R29" s="66" t="str">
        <f t="shared" si="12"/>
        <v/>
      </c>
      <c r="S29" s="65" t="str">
        <f t="shared" si="12"/>
        <v/>
      </c>
      <c r="T29" s="66" t="str">
        <f t="shared" si="12"/>
        <v/>
      </c>
      <c r="U29" s="65" t="str">
        <f t="shared" si="12"/>
        <v/>
      </c>
      <c r="V29" s="66" t="str">
        <f t="shared" si="12"/>
        <v/>
      </c>
      <c r="W29" s="65" t="str">
        <f t="shared" si="12"/>
        <v/>
      </c>
      <c r="X29" s="66" t="str">
        <f t="shared" si="12"/>
        <v/>
      </c>
      <c r="Y29" s="65" t="str">
        <f t="shared" si="12"/>
        <v/>
      </c>
      <c r="Z29" s="66" t="str">
        <f t="shared" si="12"/>
        <v/>
      </c>
      <c r="AA29" s="65" t="str">
        <f t="shared" si="12"/>
        <v/>
      </c>
      <c r="AB29" s="66" t="str">
        <f t="shared" si="12"/>
        <v/>
      </c>
      <c r="AC29" s="65" t="str">
        <f t="shared" si="12"/>
        <v/>
      </c>
      <c r="AD29" s="66" t="str">
        <f t="shared" si="12"/>
        <v/>
      </c>
      <c r="AE29" s="65" t="str">
        <f t="shared" si="12"/>
        <v/>
      </c>
      <c r="AF29" s="66" t="str">
        <f t="shared" si="12"/>
        <v/>
      </c>
      <c r="AG29" s="65" t="str">
        <f t="shared" si="12"/>
        <v/>
      </c>
      <c r="AH29" s="66" t="str">
        <f t="shared" si="12"/>
        <v/>
      </c>
      <c r="AI29" s="65" t="str">
        <f t="shared" si="12"/>
        <v/>
      </c>
      <c r="AJ29" s="66" t="str">
        <f t="shared" si="12"/>
        <v/>
      </c>
      <c r="AK29" s="65" t="str">
        <f t="shared" si="12"/>
        <v/>
      </c>
      <c r="AL29" s="66" t="str">
        <f t="shared" si="12"/>
        <v/>
      </c>
      <c r="AM29" s="65" t="str">
        <f t="shared" si="12"/>
        <v/>
      </c>
      <c r="AN29" s="66" t="str">
        <f t="shared" si="12"/>
        <v/>
      </c>
      <c r="AO29" s="65" t="str">
        <f t="shared" si="12"/>
        <v/>
      </c>
      <c r="AP29" s="66" t="str">
        <f t="shared" si="12"/>
        <v/>
      </c>
      <c r="AQ29" s="65" t="str">
        <f t="shared" si="12"/>
        <v/>
      </c>
      <c r="AR29" s="66" t="str">
        <f t="shared" si="12"/>
        <v/>
      </c>
      <c r="AT29" s="55" t="str">
        <f t="shared" si="15"/>
        <v/>
      </c>
      <c r="AU29" s="56" t="str">
        <f t="shared" si="13"/>
        <v/>
      </c>
      <c r="AV29" s="55" t="str">
        <f t="shared" si="13"/>
        <v/>
      </c>
      <c r="AW29" s="56" t="str">
        <f t="shared" si="13"/>
        <v/>
      </c>
      <c r="AX29" s="55" t="str">
        <f t="shared" si="13"/>
        <v/>
      </c>
      <c r="AY29" s="56" t="str">
        <f t="shared" si="13"/>
        <v/>
      </c>
      <c r="AZ29" s="55" t="str">
        <f t="shared" si="13"/>
        <v/>
      </c>
      <c r="BA29" s="56" t="str">
        <f t="shared" si="13"/>
        <v/>
      </c>
      <c r="BB29" s="55" t="str">
        <f t="shared" si="13"/>
        <v/>
      </c>
      <c r="BC29" s="56" t="str">
        <f t="shared" si="13"/>
        <v/>
      </c>
      <c r="BD29" s="55" t="str">
        <f t="shared" si="13"/>
        <v/>
      </c>
      <c r="BE29" s="56" t="str">
        <f t="shared" si="13"/>
        <v/>
      </c>
      <c r="BF29" s="55" t="str">
        <f t="shared" si="13"/>
        <v/>
      </c>
      <c r="BG29" s="56" t="str">
        <f t="shared" si="13"/>
        <v/>
      </c>
      <c r="BH29" s="55" t="str">
        <f t="shared" si="13"/>
        <v/>
      </c>
      <c r="BI29" s="56" t="str">
        <f t="shared" si="13"/>
        <v/>
      </c>
      <c r="BJ29" s="55" t="str">
        <f t="shared" si="13"/>
        <v/>
      </c>
      <c r="BK29" s="56" t="str">
        <f t="shared" si="13"/>
        <v/>
      </c>
      <c r="BL29" s="55" t="str">
        <f t="shared" si="13"/>
        <v/>
      </c>
      <c r="BM29" s="56" t="str">
        <f t="shared" si="13"/>
        <v/>
      </c>
      <c r="BN29" s="55" t="str">
        <f t="shared" si="13"/>
        <v/>
      </c>
      <c r="BO29" s="56" t="str">
        <f t="shared" si="13"/>
        <v/>
      </c>
      <c r="BP29" s="55" t="str">
        <f t="shared" si="13"/>
        <v/>
      </c>
      <c r="BQ29" s="56" t="str">
        <f t="shared" si="13"/>
        <v/>
      </c>
      <c r="BR29" s="55" t="str">
        <f t="shared" si="13"/>
        <v/>
      </c>
      <c r="BS29" s="56" t="str">
        <f t="shared" si="13"/>
        <v/>
      </c>
      <c r="BT29" s="55" t="str">
        <f t="shared" si="13"/>
        <v/>
      </c>
      <c r="BU29" s="56" t="str">
        <f t="shared" si="13"/>
        <v/>
      </c>
      <c r="BV29" s="55" t="str">
        <f t="shared" si="13"/>
        <v/>
      </c>
      <c r="BW29" s="56" t="str">
        <f t="shared" si="13"/>
        <v/>
      </c>
      <c r="BX29" s="55" t="str">
        <f t="shared" si="13"/>
        <v/>
      </c>
      <c r="BY29" s="56" t="str">
        <f t="shared" si="13"/>
        <v/>
      </c>
      <c r="BZ29" s="55" t="str">
        <f t="shared" si="13"/>
        <v/>
      </c>
      <c r="CA29" s="56" t="str">
        <f t="shared" si="13"/>
        <v/>
      </c>
      <c r="CB29" s="55" t="str">
        <f t="shared" si="13"/>
        <v/>
      </c>
      <c r="CC29" s="56" t="str">
        <f t="shared" si="13"/>
        <v/>
      </c>
    </row>
    <row r="30" spans="1:81" ht="22.5" customHeight="1">
      <c r="A30" s="102">
        <v>7</v>
      </c>
      <c r="B30" s="154"/>
      <c r="C30" s="160"/>
      <c r="D30" s="23" t="str">
        <f t="shared" si="10"/>
        <v/>
      </c>
      <c r="E30" s="24" t="str">
        <f t="shared" si="11"/>
        <v/>
      </c>
      <c r="F30" s="161"/>
      <c r="G30" s="167"/>
      <c r="H30" s="168"/>
      <c r="I30" s="65" t="str">
        <f t="shared" si="14"/>
        <v/>
      </c>
      <c r="J30" s="66" t="str">
        <f t="shared" si="12"/>
        <v/>
      </c>
      <c r="K30" s="65" t="str">
        <f t="shared" si="12"/>
        <v/>
      </c>
      <c r="L30" s="66" t="str">
        <f t="shared" si="12"/>
        <v/>
      </c>
      <c r="M30" s="65" t="str">
        <f t="shared" si="12"/>
        <v/>
      </c>
      <c r="N30" s="66" t="str">
        <f t="shared" si="12"/>
        <v/>
      </c>
      <c r="O30" s="65" t="str">
        <f t="shared" si="12"/>
        <v/>
      </c>
      <c r="P30" s="66" t="str">
        <f t="shared" si="12"/>
        <v/>
      </c>
      <c r="Q30" s="65" t="str">
        <f t="shared" si="12"/>
        <v/>
      </c>
      <c r="R30" s="66" t="str">
        <f t="shared" si="12"/>
        <v/>
      </c>
      <c r="S30" s="65" t="str">
        <f t="shared" si="12"/>
        <v/>
      </c>
      <c r="T30" s="66" t="str">
        <f t="shared" si="12"/>
        <v/>
      </c>
      <c r="U30" s="65" t="str">
        <f t="shared" si="12"/>
        <v/>
      </c>
      <c r="V30" s="66" t="str">
        <f t="shared" si="12"/>
        <v/>
      </c>
      <c r="W30" s="65" t="str">
        <f t="shared" si="12"/>
        <v/>
      </c>
      <c r="X30" s="66" t="str">
        <f t="shared" si="12"/>
        <v/>
      </c>
      <c r="Y30" s="65" t="str">
        <f t="shared" si="12"/>
        <v/>
      </c>
      <c r="Z30" s="66" t="str">
        <f t="shared" si="12"/>
        <v/>
      </c>
      <c r="AA30" s="65" t="str">
        <f t="shared" si="12"/>
        <v/>
      </c>
      <c r="AB30" s="66" t="str">
        <f t="shared" si="12"/>
        <v/>
      </c>
      <c r="AC30" s="65" t="str">
        <f t="shared" si="12"/>
        <v/>
      </c>
      <c r="AD30" s="66" t="str">
        <f t="shared" si="12"/>
        <v/>
      </c>
      <c r="AE30" s="65" t="str">
        <f t="shared" si="12"/>
        <v/>
      </c>
      <c r="AF30" s="66" t="str">
        <f t="shared" si="12"/>
        <v/>
      </c>
      <c r="AG30" s="65" t="str">
        <f t="shared" si="12"/>
        <v/>
      </c>
      <c r="AH30" s="66" t="str">
        <f t="shared" si="12"/>
        <v/>
      </c>
      <c r="AI30" s="65" t="str">
        <f t="shared" si="12"/>
        <v/>
      </c>
      <c r="AJ30" s="66" t="str">
        <f t="shared" si="12"/>
        <v/>
      </c>
      <c r="AK30" s="65" t="str">
        <f t="shared" si="12"/>
        <v/>
      </c>
      <c r="AL30" s="66" t="str">
        <f t="shared" si="12"/>
        <v/>
      </c>
      <c r="AM30" s="65" t="str">
        <f t="shared" si="12"/>
        <v/>
      </c>
      <c r="AN30" s="66" t="str">
        <f t="shared" si="12"/>
        <v/>
      </c>
      <c r="AO30" s="65" t="str">
        <f t="shared" si="12"/>
        <v/>
      </c>
      <c r="AP30" s="66" t="str">
        <f t="shared" si="12"/>
        <v/>
      </c>
      <c r="AQ30" s="65" t="str">
        <f t="shared" si="12"/>
        <v/>
      </c>
      <c r="AR30" s="66" t="str">
        <f t="shared" si="12"/>
        <v/>
      </c>
      <c r="AT30" s="55" t="str">
        <f t="shared" si="15"/>
        <v/>
      </c>
      <c r="AU30" s="56" t="str">
        <f t="shared" si="13"/>
        <v/>
      </c>
      <c r="AV30" s="55" t="str">
        <f t="shared" si="13"/>
        <v/>
      </c>
      <c r="AW30" s="56" t="str">
        <f t="shared" si="13"/>
        <v/>
      </c>
      <c r="AX30" s="55" t="str">
        <f t="shared" si="13"/>
        <v/>
      </c>
      <c r="AY30" s="56" t="str">
        <f t="shared" si="13"/>
        <v/>
      </c>
      <c r="AZ30" s="55" t="str">
        <f t="shared" si="13"/>
        <v/>
      </c>
      <c r="BA30" s="56" t="str">
        <f t="shared" si="13"/>
        <v/>
      </c>
      <c r="BB30" s="55" t="str">
        <f t="shared" si="13"/>
        <v/>
      </c>
      <c r="BC30" s="56" t="str">
        <f t="shared" si="13"/>
        <v/>
      </c>
      <c r="BD30" s="55" t="str">
        <f t="shared" si="13"/>
        <v/>
      </c>
      <c r="BE30" s="56" t="str">
        <f t="shared" si="13"/>
        <v/>
      </c>
      <c r="BF30" s="55" t="str">
        <f t="shared" si="13"/>
        <v/>
      </c>
      <c r="BG30" s="56" t="str">
        <f t="shared" si="13"/>
        <v/>
      </c>
      <c r="BH30" s="55" t="str">
        <f t="shared" si="13"/>
        <v/>
      </c>
      <c r="BI30" s="56" t="str">
        <f t="shared" si="13"/>
        <v/>
      </c>
      <c r="BJ30" s="55" t="str">
        <f t="shared" si="13"/>
        <v/>
      </c>
      <c r="BK30" s="56" t="str">
        <f t="shared" si="13"/>
        <v/>
      </c>
      <c r="BL30" s="55" t="str">
        <f t="shared" si="13"/>
        <v/>
      </c>
      <c r="BM30" s="56" t="str">
        <f t="shared" si="13"/>
        <v/>
      </c>
      <c r="BN30" s="55" t="str">
        <f t="shared" si="13"/>
        <v/>
      </c>
      <c r="BO30" s="56" t="str">
        <f t="shared" si="13"/>
        <v/>
      </c>
      <c r="BP30" s="55" t="str">
        <f t="shared" si="13"/>
        <v/>
      </c>
      <c r="BQ30" s="56" t="str">
        <f t="shared" si="13"/>
        <v/>
      </c>
      <c r="BR30" s="55" t="str">
        <f t="shared" si="13"/>
        <v/>
      </c>
      <c r="BS30" s="56" t="str">
        <f t="shared" si="13"/>
        <v/>
      </c>
      <c r="BT30" s="55" t="str">
        <f t="shared" si="13"/>
        <v/>
      </c>
      <c r="BU30" s="56" t="str">
        <f t="shared" si="13"/>
        <v/>
      </c>
      <c r="BV30" s="55" t="str">
        <f t="shared" si="13"/>
        <v/>
      </c>
      <c r="BW30" s="56" t="str">
        <f t="shared" si="13"/>
        <v/>
      </c>
      <c r="BX30" s="55" t="str">
        <f t="shared" si="13"/>
        <v/>
      </c>
      <c r="BY30" s="56" t="str">
        <f t="shared" si="13"/>
        <v/>
      </c>
      <c r="BZ30" s="55" t="str">
        <f t="shared" si="13"/>
        <v/>
      </c>
      <c r="CA30" s="56" t="str">
        <f t="shared" si="13"/>
        <v/>
      </c>
      <c r="CB30" s="55" t="str">
        <f t="shared" si="13"/>
        <v/>
      </c>
      <c r="CC30" s="56" t="str">
        <f t="shared" si="13"/>
        <v/>
      </c>
    </row>
    <row r="31" spans="1:81" ht="22.5" customHeight="1">
      <c r="A31" s="102">
        <v>8</v>
      </c>
      <c r="B31" s="154"/>
      <c r="C31" s="160"/>
      <c r="D31" s="23" t="str">
        <f t="shared" si="10"/>
        <v/>
      </c>
      <c r="E31" s="24" t="str">
        <f t="shared" si="11"/>
        <v/>
      </c>
      <c r="F31" s="161"/>
      <c r="G31" s="162"/>
      <c r="H31" s="164"/>
      <c r="I31" s="65" t="str">
        <f t="shared" si="14"/>
        <v/>
      </c>
      <c r="J31" s="66" t="str">
        <f t="shared" si="12"/>
        <v/>
      </c>
      <c r="K31" s="65" t="str">
        <f t="shared" si="12"/>
        <v/>
      </c>
      <c r="L31" s="66" t="str">
        <f t="shared" si="12"/>
        <v/>
      </c>
      <c r="M31" s="65" t="str">
        <f t="shared" si="12"/>
        <v/>
      </c>
      <c r="N31" s="66" t="str">
        <f t="shared" si="12"/>
        <v/>
      </c>
      <c r="O31" s="65" t="str">
        <f t="shared" si="12"/>
        <v/>
      </c>
      <c r="P31" s="66" t="str">
        <f t="shared" si="12"/>
        <v/>
      </c>
      <c r="Q31" s="65" t="str">
        <f t="shared" si="12"/>
        <v/>
      </c>
      <c r="R31" s="66" t="str">
        <f t="shared" si="12"/>
        <v/>
      </c>
      <c r="S31" s="65" t="str">
        <f t="shared" si="12"/>
        <v/>
      </c>
      <c r="T31" s="66" t="str">
        <f t="shared" si="12"/>
        <v/>
      </c>
      <c r="U31" s="65" t="str">
        <f t="shared" ref="U31:AR43" si="16">IF(AND(U$23&gt;=FLOOR($G31,"0:30"),U$23&lt;CEILING($H31,"0:30")),$D31,"")</f>
        <v/>
      </c>
      <c r="V31" s="66" t="str">
        <f t="shared" si="16"/>
        <v/>
      </c>
      <c r="W31" s="65" t="str">
        <f t="shared" si="16"/>
        <v/>
      </c>
      <c r="X31" s="66" t="str">
        <f t="shared" si="16"/>
        <v/>
      </c>
      <c r="Y31" s="65" t="str">
        <f t="shared" si="16"/>
        <v/>
      </c>
      <c r="Z31" s="66" t="str">
        <f t="shared" si="16"/>
        <v/>
      </c>
      <c r="AA31" s="65" t="str">
        <f t="shared" si="16"/>
        <v/>
      </c>
      <c r="AB31" s="66" t="str">
        <f t="shared" si="16"/>
        <v/>
      </c>
      <c r="AC31" s="65" t="str">
        <f t="shared" si="16"/>
        <v/>
      </c>
      <c r="AD31" s="66" t="str">
        <f t="shared" si="16"/>
        <v/>
      </c>
      <c r="AE31" s="65" t="str">
        <f t="shared" si="16"/>
        <v/>
      </c>
      <c r="AF31" s="66" t="str">
        <f t="shared" si="16"/>
        <v/>
      </c>
      <c r="AG31" s="65" t="str">
        <f t="shared" si="16"/>
        <v/>
      </c>
      <c r="AH31" s="66" t="str">
        <f t="shared" si="16"/>
        <v/>
      </c>
      <c r="AI31" s="65" t="str">
        <f t="shared" si="16"/>
        <v/>
      </c>
      <c r="AJ31" s="66" t="str">
        <f t="shared" si="16"/>
        <v/>
      </c>
      <c r="AK31" s="65" t="str">
        <f t="shared" si="16"/>
        <v/>
      </c>
      <c r="AL31" s="66" t="str">
        <f t="shared" si="16"/>
        <v/>
      </c>
      <c r="AM31" s="65" t="str">
        <f t="shared" si="16"/>
        <v/>
      </c>
      <c r="AN31" s="66" t="str">
        <f t="shared" si="16"/>
        <v/>
      </c>
      <c r="AO31" s="65" t="str">
        <f t="shared" si="16"/>
        <v/>
      </c>
      <c r="AP31" s="66" t="str">
        <f t="shared" si="16"/>
        <v/>
      </c>
      <c r="AQ31" s="65" t="str">
        <f t="shared" si="16"/>
        <v/>
      </c>
      <c r="AR31" s="66" t="str">
        <f t="shared" si="16"/>
        <v/>
      </c>
      <c r="AT31" s="55" t="str">
        <f t="shared" si="15"/>
        <v/>
      </c>
      <c r="AU31" s="56" t="str">
        <f t="shared" si="13"/>
        <v/>
      </c>
      <c r="AV31" s="55" t="str">
        <f t="shared" si="13"/>
        <v/>
      </c>
      <c r="AW31" s="56" t="str">
        <f t="shared" si="13"/>
        <v/>
      </c>
      <c r="AX31" s="55" t="str">
        <f t="shared" si="13"/>
        <v/>
      </c>
      <c r="AY31" s="56" t="str">
        <f t="shared" si="13"/>
        <v/>
      </c>
      <c r="AZ31" s="55" t="str">
        <f t="shared" si="13"/>
        <v/>
      </c>
      <c r="BA31" s="56" t="str">
        <f t="shared" si="13"/>
        <v/>
      </c>
      <c r="BB31" s="55" t="str">
        <f t="shared" si="13"/>
        <v/>
      </c>
      <c r="BC31" s="56" t="str">
        <f t="shared" si="13"/>
        <v/>
      </c>
      <c r="BD31" s="55" t="str">
        <f t="shared" si="13"/>
        <v/>
      </c>
      <c r="BE31" s="56" t="str">
        <f t="shared" ref="BE31:BT62" si="17">IF(AND(BE$23&gt;=FLOOR($G31,"0:30"),BE$23&lt;CEILING($H31,"0:30")),$E31,"")</f>
        <v/>
      </c>
      <c r="BF31" s="55" t="str">
        <f t="shared" si="17"/>
        <v/>
      </c>
      <c r="BG31" s="56" t="str">
        <f t="shared" si="17"/>
        <v/>
      </c>
      <c r="BH31" s="55" t="str">
        <f t="shared" si="17"/>
        <v/>
      </c>
      <c r="BI31" s="56" t="str">
        <f t="shared" si="17"/>
        <v/>
      </c>
      <c r="BJ31" s="55" t="str">
        <f t="shared" si="17"/>
        <v/>
      </c>
      <c r="BK31" s="56" t="str">
        <f t="shared" si="17"/>
        <v/>
      </c>
      <c r="BL31" s="55" t="str">
        <f t="shared" si="17"/>
        <v/>
      </c>
      <c r="BM31" s="56" t="str">
        <f t="shared" si="17"/>
        <v/>
      </c>
      <c r="BN31" s="55" t="str">
        <f t="shared" si="17"/>
        <v/>
      </c>
      <c r="BO31" s="56" t="str">
        <f t="shared" si="17"/>
        <v/>
      </c>
      <c r="BP31" s="55" t="str">
        <f t="shared" si="17"/>
        <v/>
      </c>
      <c r="BQ31" s="56" t="str">
        <f t="shared" si="17"/>
        <v/>
      </c>
      <c r="BR31" s="55" t="str">
        <f t="shared" si="17"/>
        <v/>
      </c>
      <c r="BS31" s="56" t="str">
        <f t="shared" si="17"/>
        <v/>
      </c>
      <c r="BT31" s="55" t="str">
        <f t="shared" si="17"/>
        <v/>
      </c>
      <c r="BU31" s="56" t="str">
        <f t="shared" ref="BU31:CC59" si="18">IF(AND(BU$23&gt;=FLOOR($G31,"0:30"),BU$23&lt;CEILING($H31,"0:30")),$E31,"")</f>
        <v/>
      </c>
      <c r="BV31" s="55" t="str">
        <f t="shared" si="18"/>
        <v/>
      </c>
      <c r="BW31" s="56" t="str">
        <f t="shared" si="18"/>
        <v/>
      </c>
      <c r="BX31" s="55" t="str">
        <f t="shared" si="18"/>
        <v/>
      </c>
      <c r="BY31" s="56" t="str">
        <f t="shared" si="18"/>
        <v/>
      </c>
      <c r="BZ31" s="55" t="str">
        <f t="shared" si="18"/>
        <v/>
      </c>
      <c r="CA31" s="56" t="str">
        <f t="shared" si="18"/>
        <v/>
      </c>
      <c r="CB31" s="55" t="str">
        <f t="shared" si="18"/>
        <v/>
      </c>
      <c r="CC31" s="56" t="str">
        <f t="shared" si="18"/>
        <v/>
      </c>
    </row>
    <row r="32" spans="1:81" ht="22.5" customHeight="1">
      <c r="A32" s="102">
        <v>9</v>
      </c>
      <c r="B32" s="154"/>
      <c r="C32" s="160"/>
      <c r="D32" s="23" t="str">
        <f t="shared" si="10"/>
        <v/>
      </c>
      <c r="E32" s="24" t="str">
        <f t="shared" si="11"/>
        <v/>
      </c>
      <c r="F32" s="161"/>
      <c r="G32" s="162"/>
      <c r="H32" s="164"/>
      <c r="I32" s="65" t="str">
        <f t="shared" si="14"/>
        <v/>
      </c>
      <c r="J32" s="66" t="str">
        <f t="shared" si="14"/>
        <v/>
      </c>
      <c r="K32" s="65" t="str">
        <f t="shared" si="14"/>
        <v/>
      </c>
      <c r="L32" s="66" t="str">
        <f t="shared" si="14"/>
        <v/>
      </c>
      <c r="M32" s="65" t="str">
        <f t="shared" si="14"/>
        <v/>
      </c>
      <c r="N32" s="66" t="str">
        <f t="shared" si="14"/>
        <v/>
      </c>
      <c r="O32" s="65" t="str">
        <f t="shared" si="14"/>
        <v/>
      </c>
      <c r="P32" s="66" t="str">
        <f t="shared" si="14"/>
        <v/>
      </c>
      <c r="Q32" s="65" t="str">
        <f t="shared" si="14"/>
        <v/>
      </c>
      <c r="R32" s="66" t="str">
        <f t="shared" si="14"/>
        <v/>
      </c>
      <c r="S32" s="65" t="str">
        <f t="shared" si="14"/>
        <v/>
      </c>
      <c r="T32" s="66" t="str">
        <f t="shared" si="14"/>
        <v/>
      </c>
      <c r="U32" s="65" t="str">
        <f t="shared" si="14"/>
        <v/>
      </c>
      <c r="V32" s="66" t="str">
        <f t="shared" si="14"/>
        <v/>
      </c>
      <c r="W32" s="65" t="str">
        <f t="shared" si="14"/>
        <v/>
      </c>
      <c r="X32" s="66" t="str">
        <f t="shared" si="14"/>
        <v/>
      </c>
      <c r="Y32" s="65" t="str">
        <f t="shared" si="16"/>
        <v/>
      </c>
      <c r="Z32" s="66" t="str">
        <f t="shared" si="16"/>
        <v/>
      </c>
      <c r="AA32" s="65" t="str">
        <f t="shared" si="16"/>
        <v/>
      </c>
      <c r="AB32" s="66" t="str">
        <f t="shared" si="16"/>
        <v/>
      </c>
      <c r="AC32" s="65" t="str">
        <f t="shared" si="16"/>
        <v/>
      </c>
      <c r="AD32" s="66" t="str">
        <f t="shared" si="16"/>
        <v/>
      </c>
      <c r="AE32" s="65" t="str">
        <f t="shared" si="16"/>
        <v/>
      </c>
      <c r="AF32" s="66" t="str">
        <f t="shared" si="16"/>
        <v/>
      </c>
      <c r="AG32" s="65" t="str">
        <f t="shared" si="16"/>
        <v/>
      </c>
      <c r="AH32" s="66" t="str">
        <f t="shared" si="16"/>
        <v/>
      </c>
      <c r="AI32" s="65" t="str">
        <f t="shared" si="16"/>
        <v/>
      </c>
      <c r="AJ32" s="66" t="str">
        <f t="shared" si="16"/>
        <v/>
      </c>
      <c r="AK32" s="65" t="str">
        <f t="shared" si="16"/>
        <v/>
      </c>
      <c r="AL32" s="66" t="str">
        <f t="shared" si="16"/>
        <v/>
      </c>
      <c r="AM32" s="65" t="str">
        <f t="shared" si="16"/>
        <v/>
      </c>
      <c r="AN32" s="66" t="str">
        <f t="shared" si="16"/>
        <v/>
      </c>
      <c r="AO32" s="65" t="str">
        <f t="shared" si="16"/>
        <v/>
      </c>
      <c r="AP32" s="66" t="str">
        <f t="shared" si="16"/>
        <v/>
      </c>
      <c r="AQ32" s="65" t="str">
        <f t="shared" si="16"/>
        <v/>
      </c>
      <c r="AR32" s="66" t="str">
        <f t="shared" si="16"/>
        <v/>
      </c>
      <c r="AT32" s="55" t="str">
        <f t="shared" si="15"/>
        <v/>
      </c>
      <c r="AU32" s="56" t="str">
        <f t="shared" si="15"/>
        <v/>
      </c>
      <c r="AV32" s="55" t="str">
        <f t="shared" si="15"/>
        <v/>
      </c>
      <c r="AW32" s="56" t="str">
        <f t="shared" si="15"/>
        <v/>
      </c>
      <c r="AX32" s="55" t="str">
        <f t="shared" si="15"/>
        <v/>
      </c>
      <c r="AY32" s="56" t="str">
        <f t="shared" si="15"/>
        <v/>
      </c>
      <c r="AZ32" s="55" t="str">
        <f t="shared" si="15"/>
        <v/>
      </c>
      <c r="BA32" s="56" t="str">
        <f t="shared" si="15"/>
        <v/>
      </c>
      <c r="BB32" s="55" t="str">
        <f t="shared" si="15"/>
        <v/>
      </c>
      <c r="BC32" s="56" t="str">
        <f t="shared" si="15"/>
        <v/>
      </c>
      <c r="BD32" s="55" t="str">
        <f t="shared" si="15"/>
        <v/>
      </c>
      <c r="BE32" s="56" t="str">
        <f t="shared" si="15"/>
        <v/>
      </c>
      <c r="BF32" s="55" t="str">
        <f t="shared" si="15"/>
        <v/>
      </c>
      <c r="BG32" s="56" t="str">
        <f t="shared" si="15"/>
        <v/>
      </c>
      <c r="BH32" s="55" t="str">
        <f t="shared" si="15"/>
        <v/>
      </c>
      <c r="BI32" s="56" t="str">
        <f t="shared" si="15"/>
        <v/>
      </c>
      <c r="BJ32" s="55" t="str">
        <f t="shared" si="17"/>
        <v/>
      </c>
      <c r="BK32" s="56" t="str">
        <f t="shared" si="17"/>
        <v/>
      </c>
      <c r="BL32" s="55" t="str">
        <f t="shared" si="17"/>
        <v/>
      </c>
      <c r="BM32" s="56" t="str">
        <f t="shared" si="17"/>
        <v/>
      </c>
      <c r="BN32" s="55" t="str">
        <f t="shared" si="17"/>
        <v/>
      </c>
      <c r="BO32" s="56" t="str">
        <f t="shared" si="17"/>
        <v/>
      </c>
      <c r="BP32" s="55" t="str">
        <f t="shared" si="17"/>
        <v/>
      </c>
      <c r="BQ32" s="56" t="str">
        <f t="shared" si="17"/>
        <v/>
      </c>
      <c r="BR32" s="55" t="str">
        <f t="shared" si="17"/>
        <v/>
      </c>
      <c r="BS32" s="56" t="str">
        <f t="shared" si="17"/>
        <v/>
      </c>
      <c r="BT32" s="55" t="str">
        <f t="shared" si="17"/>
        <v/>
      </c>
      <c r="BU32" s="56" t="str">
        <f t="shared" si="18"/>
        <v/>
      </c>
      <c r="BV32" s="55" t="str">
        <f t="shared" si="18"/>
        <v/>
      </c>
      <c r="BW32" s="56" t="str">
        <f t="shared" si="18"/>
        <v/>
      </c>
      <c r="BX32" s="55" t="str">
        <f t="shared" si="18"/>
        <v/>
      </c>
      <c r="BY32" s="56" t="str">
        <f t="shared" si="18"/>
        <v/>
      </c>
      <c r="BZ32" s="55" t="str">
        <f t="shared" si="18"/>
        <v/>
      </c>
      <c r="CA32" s="56" t="str">
        <f t="shared" si="18"/>
        <v/>
      </c>
      <c r="CB32" s="55" t="str">
        <f t="shared" si="18"/>
        <v/>
      </c>
      <c r="CC32" s="56" t="str">
        <f t="shared" si="18"/>
        <v/>
      </c>
    </row>
    <row r="33" spans="1:81" ht="22.5" customHeight="1">
      <c r="A33" s="102">
        <v>10</v>
      </c>
      <c r="B33" s="154"/>
      <c r="C33" s="160"/>
      <c r="D33" s="23" t="str">
        <f t="shared" si="10"/>
        <v/>
      </c>
      <c r="E33" s="24" t="str">
        <f t="shared" si="11"/>
        <v/>
      </c>
      <c r="F33" s="161"/>
      <c r="G33" s="162"/>
      <c r="H33" s="164"/>
      <c r="I33" s="65" t="str">
        <f t="shared" si="14"/>
        <v/>
      </c>
      <c r="J33" s="66" t="str">
        <f t="shared" si="14"/>
        <v/>
      </c>
      <c r="K33" s="65" t="str">
        <f t="shared" si="14"/>
        <v/>
      </c>
      <c r="L33" s="66" t="str">
        <f t="shared" si="14"/>
        <v/>
      </c>
      <c r="M33" s="65" t="str">
        <f t="shared" si="14"/>
        <v/>
      </c>
      <c r="N33" s="66" t="str">
        <f t="shared" si="14"/>
        <v/>
      </c>
      <c r="O33" s="65" t="str">
        <f t="shared" si="14"/>
        <v/>
      </c>
      <c r="P33" s="66" t="str">
        <f t="shared" si="14"/>
        <v/>
      </c>
      <c r="Q33" s="65" t="str">
        <f t="shared" si="14"/>
        <v/>
      </c>
      <c r="R33" s="66" t="str">
        <f t="shared" si="14"/>
        <v/>
      </c>
      <c r="S33" s="65" t="str">
        <f t="shared" si="14"/>
        <v/>
      </c>
      <c r="T33" s="66" t="str">
        <f t="shared" si="14"/>
        <v/>
      </c>
      <c r="U33" s="65" t="str">
        <f t="shared" si="14"/>
        <v/>
      </c>
      <c r="V33" s="66" t="str">
        <f t="shared" si="14"/>
        <v/>
      </c>
      <c r="W33" s="65" t="str">
        <f t="shared" si="14"/>
        <v/>
      </c>
      <c r="X33" s="66" t="str">
        <f t="shared" si="14"/>
        <v/>
      </c>
      <c r="Y33" s="65" t="str">
        <f t="shared" si="16"/>
        <v/>
      </c>
      <c r="Z33" s="66" t="str">
        <f t="shared" si="16"/>
        <v/>
      </c>
      <c r="AA33" s="65" t="str">
        <f t="shared" si="16"/>
        <v/>
      </c>
      <c r="AB33" s="66" t="str">
        <f t="shared" si="16"/>
        <v/>
      </c>
      <c r="AC33" s="65" t="str">
        <f t="shared" si="16"/>
        <v/>
      </c>
      <c r="AD33" s="66" t="str">
        <f t="shared" si="16"/>
        <v/>
      </c>
      <c r="AE33" s="65" t="str">
        <f t="shared" si="16"/>
        <v/>
      </c>
      <c r="AF33" s="66" t="str">
        <f t="shared" si="16"/>
        <v/>
      </c>
      <c r="AG33" s="65" t="str">
        <f t="shared" si="16"/>
        <v/>
      </c>
      <c r="AH33" s="66" t="str">
        <f t="shared" si="16"/>
        <v/>
      </c>
      <c r="AI33" s="65" t="str">
        <f t="shared" si="16"/>
        <v/>
      </c>
      <c r="AJ33" s="66" t="str">
        <f t="shared" si="16"/>
        <v/>
      </c>
      <c r="AK33" s="65" t="str">
        <f t="shared" si="16"/>
        <v/>
      </c>
      <c r="AL33" s="66" t="str">
        <f t="shared" si="16"/>
        <v/>
      </c>
      <c r="AM33" s="65" t="str">
        <f t="shared" si="16"/>
        <v/>
      </c>
      <c r="AN33" s="66" t="str">
        <f t="shared" si="16"/>
        <v/>
      </c>
      <c r="AO33" s="65" t="str">
        <f t="shared" si="16"/>
        <v/>
      </c>
      <c r="AP33" s="66" t="str">
        <f t="shared" si="16"/>
        <v/>
      </c>
      <c r="AQ33" s="65" t="str">
        <f t="shared" si="16"/>
        <v/>
      </c>
      <c r="AR33" s="66" t="str">
        <f t="shared" si="16"/>
        <v/>
      </c>
      <c r="AT33" s="55" t="str">
        <f t="shared" si="15"/>
        <v/>
      </c>
      <c r="AU33" s="56" t="str">
        <f t="shared" si="15"/>
        <v/>
      </c>
      <c r="AV33" s="55" t="str">
        <f t="shared" si="15"/>
        <v/>
      </c>
      <c r="AW33" s="56" t="str">
        <f t="shared" si="15"/>
        <v/>
      </c>
      <c r="AX33" s="55" t="str">
        <f t="shared" si="15"/>
        <v/>
      </c>
      <c r="AY33" s="56" t="str">
        <f t="shared" si="15"/>
        <v/>
      </c>
      <c r="AZ33" s="55" t="str">
        <f t="shared" si="15"/>
        <v/>
      </c>
      <c r="BA33" s="56" t="str">
        <f t="shared" si="15"/>
        <v/>
      </c>
      <c r="BB33" s="55" t="str">
        <f t="shared" si="15"/>
        <v/>
      </c>
      <c r="BC33" s="56" t="str">
        <f t="shared" si="15"/>
        <v/>
      </c>
      <c r="BD33" s="55" t="str">
        <f t="shared" si="15"/>
        <v/>
      </c>
      <c r="BE33" s="56" t="str">
        <f t="shared" si="15"/>
        <v/>
      </c>
      <c r="BF33" s="55" t="str">
        <f t="shared" si="15"/>
        <v/>
      </c>
      <c r="BG33" s="56" t="str">
        <f t="shared" si="15"/>
        <v/>
      </c>
      <c r="BH33" s="55" t="str">
        <f t="shared" si="15"/>
        <v/>
      </c>
      <c r="BI33" s="56" t="str">
        <f t="shared" si="15"/>
        <v/>
      </c>
      <c r="BJ33" s="55" t="str">
        <f t="shared" si="17"/>
        <v/>
      </c>
      <c r="BK33" s="56" t="str">
        <f t="shared" si="17"/>
        <v/>
      </c>
      <c r="BL33" s="55" t="str">
        <f t="shared" si="17"/>
        <v/>
      </c>
      <c r="BM33" s="56" t="str">
        <f t="shared" si="17"/>
        <v/>
      </c>
      <c r="BN33" s="55" t="str">
        <f t="shared" si="17"/>
        <v/>
      </c>
      <c r="BO33" s="56" t="str">
        <f t="shared" si="17"/>
        <v/>
      </c>
      <c r="BP33" s="55" t="str">
        <f t="shared" si="17"/>
        <v/>
      </c>
      <c r="BQ33" s="56" t="str">
        <f t="shared" si="17"/>
        <v/>
      </c>
      <c r="BR33" s="55" t="str">
        <f t="shared" si="17"/>
        <v/>
      </c>
      <c r="BS33" s="56" t="str">
        <f t="shared" si="17"/>
        <v/>
      </c>
      <c r="BT33" s="55" t="str">
        <f t="shared" si="17"/>
        <v/>
      </c>
      <c r="BU33" s="56" t="str">
        <f t="shared" si="18"/>
        <v/>
      </c>
      <c r="BV33" s="55" t="str">
        <f t="shared" si="18"/>
        <v/>
      </c>
      <c r="BW33" s="56" t="str">
        <f t="shared" si="18"/>
        <v/>
      </c>
      <c r="BX33" s="55" t="str">
        <f t="shared" si="18"/>
        <v/>
      </c>
      <c r="BY33" s="56" t="str">
        <f t="shared" si="18"/>
        <v/>
      </c>
      <c r="BZ33" s="55" t="str">
        <f t="shared" si="18"/>
        <v/>
      </c>
      <c r="CA33" s="56" t="str">
        <f t="shared" si="18"/>
        <v/>
      </c>
      <c r="CB33" s="55" t="str">
        <f t="shared" si="18"/>
        <v/>
      </c>
      <c r="CC33" s="56" t="str">
        <f t="shared" si="18"/>
        <v/>
      </c>
    </row>
    <row r="34" spans="1:81" ht="22.5" customHeight="1">
      <c r="A34" s="102">
        <v>11</v>
      </c>
      <c r="B34" s="154"/>
      <c r="C34" s="160"/>
      <c r="D34" s="23" t="str">
        <f t="shared" si="10"/>
        <v/>
      </c>
      <c r="E34" s="24" t="str">
        <f t="shared" si="11"/>
        <v/>
      </c>
      <c r="F34" s="161"/>
      <c r="G34" s="162"/>
      <c r="H34" s="164"/>
      <c r="I34" s="65" t="str">
        <f t="shared" si="14"/>
        <v/>
      </c>
      <c r="J34" s="66" t="str">
        <f t="shared" si="14"/>
        <v/>
      </c>
      <c r="K34" s="65" t="str">
        <f t="shared" si="14"/>
        <v/>
      </c>
      <c r="L34" s="66" t="str">
        <f t="shared" si="14"/>
        <v/>
      </c>
      <c r="M34" s="65" t="str">
        <f t="shared" si="14"/>
        <v/>
      </c>
      <c r="N34" s="66" t="str">
        <f t="shared" si="14"/>
        <v/>
      </c>
      <c r="O34" s="65" t="str">
        <f t="shared" si="14"/>
        <v/>
      </c>
      <c r="P34" s="66" t="str">
        <f t="shared" si="14"/>
        <v/>
      </c>
      <c r="Q34" s="65" t="str">
        <f t="shared" si="14"/>
        <v/>
      </c>
      <c r="R34" s="66" t="str">
        <f t="shared" si="14"/>
        <v/>
      </c>
      <c r="S34" s="65" t="str">
        <f t="shared" si="14"/>
        <v/>
      </c>
      <c r="T34" s="66" t="str">
        <f t="shared" si="14"/>
        <v/>
      </c>
      <c r="U34" s="65" t="str">
        <f t="shared" si="14"/>
        <v/>
      </c>
      <c r="V34" s="66" t="str">
        <f t="shared" si="14"/>
        <v/>
      </c>
      <c r="W34" s="65" t="str">
        <f t="shared" si="14"/>
        <v/>
      </c>
      <c r="X34" s="66" t="str">
        <f t="shared" si="14"/>
        <v/>
      </c>
      <c r="Y34" s="65" t="str">
        <f t="shared" si="16"/>
        <v/>
      </c>
      <c r="Z34" s="66" t="str">
        <f t="shared" si="16"/>
        <v/>
      </c>
      <c r="AA34" s="65" t="str">
        <f t="shared" si="16"/>
        <v/>
      </c>
      <c r="AB34" s="66" t="str">
        <f t="shared" si="16"/>
        <v/>
      </c>
      <c r="AC34" s="65" t="str">
        <f t="shared" si="16"/>
        <v/>
      </c>
      <c r="AD34" s="66" t="str">
        <f t="shared" si="16"/>
        <v/>
      </c>
      <c r="AE34" s="65" t="str">
        <f t="shared" si="16"/>
        <v/>
      </c>
      <c r="AF34" s="66" t="str">
        <f t="shared" si="16"/>
        <v/>
      </c>
      <c r="AG34" s="65" t="str">
        <f t="shared" si="16"/>
        <v/>
      </c>
      <c r="AH34" s="66" t="str">
        <f t="shared" si="16"/>
        <v/>
      </c>
      <c r="AI34" s="65" t="str">
        <f t="shared" si="16"/>
        <v/>
      </c>
      <c r="AJ34" s="66" t="str">
        <f t="shared" si="16"/>
        <v/>
      </c>
      <c r="AK34" s="65" t="str">
        <f t="shared" si="16"/>
        <v/>
      </c>
      <c r="AL34" s="66" t="str">
        <f t="shared" si="16"/>
        <v/>
      </c>
      <c r="AM34" s="65" t="str">
        <f t="shared" si="16"/>
        <v/>
      </c>
      <c r="AN34" s="66" t="str">
        <f t="shared" si="16"/>
        <v/>
      </c>
      <c r="AO34" s="65" t="str">
        <f t="shared" si="16"/>
        <v/>
      </c>
      <c r="AP34" s="66" t="str">
        <f t="shared" si="16"/>
        <v/>
      </c>
      <c r="AQ34" s="65" t="str">
        <f t="shared" si="16"/>
        <v/>
      </c>
      <c r="AR34" s="66" t="str">
        <f t="shared" si="16"/>
        <v/>
      </c>
      <c r="AT34" s="55" t="str">
        <f t="shared" si="15"/>
        <v/>
      </c>
      <c r="AU34" s="56" t="str">
        <f t="shared" si="15"/>
        <v/>
      </c>
      <c r="AV34" s="55" t="str">
        <f t="shared" si="15"/>
        <v/>
      </c>
      <c r="AW34" s="56" t="str">
        <f t="shared" si="15"/>
        <v/>
      </c>
      <c r="AX34" s="55" t="str">
        <f t="shared" si="15"/>
        <v/>
      </c>
      <c r="AY34" s="56" t="str">
        <f t="shared" si="15"/>
        <v/>
      </c>
      <c r="AZ34" s="55" t="str">
        <f t="shared" si="15"/>
        <v/>
      </c>
      <c r="BA34" s="56" t="str">
        <f t="shared" si="15"/>
        <v/>
      </c>
      <c r="BB34" s="55" t="str">
        <f t="shared" si="15"/>
        <v/>
      </c>
      <c r="BC34" s="56" t="str">
        <f t="shared" si="15"/>
        <v/>
      </c>
      <c r="BD34" s="55" t="str">
        <f t="shared" si="15"/>
        <v/>
      </c>
      <c r="BE34" s="56" t="str">
        <f t="shared" si="15"/>
        <v/>
      </c>
      <c r="BF34" s="55" t="str">
        <f t="shared" si="15"/>
        <v/>
      </c>
      <c r="BG34" s="56" t="str">
        <f t="shared" si="15"/>
        <v/>
      </c>
      <c r="BH34" s="55" t="str">
        <f t="shared" si="15"/>
        <v/>
      </c>
      <c r="BI34" s="56" t="str">
        <f t="shared" si="15"/>
        <v/>
      </c>
      <c r="BJ34" s="55" t="str">
        <f t="shared" si="17"/>
        <v/>
      </c>
      <c r="BK34" s="56" t="str">
        <f t="shared" si="17"/>
        <v/>
      </c>
      <c r="BL34" s="55" t="str">
        <f t="shared" si="17"/>
        <v/>
      </c>
      <c r="BM34" s="56" t="str">
        <f t="shared" si="17"/>
        <v/>
      </c>
      <c r="BN34" s="55" t="str">
        <f t="shared" si="17"/>
        <v/>
      </c>
      <c r="BO34" s="56" t="str">
        <f t="shared" si="17"/>
        <v/>
      </c>
      <c r="BP34" s="55" t="str">
        <f t="shared" si="17"/>
        <v/>
      </c>
      <c r="BQ34" s="56" t="str">
        <f t="shared" si="17"/>
        <v/>
      </c>
      <c r="BR34" s="55" t="str">
        <f t="shared" si="17"/>
        <v/>
      </c>
      <c r="BS34" s="56" t="str">
        <f t="shared" si="17"/>
        <v/>
      </c>
      <c r="BT34" s="55" t="str">
        <f t="shared" si="17"/>
        <v/>
      </c>
      <c r="BU34" s="56" t="str">
        <f t="shared" si="18"/>
        <v/>
      </c>
      <c r="BV34" s="55" t="str">
        <f t="shared" si="18"/>
        <v/>
      </c>
      <c r="BW34" s="56" t="str">
        <f t="shared" si="18"/>
        <v/>
      </c>
      <c r="BX34" s="55" t="str">
        <f t="shared" si="18"/>
        <v/>
      </c>
      <c r="BY34" s="56" t="str">
        <f t="shared" si="18"/>
        <v/>
      </c>
      <c r="BZ34" s="55" t="str">
        <f t="shared" si="18"/>
        <v/>
      </c>
      <c r="CA34" s="56" t="str">
        <f t="shared" si="18"/>
        <v/>
      </c>
      <c r="CB34" s="55" t="str">
        <f t="shared" si="18"/>
        <v/>
      </c>
      <c r="CC34" s="56" t="str">
        <f t="shared" si="18"/>
        <v/>
      </c>
    </row>
    <row r="35" spans="1:81" ht="22.5" customHeight="1">
      <c r="A35" s="102">
        <v>12</v>
      </c>
      <c r="B35" s="154"/>
      <c r="C35" s="160"/>
      <c r="D35" s="23" t="str">
        <f t="shared" si="10"/>
        <v/>
      </c>
      <c r="E35" s="24" t="str">
        <f t="shared" si="11"/>
        <v/>
      </c>
      <c r="F35" s="161"/>
      <c r="G35" s="162"/>
      <c r="H35" s="164"/>
      <c r="I35" s="65" t="str">
        <f t="shared" si="14"/>
        <v/>
      </c>
      <c r="J35" s="66" t="str">
        <f t="shared" si="14"/>
        <v/>
      </c>
      <c r="K35" s="65" t="str">
        <f t="shared" si="14"/>
        <v/>
      </c>
      <c r="L35" s="66" t="str">
        <f t="shared" si="14"/>
        <v/>
      </c>
      <c r="M35" s="65" t="str">
        <f t="shared" si="14"/>
        <v/>
      </c>
      <c r="N35" s="66" t="str">
        <f t="shared" si="14"/>
        <v/>
      </c>
      <c r="O35" s="65" t="str">
        <f t="shared" si="14"/>
        <v/>
      </c>
      <c r="P35" s="66" t="str">
        <f t="shared" si="14"/>
        <v/>
      </c>
      <c r="Q35" s="65" t="str">
        <f t="shared" si="14"/>
        <v/>
      </c>
      <c r="R35" s="66" t="str">
        <f t="shared" si="14"/>
        <v/>
      </c>
      <c r="S35" s="65" t="str">
        <f t="shared" si="14"/>
        <v/>
      </c>
      <c r="T35" s="66" t="str">
        <f t="shared" si="14"/>
        <v/>
      </c>
      <c r="U35" s="65" t="str">
        <f t="shared" si="14"/>
        <v/>
      </c>
      <c r="V35" s="66" t="str">
        <f t="shared" si="14"/>
        <v/>
      </c>
      <c r="W35" s="65" t="str">
        <f t="shared" si="14"/>
        <v/>
      </c>
      <c r="X35" s="66" t="str">
        <f t="shared" si="14"/>
        <v/>
      </c>
      <c r="Y35" s="65" t="str">
        <f t="shared" si="16"/>
        <v/>
      </c>
      <c r="Z35" s="66" t="str">
        <f t="shared" si="16"/>
        <v/>
      </c>
      <c r="AA35" s="65" t="str">
        <f t="shared" si="16"/>
        <v/>
      </c>
      <c r="AB35" s="66" t="str">
        <f t="shared" si="16"/>
        <v/>
      </c>
      <c r="AC35" s="65" t="str">
        <f t="shared" si="16"/>
        <v/>
      </c>
      <c r="AD35" s="66" t="str">
        <f t="shared" si="16"/>
        <v/>
      </c>
      <c r="AE35" s="65" t="str">
        <f t="shared" si="16"/>
        <v/>
      </c>
      <c r="AF35" s="66" t="str">
        <f t="shared" si="16"/>
        <v/>
      </c>
      <c r="AG35" s="65" t="str">
        <f t="shared" si="16"/>
        <v/>
      </c>
      <c r="AH35" s="66" t="str">
        <f t="shared" si="16"/>
        <v/>
      </c>
      <c r="AI35" s="65" t="str">
        <f t="shared" si="16"/>
        <v/>
      </c>
      <c r="AJ35" s="66" t="str">
        <f t="shared" si="16"/>
        <v/>
      </c>
      <c r="AK35" s="65" t="str">
        <f t="shared" si="16"/>
        <v/>
      </c>
      <c r="AL35" s="66" t="str">
        <f t="shared" si="16"/>
        <v/>
      </c>
      <c r="AM35" s="65" t="str">
        <f t="shared" si="16"/>
        <v/>
      </c>
      <c r="AN35" s="66" t="str">
        <f t="shared" si="16"/>
        <v/>
      </c>
      <c r="AO35" s="65" t="str">
        <f t="shared" si="16"/>
        <v/>
      </c>
      <c r="AP35" s="66" t="str">
        <f t="shared" si="16"/>
        <v/>
      </c>
      <c r="AQ35" s="65" t="str">
        <f t="shared" si="16"/>
        <v/>
      </c>
      <c r="AR35" s="66" t="str">
        <f t="shared" si="16"/>
        <v/>
      </c>
      <c r="AT35" s="55" t="str">
        <f t="shared" si="15"/>
        <v/>
      </c>
      <c r="AU35" s="56" t="str">
        <f t="shared" si="15"/>
        <v/>
      </c>
      <c r="AV35" s="55" t="str">
        <f t="shared" si="15"/>
        <v/>
      </c>
      <c r="AW35" s="56" t="str">
        <f t="shared" si="15"/>
        <v/>
      </c>
      <c r="AX35" s="55" t="str">
        <f t="shared" si="15"/>
        <v/>
      </c>
      <c r="AY35" s="56" t="str">
        <f t="shared" si="15"/>
        <v/>
      </c>
      <c r="AZ35" s="55" t="str">
        <f t="shared" si="15"/>
        <v/>
      </c>
      <c r="BA35" s="56" t="str">
        <f t="shared" si="15"/>
        <v/>
      </c>
      <c r="BB35" s="55" t="str">
        <f t="shared" si="15"/>
        <v/>
      </c>
      <c r="BC35" s="56" t="str">
        <f t="shared" si="15"/>
        <v/>
      </c>
      <c r="BD35" s="55" t="str">
        <f t="shared" si="15"/>
        <v/>
      </c>
      <c r="BE35" s="56" t="str">
        <f t="shared" si="15"/>
        <v/>
      </c>
      <c r="BF35" s="55" t="str">
        <f t="shared" si="15"/>
        <v/>
      </c>
      <c r="BG35" s="56" t="str">
        <f t="shared" si="15"/>
        <v/>
      </c>
      <c r="BH35" s="55" t="str">
        <f t="shared" si="15"/>
        <v/>
      </c>
      <c r="BI35" s="56" t="str">
        <f t="shared" si="15"/>
        <v/>
      </c>
      <c r="BJ35" s="55" t="str">
        <f t="shared" si="17"/>
        <v/>
      </c>
      <c r="BK35" s="56" t="str">
        <f t="shared" si="17"/>
        <v/>
      </c>
      <c r="BL35" s="55" t="str">
        <f t="shared" si="17"/>
        <v/>
      </c>
      <c r="BM35" s="56" t="str">
        <f t="shared" si="17"/>
        <v/>
      </c>
      <c r="BN35" s="55" t="str">
        <f t="shared" si="17"/>
        <v/>
      </c>
      <c r="BO35" s="56" t="str">
        <f t="shared" si="17"/>
        <v/>
      </c>
      <c r="BP35" s="55" t="str">
        <f t="shared" si="17"/>
        <v/>
      </c>
      <c r="BQ35" s="56" t="str">
        <f t="shared" si="17"/>
        <v/>
      </c>
      <c r="BR35" s="55" t="str">
        <f t="shared" si="17"/>
        <v/>
      </c>
      <c r="BS35" s="56" t="str">
        <f t="shared" si="17"/>
        <v/>
      </c>
      <c r="BT35" s="55" t="str">
        <f t="shared" si="17"/>
        <v/>
      </c>
      <c r="BU35" s="56" t="str">
        <f t="shared" si="18"/>
        <v/>
      </c>
      <c r="BV35" s="55" t="str">
        <f t="shared" si="18"/>
        <v/>
      </c>
      <c r="BW35" s="56" t="str">
        <f t="shared" si="18"/>
        <v/>
      </c>
      <c r="BX35" s="55" t="str">
        <f t="shared" si="18"/>
        <v/>
      </c>
      <c r="BY35" s="56" t="str">
        <f t="shared" si="18"/>
        <v/>
      </c>
      <c r="BZ35" s="55" t="str">
        <f t="shared" si="18"/>
        <v/>
      </c>
      <c r="CA35" s="56" t="str">
        <f t="shared" si="18"/>
        <v/>
      </c>
      <c r="CB35" s="55" t="str">
        <f t="shared" si="18"/>
        <v/>
      </c>
      <c r="CC35" s="56" t="str">
        <f t="shared" si="18"/>
        <v/>
      </c>
    </row>
    <row r="36" spans="1:81" ht="22.5" customHeight="1">
      <c r="A36" s="102">
        <v>13</v>
      </c>
      <c r="B36" s="154"/>
      <c r="C36" s="160"/>
      <c r="D36" s="23" t="str">
        <f t="shared" si="10"/>
        <v/>
      </c>
      <c r="E36" s="24" t="str">
        <f t="shared" si="11"/>
        <v/>
      </c>
      <c r="F36" s="161"/>
      <c r="G36" s="162"/>
      <c r="H36" s="164"/>
      <c r="I36" s="65" t="str">
        <f t="shared" si="14"/>
        <v/>
      </c>
      <c r="J36" s="66" t="str">
        <f t="shared" si="14"/>
        <v/>
      </c>
      <c r="K36" s="65" t="str">
        <f t="shared" si="14"/>
        <v/>
      </c>
      <c r="L36" s="66" t="str">
        <f t="shared" si="14"/>
        <v/>
      </c>
      <c r="M36" s="65" t="str">
        <f t="shared" si="14"/>
        <v/>
      </c>
      <c r="N36" s="66" t="str">
        <f t="shared" si="14"/>
        <v/>
      </c>
      <c r="O36" s="65" t="str">
        <f t="shared" si="14"/>
        <v/>
      </c>
      <c r="P36" s="66" t="str">
        <f t="shared" si="14"/>
        <v/>
      </c>
      <c r="Q36" s="65" t="str">
        <f t="shared" si="14"/>
        <v/>
      </c>
      <c r="R36" s="66" t="str">
        <f t="shared" si="14"/>
        <v/>
      </c>
      <c r="S36" s="65" t="str">
        <f t="shared" si="14"/>
        <v/>
      </c>
      <c r="T36" s="66" t="str">
        <f t="shared" si="14"/>
        <v/>
      </c>
      <c r="U36" s="65" t="str">
        <f t="shared" si="14"/>
        <v/>
      </c>
      <c r="V36" s="66" t="str">
        <f t="shared" si="14"/>
        <v/>
      </c>
      <c r="W36" s="65" t="str">
        <f t="shared" si="14"/>
        <v/>
      </c>
      <c r="X36" s="66" t="str">
        <f t="shared" si="14"/>
        <v/>
      </c>
      <c r="Y36" s="65" t="str">
        <f t="shared" si="16"/>
        <v/>
      </c>
      <c r="Z36" s="66" t="str">
        <f t="shared" si="16"/>
        <v/>
      </c>
      <c r="AA36" s="65" t="str">
        <f t="shared" si="16"/>
        <v/>
      </c>
      <c r="AB36" s="66" t="str">
        <f t="shared" si="16"/>
        <v/>
      </c>
      <c r="AC36" s="65" t="str">
        <f t="shared" si="16"/>
        <v/>
      </c>
      <c r="AD36" s="66" t="str">
        <f t="shared" si="16"/>
        <v/>
      </c>
      <c r="AE36" s="65" t="str">
        <f t="shared" si="16"/>
        <v/>
      </c>
      <c r="AF36" s="66" t="str">
        <f t="shared" si="16"/>
        <v/>
      </c>
      <c r="AG36" s="65" t="str">
        <f t="shared" si="16"/>
        <v/>
      </c>
      <c r="AH36" s="66" t="str">
        <f t="shared" si="16"/>
        <v/>
      </c>
      <c r="AI36" s="65" t="str">
        <f t="shared" si="16"/>
        <v/>
      </c>
      <c r="AJ36" s="66" t="str">
        <f t="shared" si="16"/>
        <v/>
      </c>
      <c r="AK36" s="65" t="str">
        <f t="shared" si="16"/>
        <v/>
      </c>
      <c r="AL36" s="66" t="str">
        <f t="shared" si="16"/>
        <v/>
      </c>
      <c r="AM36" s="65" t="str">
        <f t="shared" si="16"/>
        <v/>
      </c>
      <c r="AN36" s="66" t="str">
        <f t="shared" si="16"/>
        <v/>
      </c>
      <c r="AO36" s="65" t="str">
        <f t="shared" si="16"/>
        <v/>
      </c>
      <c r="AP36" s="66" t="str">
        <f t="shared" si="16"/>
        <v/>
      </c>
      <c r="AQ36" s="65" t="str">
        <f t="shared" si="16"/>
        <v/>
      </c>
      <c r="AR36" s="66" t="str">
        <f t="shared" si="16"/>
        <v/>
      </c>
      <c r="AT36" s="55" t="str">
        <f t="shared" si="15"/>
        <v/>
      </c>
      <c r="AU36" s="56" t="str">
        <f t="shared" si="15"/>
        <v/>
      </c>
      <c r="AV36" s="55" t="str">
        <f t="shared" si="15"/>
        <v/>
      </c>
      <c r="AW36" s="56" t="str">
        <f t="shared" si="15"/>
        <v/>
      </c>
      <c r="AX36" s="55" t="str">
        <f t="shared" si="15"/>
        <v/>
      </c>
      <c r="AY36" s="56" t="str">
        <f t="shared" si="15"/>
        <v/>
      </c>
      <c r="AZ36" s="55" t="str">
        <f t="shared" si="15"/>
        <v/>
      </c>
      <c r="BA36" s="56" t="str">
        <f t="shared" si="15"/>
        <v/>
      </c>
      <c r="BB36" s="55" t="str">
        <f t="shared" si="15"/>
        <v/>
      </c>
      <c r="BC36" s="56" t="str">
        <f t="shared" si="15"/>
        <v/>
      </c>
      <c r="BD36" s="55" t="str">
        <f t="shared" si="15"/>
        <v/>
      </c>
      <c r="BE36" s="56" t="str">
        <f t="shared" si="15"/>
        <v/>
      </c>
      <c r="BF36" s="55" t="str">
        <f t="shared" si="15"/>
        <v/>
      </c>
      <c r="BG36" s="56" t="str">
        <f t="shared" si="15"/>
        <v/>
      </c>
      <c r="BH36" s="55" t="str">
        <f t="shared" si="15"/>
        <v/>
      </c>
      <c r="BI36" s="56" t="str">
        <f t="shared" si="15"/>
        <v/>
      </c>
      <c r="BJ36" s="55" t="str">
        <f t="shared" si="17"/>
        <v/>
      </c>
      <c r="BK36" s="56" t="str">
        <f t="shared" si="17"/>
        <v/>
      </c>
      <c r="BL36" s="55" t="str">
        <f t="shared" si="17"/>
        <v/>
      </c>
      <c r="BM36" s="56" t="str">
        <f t="shared" si="17"/>
        <v/>
      </c>
      <c r="BN36" s="55" t="str">
        <f t="shared" si="17"/>
        <v/>
      </c>
      <c r="BO36" s="56" t="str">
        <f t="shared" si="17"/>
        <v/>
      </c>
      <c r="BP36" s="55" t="str">
        <f t="shared" si="17"/>
        <v/>
      </c>
      <c r="BQ36" s="56" t="str">
        <f t="shared" si="17"/>
        <v/>
      </c>
      <c r="BR36" s="55" t="str">
        <f t="shared" si="17"/>
        <v/>
      </c>
      <c r="BS36" s="56" t="str">
        <f t="shared" si="17"/>
        <v/>
      </c>
      <c r="BT36" s="55" t="str">
        <f t="shared" si="17"/>
        <v/>
      </c>
      <c r="BU36" s="56" t="str">
        <f t="shared" si="18"/>
        <v/>
      </c>
      <c r="BV36" s="55" t="str">
        <f t="shared" si="18"/>
        <v/>
      </c>
      <c r="BW36" s="56" t="str">
        <f t="shared" si="18"/>
        <v/>
      </c>
      <c r="BX36" s="55" t="str">
        <f t="shared" si="18"/>
        <v/>
      </c>
      <c r="BY36" s="56" t="str">
        <f t="shared" si="18"/>
        <v/>
      </c>
      <c r="BZ36" s="55" t="str">
        <f t="shared" si="18"/>
        <v/>
      </c>
      <c r="CA36" s="56" t="str">
        <f t="shared" si="18"/>
        <v/>
      </c>
      <c r="CB36" s="55" t="str">
        <f t="shared" si="18"/>
        <v/>
      </c>
      <c r="CC36" s="56" t="str">
        <f t="shared" si="18"/>
        <v/>
      </c>
    </row>
    <row r="37" spans="1:81" ht="22.5" customHeight="1">
      <c r="A37" s="102">
        <v>14</v>
      </c>
      <c r="B37" s="154"/>
      <c r="C37" s="160"/>
      <c r="D37" s="23" t="str">
        <f t="shared" si="10"/>
        <v/>
      </c>
      <c r="E37" s="24" t="str">
        <f t="shared" si="11"/>
        <v/>
      </c>
      <c r="F37" s="161"/>
      <c r="G37" s="162"/>
      <c r="H37" s="164"/>
      <c r="I37" s="65" t="str">
        <f t="shared" si="14"/>
        <v/>
      </c>
      <c r="J37" s="66" t="str">
        <f t="shared" si="14"/>
        <v/>
      </c>
      <c r="K37" s="65" t="str">
        <f t="shared" si="14"/>
        <v/>
      </c>
      <c r="L37" s="66" t="str">
        <f t="shared" si="14"/>
        <v/>
      </c>
      <c r="M37" s="65" t="str">
        <f t="shared" si="14"/>
        <v/>
      </c>
      <c r="N37" s="66" t="str">
        <f t="shared" si="14"/>
        <v/>
      </c>
      <c r="O37" s="65" t="str">
        <f t="shared" si="14"/>
        <v/>
      </c>
      <c r="P37" s="66" t="str">
        <f t="shared" si="14"/>
        <v/>
      </c>
      <c r="Q37" s="65" t="str">
        <f t="shared" si="14"/>
        <v/>
      </c>
      <c r="R37" s="66" t="str">
        <f t="shared" si="14"/>
        <v/>
      </c>
      <c r="S37" s="65" t="str">
        <f t="shared" si="14"/>
        <v/>
      </c>
      <c r="T37" s="66" t="str">
        <f t="shared" si="14"/>
        <v/>
      </c>
      <c r="U37" s="65" t="str">
        <f t="shared" si="14"/>
        <v/>
      </c>
      <c r="V37" s="66" t="str">
        <f t="shared" si="14"/>
        <v/>
      </c>
      <c r="W37" s="65" t="str">
        <f t="shared" si="14"/>
        <v/>
      </c>
      <c r="X37" s="66" t="str">
        <f t="shared" si="14"/>
        <v/>
      </c>
      <c r="Y37" s="65" t="str">
        <f t="shared" si="16"/>
        <v/>
      </c>
      <c r="Z37" s="66" t="str">
        <f t="shared" si="16"/>
        <v/>
      </c>
      <c r="AA37" s="65" t="str">
        <f t="shared" si="16"/>
        <v/>
      </c>
      <c r="AB37" s="66" t="str">
        <f t="shared" si="16"/>
        <v/>
      </c>
      <c r="AC37" s="65" t="str">
        <f t="shared" si="16"/>
        <v/>
      </c>
      <c r="AD37" s="66" t="str">
        <f t="shared" si="16"/>
        <v/>
      </c>
      <c r="AE37" s="65" t="str">
        <f t="shared" si="16"/>
        <v/>
      </c>
      <c r="AF37" s="66" t="str">
        <f t="shared" si="16"/>
        <v/>
      </c>
      <c r="AG37" s="65" t="str">
        <f t="shared" si="16"/>
        <v/>
      </c>
      <c r="AH37" s="66" t="str">
        <f t="shared" si="16"/>
        <v/>
      </c>
      <c r="AI37" s="65" t="str">
        <f t="shared" si="16"/>
        <v/>
      </c>
      <c r="AJ37" s="66" t="str">
        <f t="shared" si="16"/>
        <v/>
      </c>
      <c r="AK37" s="65" t="str">
        <f t="shared" si="16"/>
        <v/>
      </c>
      <c r="AL37" s="66" t="str">
        <f t="shared" si="16"/>
        <v/>
      </c>
      <c r="AM37" s="65" t="str">
        <f t="shared" si="16"/>
        <v/>
      </c>
      <c r="AN37" s="66" t="str">
        <f t="shared" si="16"/>
        <v/>
      </c>
      <c r="AO37" s="65" t="str">
        <f t="shared" si="16"/>
        <v/>
      </c>
      <c r="AP37" s="66" t="str">
        <f t="shared" si="16"/>
        <v/>
      </c>
      <c r="AQ37" s="65" t="str">
        <f t="shared" si="16"/>
        <v/>
      </c>
      <c r="AR37" s="66" t="str">
        <f t="shared" si="16"/>
        <v/>
      </c>
      <c r="AT37" s="55" t="str">
        <f t="shared" si="15"/>
        <v/>
      </c>
      <c r="AU37" s="56" t="str">
        <f t="shared" si="15"/>
        <v/>
      </c>
      <c r="AV37" s="55" t="str">
        <f t="shared" si="15"/>
        <v/>
      </c>
      <c r="AW37" s="56" t="str">
        <f t="shared" si="15"/>
        <v/>
      </c>
      <c r="AX37" s="55" t="str">
        <f t="shared" si="15"/>
        <v/>
      </c>
      <c r="AY37" s="56" t="str">
        <f t="shared" si="15"/>
        <v/>
      </c>
      <c r="AZ37" s="55" t="str">
        <f t="shared" si="15"/>
        <v/>
      </c>
      <c r="BA37" s="56" t="str">
        <f t="shared" si="15"/>
        <v/>
      </c>
      <c r="BB37" s="55" t="str">
        <f t="shared" si="15"/>
        <v/>
      </c>
      <c r="BC37" s="56" t="str">
        <f t="shared" si="15"/>
        <v/>
      </c>
      <c r="BD37" s="55" t="str">
        <f t="shared" si="15"/>
        <v/>
      </c>
      <c r="BE37" s="56" t="str">
        <f t="shared" si="15"/>
        <v/>
      </c>
      <c r="BF37" s="55" t="str">
        <f t="shared" si="15"/>
        <v/>
      </c>
      <c r="BG37" s="56" t="str">
        <f t="shared" si="15"/>
        <v/>
      </c>
      <c r="BH37" s="55" t="str">
        <f t="shared" si="15"/>
        <v/>
      </c>
      <c r="BI37" s="56" t="str">
        <f t="shared" si="15"/>
        <v/>
      </c>
      <c r="BJ37" s="55" t="str">
        <f t="shared" si="17"/>
        <v/>
      </c>
      <c r="BK37" s="56" t="str">
        <f t="shared" si="17"/>
        <v/>
      </c>
      <c r="BL37" s="55" t="str">
        <f t="shared" si="17"/>
        <v/>
      </c>
      <c r="BM37" s="56" t="str">
        <f t="shared" si="17"/>
        <v/>
      </c>
      <c r="BN37" s="55" t="str">
        <f t="shared" si="17"/>
        <v/>
      </c>
      <c r="BO37" s="56" t="str">
        <f t="shared" si="17"/>
        <v/>
      </c>
      <c r="BP37" s="55" t="str">
        <f t="shared" si="17"/>
        <v/>
      </c>
      <c r="BQ37" s="56" t="str">
        <f t="shared" si="17"/>
        <v/>
      </c>
      <c r="BR37" s="55" t="str">
        <f t="shared" si="17"/>
        <v/>
      </c>
      <c r="BS37" s="56" t="str">
        <f t="shared" si="17"/>
        <v/>
      </c>
      <c r="BT37" s="55" t="str">
        <f t="shared" si="17"/>
        <v/>
      </c>
      <c r="BU37" s="56" t="str">
        <f t="shared" si="18"/>
        <v/>
      </c>
      <c r="BV37" s="55" t="str">
        <f t="shared" si="18"/>
        <v/>
      </c>
      <c r="BW37" s="56" t="str">
        <f t="shared" si="18"/>
        <v/>
      </c>
      <c r="BX37" s="55" t="str">
        <f t="shared" si="18"/>
        <v/>
      </c>
      <c r="BY37" s="56" t="str">
        <f t="shared" si="18"/>
        <v/>
      </c>
      <c r="BZ37" s="55" t="str">
        <f t="shared" si="18"/>
        <v/>
      </c>
      <c r="CA37" s="56" t="str">
        <f t="shared" si="18"/>
        <v/>
      </c>
      <c r="CB37" s="55" t="str">
        <f t="shared" si="18"/>
        <v/>
      </c>
      <c r="CC37" s="56" t="str">
        <f t="shared" si="18"/>
        <v/>
      </c>
    </row>
    <row r="38" spans="1:81" ht="22.5" customHeight="1">
      <c r="A38" s="102">
        <v>15</v>
      </c>
      <c r="B38" s="154"/>
      <c r="C38" s="160"/>
      <c r="D38" s="23" t="str">
        <f t="shared" si="10"/>
        <v/>
      </c>
      <c r="E38" s="24" t="str">
        <f t="shared" si="11"/>
        <v/>
      </c>
      <c r="F38" s="161"/>
      <c r="G38" s="162"/>
      <c r="H38" s="164"/>
      <c r="I38" s="65" t="str">
        <f t="shared" si="14"/>
        <v/>
      </c>
      <c r="J38" s="66" t="str">
        <f t="shared" si="14"/>
        <v/>
      </c>
      <c r="K38" s="65" t="str">
        <f t="shared" si="14"/>
        <v/>
      </c>
      <c r="L38" s="66" t="str">
        <f t="shared" si="14"/>
        <v/>
      </c>
      <c r="M38" s="65" t="str">
        <f t="shared" si="14"/>
        <v/>
      </c>
      <c r="N38" s="66" t="str">
        <f t="shared" si="14"/>
        <v/>
      </c>
      <c r="O38" s="65" t="str">
        <f t="shared" si="14"/>
        <v/>
      </c>
      <c r="P38" s="66" t="str">
        <f t="shared" si="14"/>
        <v/>
      </c>
      <c r="Q38" s="65" t="str">
        <f t="shared" si="14"/>
        <v/>
      </c>
      <c r="R38" s="66" t="str">
        <f t="shared" si="14"/>
        <v/>
      </c>
      <c r="S38" s="65" t="str">
        <f t="shared" si="14"/>
        <v/>
      </c>
      <c r="T38" s="66" t="str">
        <f t="shared" si="14"/>
        <v/>
      </c>
      <c r="U38" s="65" t="str">
        <f t="shared" si="14"/>
        <v/>
      </c>
      <c r="V38" s="66" t="str">
        <f t="shared" si="14"/>
        <v/>
      </c>
      <c r="W38" s="65" t="str">
        <f t="shared" si="14"/>
        <v/>
      </c>
      <c r="X38" s="66" t="str">
        <f t="shared" si="14"/>
        <v/>
      </c>
      <c r="Y38" s="65" t="str">
        <f t="shared" si="16"/>
        <v/>
      </c>
      <c r="Z38" s="66" t="str">
        <f t="shared" si="16"/>
        <v/>
      </c>
      <c r="AA38" s="65" t="str">
        <f t="shared" si="16"/>
        <v/>
      </c>
      <c r="AB38" s="66" t="str">
        <f t="shared" si="16"/>
        <v/>
      </c>
      <c r="AC38" s="65" t="str">
        <f t="shared" si="16"/>
        <v/>
      </c>
      <c r="AD38" s="66" t="str">
        <f t="shared" si="16"/>
        <v/>
      </c>
      <c r="AE38" s="65" t="str">
        <f t="shared" si="16"/>
        <v/>
      </c>
      <c r="AF38" s="66" t="str">
        <f t="shared" si="16"/>
        <v/>
      </c>
      <c r="AG38" s="65" t="str">
        <f t="shared" si="16"/>
        <v/>
      </c>
      <c r="AH38" s="66" t="str">
        <f t="shared" si="16"/>
        <v/>
      </c>
      <c r="AI38" s="65" t="str">
        <f t="shared" si="16"/>
        <v/>
      </c>
      <c r="AJ38" s="66" t="str">
        <f t="shared" si="16"/>
        <v/>
      </c>
      <c r="AK38" s="65" t="str">
        <f t="shared" si="16"/>
        <v/>
      </c>
      <c r="AL38" s="66" t="str">
        <f t="shared" si="16"/>
        <v/>
      </c>
      <c r="AM38" s="65" t="str">
        <f t="shared" si="16"/>
        <v/>
      </c>
      <c r="AN38" s="66" t="str">
        <f t="shared" si="16"/>
        <v/>
      </c>
      <c r="AO38" s="65" t="str">
        <f t="shared" si="16"/>
        <v/>
      </c>
      <c r="AP38" s="66" t="str">
        <f t="shared" si="16"/>
        <v/>
      </c>
      <c r="AQ38" s="65" t="str">
        <f t="shared" si="16"/>
        <v/>
      </c>
      <c r="AR38" s="66" t="str">
        <f t="shared" si="16"/>
        <v/>
      </c>
      <c r="AT38" s="55" t="str">
        <f t="shared" si="15"/>
        <v/>
      </c>
      <c r="AU38" s="56" t="str">
        <f t="shared" si="15"/>
        <v/>
      </c>
      <c r="AV38" s="55" t="str">
        <f t="shared" si="15"/>
        <v/>
      </c>
      <c r="AW38" s="56" t="str">
        <f t="shared" si="15"/>
        <v/>
      </c>
      <c r="AX38" s="55" t="str">
        <f t="shared" si="15"/>
        <v/>
      </c>
      <c r="AY38" s="56" t="str">
        <f t="shared" si="15"/>
        <v/>
      </c>
      <c r="AZ38" s="55" t="str">
        <f t="shared" si="15"/>
        <v/>
      </c>
      <c r="BA38" s="56" t="str">
        <f t="shared" si="15"/>
        <v/>
      </c>
      <c r="BB38" s="55" t="str">
        <f t="shared" si="15"/>
        <v/>
      </c>
      <c r="BC38" s="56" t="str">
        <f t="shared" si="15"/>
        <v/>
      </c>
      <c r="BD38" s="55" t="str">
        <f t="shared" si="15"/>
        <v/>
      </c>
      <c r="BE38" s="56" t="str">
        <f t="shared" si="15"/>
        <v/>
      </c>
      <c r="BF38" s="55" t="str">
        <f t="shared" si="15"/>
        <v/>
      </c>
      <c r="BG38" s="56" t="str">
        <f t="shared" si="15"/>
        <v/>
      </c>
      <c r="BH38" s="55" t="str">
        <f t="shared" si="15"/>
        <v/>
      </c>
      <c r="BI38" s="56" t="str">
        <f t="shared" si="15"/>
        <v/>
      </c>
      <c r="BJ38" s="55" t="str">
        <f t="shared" si="17"/>
        <v/>
      </c>
      <c r="BK38" s="56" t="str">
        <f t="shared" si="17"/>
        <v/>
      </c>
      <c r="BL38" s="55" t="str">
        <f t="shared" si="17"/>
        <v/>
      </c>
      <c r="BM38" s="56" t="str">
        <f t="shared" si="17"/>
        <v/>
      </c>
      <c r="BN38" s="55" t="str">
        <f t="shared" si="17"/>
        <v/>
      </c>
      <c r="BO38" s="56" t="str">
        <f t="shared" si="17"/>
        <v/>
      </c>
      <c r="BP38" s="55" t="str">
        <f t="shared" si="17"/>
        <v/>
      </c>
      <c r="BQ38" s="56" t="str">
        <f t="shared" si="17"/>
        <v/>
      </c>
      <c r="BR38" s="55" t="str">
        <f t="shared" si="17"/>
        <v/>
      </c>
      <c r="BS38" s="56" t="str">
        <f t="shared" si="17"/>
        <v/>
      </c>
      <c r="BT38" s="55" t="str">
        <f t="shared" si="17"/>
        <v/>
      </c>
      <c r="BU38" s="56" t="str">
        <f t="shared" si="18"/>
        <v/>
      </c>
      <c r="BV38" s="55" t="str">
        <f t="shared" si="18"/>
        <v/>
      </c>
      <c r="BW38" s="56" t="str">
        <f t="shared" si="18"/>
        <v/>
      </c>
      <c r="BX38" s="55" t="str">
        <f t="shared" si="18"/>
        <v/>
      </c>
      <c r="BY38" s="56" t="str">
        <f t="shared" si="18"/>
        <v/>
      </c>
      <c r="BZ38" s="55" t="str">
        <f t="shared" si="18"/>
        <v/>
      </c>
      <c r="CA38" s="56" t="str">
        <f t="shared" si="18"/>
        <v/>
      </c>
      <c r="CB38" s="55" t="str">
        <f t="shared" si="18"/>
        <v/>
      </c>
      <c r="CC38" s="56" t="str">
        <f t="shared" si="18"/>
        <v/>
      </c>
    </row>
    <row r="39" spans="1:81" ht="22.5" customHeight="1">
      <c r="A39" s="102">
        <v>16</v>
      </c>
      <c r="B39" s="154"/>
      <c r="C39" s="160"/>
      <c r="D39" s="23" t="str">
        <f t="shared" si="10"/>
        <v/>
      </c>
      <c r="E39" s="24" t="str">
        <f t="shared" si="11"/>
        <v/>
      </c>
      <c r="F39" s="161"/>
      <c r="G39" s="162"/>
      <c r="H39" s="164"/>
      <c r="I39" s="65" t="str">
        <f t="shared" si="14"/>
        <v/>
      </c>
      <c r="J39" s="66" t="str">
        <f t="shared" si="14"/>
        <v/>
      </c>
      <c r="K39" s="65" t="str">
        <f t="shared" si="14"/>
        <v/>
      </c>
      <c r="L39" s="66" t="str">
        <f t="shared" si="14"/>
        <v/>
      </c>
      <c r="M39" s="65" t="str">
        <f t="shared" si="14"/>
        <v/>
      </c>
      <c r="N39" s="66" t="str">
        <f t="shared" si="14"/>
        <v/>
      </c>
      <c r="O39" s="65" t="str">
        <f t="shared" si="14"/>
        <v/>
      </c>
      <c r="P39" s="66" t="str">
        <f t="shared" si="14"/>
        <v/>
      </c>
      <c r="Q39" s="65" t="str">
        <f t="shared" si="14"/>
        <v/>
      </c>
      <c r="R39" s="66" t="str">
        <f t="shared" si="14"/>
        <v/>
      </c>
      <c r="S39" s="65" t="str">
        <f t="shared" si="14"/>
        <v/>
      </c>
      <c r="T39" s="66" t="str">
        <f t="shared" si="14"/>
        <v/>
      </c>
      <c r="U39" s="65" t="str">
        <f t="shared" si="14"/>
        <v/>
      </c>
      <c r="V39" s="66" t="str">
        <f t="shared" si="14"/>
        <v/>
      </c>
      <c r="W39" s="65" t="str">
        <f t="shared" si="14"/>
        <v/>
      </c>
      <c r="X39" s="66" t="str">
        <f t="shared" si="14"/>
        <v/>
      </c>
      <c r="Y39" s="65" t="str">
        <f t="shared" si="16"/>
        <v/>
      </c>
      <c r="Z39" s="66" t="str">
        <f t="shared" si="16"/>
        <v/>
      </c>
      <c r="AA39" s="65" t="str">
        <f t="shared" si="16"/>
        <v/>
      </c>
      <c r="AB39" s="66" t="str">
        <f t="shared" si="16"/>
        <v/>
      </c>
      <c r="AC39" s="65" t="str">
        <f t="shared" si="16"/>
        <v/>
      </c>
      <c r="AD39" s="66" t="str">
        <f t="shared" si="16"/>
        <v/>
      </c>
      <c r="AE39" s="65" t="str">
        <f t="shared" si="16"/>
        <v/>
      </c>
      <c r="AF39" s="66" t="str">
        <f t="shared" si="16"/>
        <v/>
      </c>
      <c r="AG39" s="65" t="str">
        <f t="shared" si="16"/>
        <v/>
      </c>
      <c r="AH39" s="66" t="str">
        <f t="shared" si="16"/>
        <v/>
      </c>
      <c r="AI39" s="65" t="str">
        <f t="shared" si="16"/>
        <v/>
      </c>
      <c r="AJ39" s="66" t="str">
        <f t="shared" si="16"/>
        <v/>
      </c>
      <c r="AK39" s="65" t="str">
        <f t="shared" si="16"/>
        <v/>
      </c>
      <c r="AL39" s="66" t="str">
        <f t="shared" si="16"/>
        <v/>
      </c>
      <c r="AM39" s="65" t="str">
        <f t="shared" si="16"/>
        <v/>
      </c>
      <c r="AN39" s="66" t="str">
        <f t="shared" si="16"/>
        <v/>
      </c>
      <c r="AO39" s="65" t="str">
        <f t="shared" si="16"/>
        <v/>
      </c>
      <c r="AP39" s="66" t="str">
        <f t="shared" si="16"/>
        <v/>
      </c>
      <c r="AQ39" s="65" t="str">
        <f t="shared" si="16"/>
        <v/>
      </c>
      <c r="AR39" s="66" t="str">
        <f t="shared" si="16"/>
        <v/>
      </c>
      <c r="AT39" s="55" t="str">
        <f t="shared" si="15"/>
        <v/>
      </c>
      <c r="AU39" s="56" t="str">
        <f t="shared" si="15"/>
        <v/>
      </c>
      <c r="AV39" s="55" t="str">
        <f t="shared" si="15"/>
        <v/>
      </c>
      <c r="AW39" s="56" t="str">
        <f t="shared" si="15"/>
        <v/>
      </c>
      <c r="AX39" s="55" t="str">
        <f t="shared" si="15"/>
        <v/>
      </c>
      <c r="AY39" s="56" t="str">
        <f t="shared" si="15"/>
        <v/>
      </c>
      <c r="AZ39" s="55" t="str">
        <f t="shared" si="15"/>
        <v/>
      </c>
      <c r="BA39" s="56" t="str">
        <f t="shared" si="15"/>
        <v/>
      </c>
      <c r="BB39" s="55" t="str">
        <f t="shared" si="15"/>
        <v/>
      </c>
      <c r="BC39" s="56" t="str">
        <f t="shared" si="15"/>
        <v/>
      </c>
      <c r="BD39" s="55" t="str">
        <f t="shared" si="15"/>
        <v/>
      </c>
      <c r="BE39" s="56" t="str">
        <f t="shared" si="15"/>
        <v/>
      </c>
      <c r="BF39" s="55" t="str">
        <f t="shared" si="15"/>
        <v/>
      </c>
      <c r="BG39" s="56" t="str">
        <f t="shared" si="15"/>
        <v/>
      </c>
      <c r="BH39" s="55" t="str">
        <f t="shared" si="15"/>
        <v/>
      </c>
      <c r="BI39" s="56" t="str">
        <f t="shared" si="15"/>
        <v/>
      </c>
      <c r="BJ39" s="55" t="str">
        <f t="shared" si="17"/>
        <v/>
      </c>
      <c r="BK39" s="56" t="str">
        <f t="shared" si="17"/>
        <v/>
      </c>
      <c r="BL39" s="55" t="str">
        <f t="shared" si="17"/>
        <v/>
      </c>
      <c r="BM39" s="56" t="str">
        <f t="shared" si="17"/>
        <v/>
      </c>
      <c r="BN39" s="55" t="str">
        <f t="shared" si="17"/>
        <v/>
      </c>
      <c r="BO39" s="56" t="str">
        <f t="shared" si="17"/>
        <v/>
      </c>
      <c r="BP39" s="55" t="str">
        <f t="shared" si="17"/>
        <v/>
      </c>
      <c r="BQ39" s="56" t="str">
        <f t="shared" si="17"/>
        <v/>
      </c>
      <c r="BR39" s="55" t="str">
        <f t="shared" si="17"/>
        <v/>
      </c>
      <c r="BS39" s="56" t="str">
        <f t="shared" si="17"/>
        <v/>
      </c>
      <c r="BT39" s="55" t="str">
        <f t="shared" si="17"/>
        <v/>
      </c>
      <c r="BU39" s="56" t="str">
        <f t="shared" si="18"/>
        <v/>
      </c>
      <c r="BV39" s="55" t="str">
        <f t="shared" si="18"/>
        <v/>
      </c>
      <c r="BW39" s="56" t="str">
        <f t="shared" si="18"/>
        <v/>
      </c>
      <c r="BX39" s="55" t="str">
        <f t="shared" si="18"/>
        <v/>
      </c>
      <c r="BY39" s="56" t="str">
        <f t="shared" si="18"/>
        <v/>
      </c>
      <c r="BZ39" s="55" t="str">
        <f t="shared" si="18"/>
        <v/>
      </c>
      <c r="CA39" s="56" t="str">
        <f t="shared" si="18"/>
        <v/>
      </c>
      <c r="CB39" s="55" t="str">
        <f t="shared" si="18"/>
        <v/>
      </c>
      <c r="CC39" s="56" t="str">
        <f t="shared" si="18"/>
        <v/>
      </c>
    </row>
    <row r="40" spans="1:81" ht="22.5" customHeight="1">
      <c r="A40" s="102">
        <v>17</v>
      </c>
      <c r="B40" s="154"/>
      <c r="C40" s="160"/>
      <c r="D40" s="23" t="str">
        <f t="shared" si="10"/>
        <v/>
      </c>
      <c r="E40" s="24" t="str">
        <f t="shared" si="11"/>
        <v/>
      </c>
      <c r="F40" s="161"/>
      <c r="G40" s="162"/>
      <c r="H40" s="164"/>
      <c r="I40" s="65" t="str">
        <f t="shared" si="14"/>
        <v/>
      </c>
      <c r="J40" s="66" t="str">
        <f t="shared" si="14"/>
        <v/>
      </c>
      <c r="K40" s="65" t="str">
        <f t="shared" si="14"/>
        <v/>
      </c>
      <c r="L40" s="66" t="str">
        <f t="shared" si="14"/>
        <v/>
      </c>
      <c r="M40" s="65" t="str">
        <f t="shared" si="14"/>
        <v/>
      </c>
      <c r="N40" s="66" t="str">
        <f t="shared" si="14"/>
        <v/>
      </c>
      <c r="O40" s="65" t="str">
        <f t="shared" si="14"/>
        <v/>
      </c>
      <c r="P40" s="66" t="str">
        <f t="shared" si="14"/>
        <v/>
      </c>
      <c r="Q40" s="65" t="str">
        <f t="shared" si="14"/>
        <v/>
      </c>
      <c r="R40" s="66" t="str">
        <f t="shared" si="14"/>
        <v/>
      </c>
      <c r="S40" s="65" t="str">
        <f t="shared" si="14"/>
        <v/>
      </c>
      <c r="T40" s="66" t="str">
        <f t="shared" si="14"/>
        <v/>
      </c>
      <c r="U40" s="65" t="str">
        <f t="shared" si="14"/>
        <v/>
      </c>
      <c r="V40" s="66" t="str">
        <f t="shared" si="14"/>
        <v/>
      </c>
      <c r="W40" s="65" t="str">
        <f t="shared" si="14"/>
        <v/>
      </c>
      <c r="X40" s="66" t="str">
        <f t="shared" si="14"/>
        <v/>
      </c>
      <c r="Y40" s="65" t="str">
        <f t="shared" si="16"/>
        <v/>
      </c>
      <c r="Z40" s="66" t="str">
        <f t="shared" si="16"/>
        <v/>
      </c>
      <c r="AA40" s="65" t="str">
        <f t="shared" si="16"/>
        <v/>
      </c>
      <c r="AB40" s="66" t="str">
        <f t="shared" si="16"/>
        <v/>
      </c>
      <c r="AC40" s="65" t="str">
        <f t="shared" si="16"/>
        <v/>
      </c>
      <c r="AD40" s="66" t="str">
        <f t="shared" si="16"/>
        <v/>
      </c>
      <c r="AE40" s="65" t="str">
        <f t="shared" si="16"/>
        <v/>
      </c>
      <c r="AF40" s="66" t="str">
        <f t="shared" si="16"/>
        <v/>
      </c>
      <c r="AG40" s="65" t="str">
        <f t="shared" si="16"/>
        <v/>
      </c>
      <c r="AH40" s="66" t="str">
        <f t="shared" si="16"/>
        <v/>
      </c>
      <c r="AI40" s="65" t="str">
        <f t="shared" si="16"/>
        <v/>
      </c>
      <c r="AJ40" s="66" t="str">
        <f t="shared" si="16"/>
        <v/>
      </c>
      <c r="AK40" s="65" t="str">
        <f t="shared" si="16"/>
        <v/>
      </c>
      <c r="AL40" s="66" t="str">
        <f t="shared" si="16"/>
        <v/>
      </c>
      <c r="AM40" s="65" t="str">
        <f t="shared" si="16"/>
        <v/>
      </c>
      <c r="AN40" s="66" t="str">
        <f t="shared" si="16"/>
        <v/>
      </c>
      <c r="AO40" s="65" t="str">
        <f t="shared" si="16"/>
        <v/>
      </c>
      <c r="AP40" s="66" t="str">
        <f t="shared" si="16"/>
        <v/>
      </c>
      <c r="AQ40" s="65" t="str">
        <f t="shared" si="16"/>
        <v/>
      </c>
      <c r="AR40" s="66" t="str">
        <f t="shared" si="16"/>
        <v/>
      </c>
      <c r="AT40" s="55" t="str">
        <f t="shared" si="15"/>
        <v/>
      </c>
      <c r="AU40" s="56" t="str">
        <f t="shared" si="15"/>
        <v/>
      </c>
      <c r="AV40" s="55" t="str">
        <f t="shared" si="15"/>
        <v/>
      </c>
      <c r="AW40" s="56" t="str">
        <f t="shared" si="15"/>
        <v/>
      </c>
      <c r="AX40" s="55" t="str">
        <f t="shared" si="15"/>
        <v/>
      </c>
      <c r="AY40" s="56" t="str">
        <f t="shared" si="15"/>
        <v/>
      </c>
      <c r="AZ40" s="55" t="str">
        <f t="shared" si="15"/>
        <v/>
      </c>
      <c r="BA40" s="56" t="str">
        <f t="shared" si="15"/>
        <v/>
      </c>
      <c r="BB40" s="55" t="str">
        <f t="shared" si="15"/>
        <v/>
      </c>
      <c r="BC40" s="56" t="str">
        <f t="shared" si="15"/>
        <v/>
      </c>
      <c r="BD40" s="55" t="str">
        <f t="shared" si="15"/>
        <v/>
      </c>
      <c r="BE40" s="56" t="str">
        <f t="shared" si="15"/>
        <v/>
      </c>
      <c r="BF40" s="55" t="str">
        <f t="shared" si="15"/>
        <v/>
      </c>
      <c r="BG40" s="56" t="str">
        <f t="shared" si="15"/>
        <v/>
      </c>
      <c r="BH40" s="55" t="str">
        <f t="shared" si="15"/>
        <v/>
      </c>
      <c r="BI40" s="56" t="str">
        <f t="shared" si="15"/>
        <v/>
      </c>
      <c r="BJ40" s="55" t="str">
        <f t="shared" si="17"/>
        <v/>
      </c>
      <c r="BK40" s="56" t="str">
        <f t="shared" si="17"/>
        <v/>
      </c>
      <c r="BL40" s="55" t="str">
        <f t="shared" si="17"/>
        <v/>
      </c>
      <c r="BM40" s="56" t="str">
        <f t="shared" si="17"/>
        <v/>
      </c>
      <c r="BN40" s="55" t="str">
        <f t="shared" si="17"/>
        <v/>
      </c>
      <c r="BO40" s="56" t="str">
        <f t="shared" si="17"/>
        <v/>
      </c>
      <c r="BP40" s="55" t="str">
        <f t="shared" si="17"/>
        <v/>
      </c>
      <c r="BQ40" s="56" t="str">
        <f t="shared" si="17"/>
        <v/>
      </c>
      <c r="BR40" s="55" t="str">
        <f t="shared" si="17"/>
        <v/>
      </c>
      <c r="BS40" s="56" t="str">
        <f t="shared" si="17"/>
        <v/>
      </c>
      <c r="BT40" s="55" t="str">
        <f t="shared" si="17"/>
        <v/>
      </c>
      <c r="BU40" s="56" t="str">
        <f t="shared" si="18"/>
        <v/>
      </c>
      <c r="BV40" s="55" t="str">
        <f t="shared" si="18"/>
        <v/>
      </c>
      <c r="BW40" s="56" t="str">
        <f t="shared" si="18"/>
        <v/>
      </c>
      <c r="BX40" s="55" t="str">
        <f t="shared" si="18"/>
        <v/>
      </c>
      <c r="BY40" s="56" t="str">
        <f t="shared" si="18"/>
        <v/>
      </c>
      <c r="BZ40" s="55" t="str">
        <f t="shared" si="18"/>
        <v/>
      </c>
      <c r="CA40" s="56" t="str">
        <f t="shared" si="18"/>
        <v/>
      </c>
      <c r="CB40" s="55" t="str">
        <f t="shared" si="18"/>
        <v/>
      </c>
      <c r="CC40" s="56" t="str">
        <f t="shared" si="18"/>
        <v/>
      </c>
    </row>
    <row r="41" spans="1:81" ht="22.5" customHeight="1">
      <c r="A41" s="102">
        <v>18</v>
      </c>
      <c r="B41" s="154"/>
      <c r="C41" s="160"/>
      <c r="D41" s="23" t="str">
        <f t="shared" si="10"/>
        <v/>
      </c>
      <c r="E41" s="24" t="str">
        <f t="shared" si="11"/>
        <v/>
      </c>
      <c r="F41" s="161"/>
      <c r="G41" s="162"/>
      <c r="H41" s="164"/>
      <c r="I41" s="65" t="str">
        <f t="shared" si="14"/>
        <v/>
      </c>
      <c r="J41" s="66" t="str">
        <f t="shared" si="14"/>
        <v/>
      </c>
      <c r="K41" s="65" t="str">
        <f t="shared" si="14"/>
        <v/>
      </c>
      <c r="L41" s="66" t="str">
        <f t="shared" si="14"/>
        <v/>
      </c>
      <c r="M41" s="65" t="str">
        <f t="shared" si="14"/>
        <v/>
      </c>
      <c r="N41" s="66" t="str">
        <f t="shared" si="14"/>
        <v/>
      </c>
      <c r="O41" s="65" t="str">
        <f t="shared" si="14"/>
        <v/>
      </c>
      <c r="P41" s="66" t="str">
        <f t="shared" si="14"/>
        <v/>
      </c>
      <c r="Q41" s="65" t="str">
        <f t="shared" si="14"/>
        <v/>
      </c>
      <c r="R41" s="66" t="str">
        <f t="shared" si="14"/>
        <v/>
      </c>
      <c r="S41" s="65" t="str">
        <f t="shared" si="14"/>
        <v/>
      </c>
      <c r="T41" s="66" t="str">
        <f t="shared" si="14"/>
        <v/>
      </c>
      <c r="U41" s="65" t="str">
        <f t="shared" si="14"/>
        <v/>
      </c>
      <c r="V41" s="66" t="str">
        <f t="shared" si="14"/>
        <v/>
      </c>
      <c r="W41" s="65" t="str">
        <f t="shared" si="14"/>
        <v/>
      </c>
      <c r="X41" s="66" t="str">
        <f t="shared" si="14"/>
        <v/>
      </c>
      <c r="Y41" s="65" t="str">
        <f t="shared" si="16"/>
        <v/>
      </c>
      <c r="Z41" s="66" t="str">
        <f t="shared" si="16"/>
        <v/>
      </c>
      <c r="AA41" s="65" t="str">
        <f t="shared" si="16"/>
        <v/>
      </c>
      <c r="AB41" s="66" t="str">
        <f t="shared" si="16"/>
        <v/>
      </c>
      <c r="AC41" s="65" t="str">
        <f t="shared" si="16"/>
        <v/>
      </c>
      <c r="AD41" s="66" t="str">
        <f t="shared" si="16"/>
        <v/>
      </c>
      <c r="AE41" s="65" t="str">
        <f t="shared" si="16"/>
        <v/>
      </c>
      <c r="AF41" s="66" t="str">
        <f t="shared" si="16"/>
        <v/>
      </c>
      <c r="AG41" s="65" t="str">
        <f t="shared" si="16"/>
        <v/>
      </c>
      <c r="AH41" s="66" t="str">
        <f t="shared" si="16"/>
        <v/>
      </c>
      <c r="AI41" s="65" t="str">
        <f t="shared" si="16"/>
        <v/>
      </c>
      <c r="AJ41" s="66" t="str">
        <f t="shared" si="16"/>
        <v/>
      </c>
      <c r="AK41" s="65" t="str">
        <f t="shared" si="16"/>
        <v/>
      </c>
      <c r="AL41" s="66" t="str">
        <f t="shared" si="16"/>
        <v/>
      </c>
      <c r="AM41" s="65" t="str">
        <f t="shared" si="16"/>
        <v/>
      </c>
      <c r="AN41" s="66" t="str">
        <f t="shared" si="16"/>
        <v/>
      </c>
      <c r="AO41" s="65" t="str">
        <f t="shared" si="16"/>
        <v/>
      </c>
      <c r="AP41" s="66" t="str">
        <f t="shared" si="16"/>
        <v/>
      </c>
      <c r="AQ41" s="65" t="str">
        <f t="shared" si="16"/>
        <v/>
      </c>
      <c r="AR41" s="66" t="str">
        <f t="shared" si="16"/>
        <v/>
      </c>
      <c r="AT41" s="55" t="str">
        <f t="shared" si="15"/>
        <v/>
      </c>
      <c r="AU41" s="56" t="str">
        <f t="shared" si="15"/>
        <v/>
      </c>
      <c r="AV41" s="55" t="str">
        <f t="shared" si="15"/>
        <v/>
      </c>
      <c r="AW41" s="56" t="str">
        <f t="shared" si="15"/>
        <v/>
      </c>
      <c r="AX41" s="55" t="str">
        <f t="shared" si="15"/>
        <v/>
      </c>
      <c r="AY41" s="56" t="str">
        <f t="shared" si="15"/>
        <v/>
      </c>
      <c r="AZ41" s="55" t="str">
        <f t="shared" si="15"/>
        <v/>
      </c>
      <c r="BA41" s="56" t="str">
        <f t="shared" si="15"/>
        <v/>
      </c>
      <c r="BB41" s="55" t="str">
        <f t="shared" si="15"/>
        <v/>
      </c>
      <c r="BC41" s="56" t="str">
        <f t="shared" si="15"/>
        <v/>
      </c>
      <c r="BD41" s="55" t="str">
        <f t="shared" si="15"/>
        <v/>
      </c>
      <c r="BE41" s="56" t="str">
        <f t="shared" si="15"/>
        <v/>
      </c>
      <c r="BF41" s="55" t="str">
        <f t="shared" si="15"/>
        <v/>
      </c>
      <c r="BG41" s="56" t="str">
        <f t="shared" si="15"/>
        <v/>
      </c>
      <c r="BH41" s="55" t="str">
        <f t="shared" si="15"/>
        <v/>
      </c>
      <c r="BI41" s="56" t="str">
        <f t="shared" si="15"/>
        <v/>
      </c>
      <c r="BJ41" s="55" t="str">
        <f t="shared" si="17"/>
        <v/>
      </c>
      <c r="BK41" s="56" t="str">
        <f t="shared" si="17"/>
        <v/>
      </c>
      <c r="BL41" s="55" t="str">
        <f t="shared" si="17"/>
        <v/>
      </c>
      <c r="BM41" s="56" t="str">
        <f t="shared" si="17"/>
        <v/>
      </c>
      <c r="BN41" s="55" t="str">
        <f t="shared" si="17"/>
        <v/>
      </c>
      <c r="BO41" s="56" t="str">
        <f t="shared" si="17"/>
        <v/>
      </c>
      <c r="BP41" s="55" t="str">
        <f t="shared" si="17"/>
        <v/>
      </c>
      <c r="BQ41" s="56" t="str">
        <f t="shared" si="17"/>
        <v/>
      </c>
      <c r="BR41" s="55" t="str">
        <f t="shared" si="17"/>
        <v/>
      </c>
      <c r="BS41" s="56" t="str">
        <f t="shared" si="17"/>
        <v/>
      </c>
      <c r="BT41" s="55" t="str">
        <f t="shared" si="17"/>
        <v/>
      </c>
      <c r="BU41" s="56" t="str">
        <f t="shared" si="18"/>
        <v/>
      </c>
      <c r="BV41" s="55" t="str">
        <f t="shared" si="18"/>
        <v/>
      </c>
      <c r="BW41" s="56" t="str">
        <f t="shared" si="18"/>
        <v/>
      </c>
      <c r="BX41" s="55" t="str">
        <f t="shared" si="18"/>
        <v/>
      </c>
      <c r="BY41" s="56" t="str">
        <f t="shared" si="18"/>
        <v/>
      </c>
      <c r="BZ41" s="55" t="str">
        <f t="shared" si="18"/>
        <v/>
      </c>
      <c r="CA41" s="56" t="str">
        <f t="shared" si="18"/>
        <v/>
      </c>
      <c r="CB41" s="55" t="str">
        <f t="shared" si="18"/>
        <v/>
      </c>
      <c r="CC41" s="56" t="str">
        <f t="shared" si="18"/>
        <v/>
      </c>
    </row>
    <row r="42" spans="1:81" ht="22.5" customHeight="1">
      <c r="A42" s="102">
        <v>19</v>
      </c>
      <c r="B42" s="154"/>
      <c r="C42" s="160"/>
      <c r="D42" s="23" t="str">
        <f t="shared" si="10"/>
        <v/>
      </c>
      <c r="E42" s="24" t="str">
        <f t="shared" si="11"/>
        <v/>
      </c>
      <c r="F42" s="161"/>
      <c r="G42" s="162"/>
      <c r="H42" s="164"/>
      <c r="I42" s="65" t="str">
        <f t="shared" si="14"/>
        <v/>
      </c>
      <c r="J42" s="66" t="str">
        <f t="shared" si="14"/>
        <v/>
      </c>
      <c r="K42" s="65" t="str">
        <f t="shared" si="14"/>
        <v/>
      </c>
      <c r="L42" s="66" t="str">
        <f t="shared" si="14"/>
        <v/>
      </c>
      <c r="M42" s="65" t="str">
        <f t="shared" si="14"/>
        <v/>
      </c>
      <c r="N42" s="66" t="str">
        <f t="shared" si="14"/>
        <v/>
      </c>
      <c r="O42" s="65" t="str">
        <f t="shared" si="14"/>
        <v/>
      </c>
      <c r="P42" s="66" t="str">
        <f t="shared" si="14"/>
        <v/>
      </c>
      <c r="Q42" s="65" t="str">
        <f t="shared" si="14"/>
        <v/>
      </c>
      <c r="R42" s="66" t="str">
        <f t="shared" si="14"/>
        <v/>
      </c>
      <c r="S42" s="65" t="str">
        <f t="shared" si="14"/>
        <v/>
      </c>
      <c r="T42" s="66" t="str">
        <f t="shared" si="14"/>
        <v/>
      </c>
      <c r="U42" s="65" t="str">
        <f t="shared" si="14"/>
        <v/>
      </c>
      <c r="V42" s="66" t="str">
        <f t="shared" si="14"/>
        <v/>
      </c>
      <c r="W42" s="65" t="str">
        <f t="shared" si="14"/>
        <v/>
      </c>
      <c r="X42" s="66" t="str">
        <f t="shared" si="14"/>
        <v/>
      </c>
      <c r="Y42" s="65" t="str">
        <f t="shared" si="16"/>
        <v/>
      </c>
      <c r="Z42" s="66" t="str">
        <f t="shared" si="16"/>
        <v/>
      </c>
      <c r="AA42" s="65" t="str">
        <f t="shared" si="16"/>
        <v/>
      </c>
      <c r="AB42" s="66" t="str">
        <f t="shared" si="16"/>
        <v/>
      </c>
      <c r="AC42" s="65" t="str">
        <f t="shared" si="16"/>
        <v/>
      </c>
      <c r="AD42" s="66" t="str">
        <f t="shared" si="16"/>
        <v/>
      </c>
      <c r="AE42" s="65" t="str">
        <f t="shared" si="16"/>
        <v/>
      </c>
      <c r="AF42" s="66" t="str">
        <f t="shared" si="16"/>
        <v/>
      </c>
      <c r="AG42" s="65" t="str">
        <f t="shared" si="16"/>
        <v/>
      </c>
      <c r="AH42" s="66" t="str">
        <f t="shared" si="16"/>
        <v/>
      </c>
      <c r="AI42" s="65" t="str">
        <f t="shared" si="16"/>
        <v/>
      </c>
      <c r="AJ42" s="66" t="str">
        <f t="shared" si="16"/>
        <v/>
      </c>
      <c r="AK42" s="65" t="str">
        <f t="shared" si="16"/>
        <v/>
      </c>
      <c r="AL42" s="66" t="str">
        <f t="shared" si="16"/>
        <v/>
      </c>
      <c r="AM42" s="65" t="str">
        <f t="shared" si="16"/>
        <v/>
      </c>
      <c r="AN42" s="66" t="str">
        <f t="shared" si="16"/>
        <v/>
      </c>
      <c r="AO42" s="65" t="str">
        <f t="shared" si="16"/>
        <v/>
      </c>
      <c r="AP42" s="66" t="str">
        <f t="shared" si="16"/>
        <v/>
      </c>
      <c r="AQ42" s="65" t="str">
        <f t="shared" si="16"/>
        <v/>
      </c>
      <c r="AR42" s="66" t="str">
        <f t="shared" si="16"/>
        <v/>
      </c>
      <c r="AT42" s="55" t="str">
        <f t="shared" si="15"/>
        <v/>
      </c>
      <c r="AU42" s="56" t="str">
        <f t="shared" si="15"/>
        <v/>
      </c>
      <c r="AV42" s="55" t="str">
        <f t="shared" si="15"/>
        <v/>
      </c>
      <c r="AW42" s="56" t="str">
        <f t="shared" si="15"/>
        <v/>
      </c>
      <c r="AX42" s="55" t="str">
        <f t="shared" si="15"/>
        <v/>
      </c>
      <c r="AY42" s="56" t="str">
        <f t="shared" si="15"/>
        <v/>
      </c>
      <c r="AZ42" s="55" t="str">
        <f t="shared" si="15"/>
        <v/>
      </c>
      <c r="BA42" s="56" t="str">
        <f t="shared" si="15"/>
        <v/>
      </c>
      <c r="BB42" s="55" t="str">
        <f t="shared" si="15"/>
        <v/>
      </c>
      <c r="BC42" s="56" t="str">
        <f t="shared" si="15"/>
        <v/>
      </c>
      <c r="BD42" s="55" t="str">
        <f t="shared" si="15"/>
        <v/>
      </c>
      <c r="BE42" s="56" t="str">
        <f t="shared" si="15"/>
        <v/>
      </c>
      <c r="BF42" s="55" t="str">
        <f t="shared" si="15"/>
        <v/>
      </c>
      <c r="BG42" s="56" t="str">
        <f t="shared" si="15"/>
        <v/>
      </c>
      <c r="BH42" s="55" t="str">
        <f t="shared" si="15"/>
        <v/>
      </c>
      <c r="BI42" s="56" t="str">
        <f t="shared" si="15"/>
        <v/>
      </c>
      <c r="BJ42" s="55" t="str">
        <f t="shared" si="17"/>
        <v/>
      </c>
      <c r="BK42" s="56" t="str">
        <f t="shared" si="17"/>
        <v/>
      </c>
      <c r="BL42" s="55" t="str">
        <f t="shared" si="17"/>
        <v/>
      </c>
      <c r="BM42" s="56" t="str">
        <f t="shared" si="17"/>
        <v/>
      </c>
      <c r="BN42" s="55" t="str">
        <f t="shared" si="17"/>
        <v/>
      </c>
      <c r="BO42" s="56" t="str">
        <f t="shared" si="17"/>
        <v/>
      </c>
      <c r="BP42" s="55" t="str">
        <f t="shared" si="17"/>
        <v/>
      </c>
      <c r="BQ42" s="56" t="str">
        <f t="shared" si="17"/>
        <v/>
      </c>
      <c r="BR42" s="55" t="str">
        <f t="shared" si="17"/>
        <v/>
      </c>
      <c r="BS42" s="56" t="str">
        <f t="shared" si="17"/>
        <v/>
      </c>
      <c r="BT42" s="55" t="str">
        <f t="shared" si="17"/>
        <v/>
      </c>
      <c r="BU42" s="56" t="str">
        <f t="shared" si="18"/>
        <v/>
      </c>
      <c r="BV42" s="55" t="str">
        <f t="shared" si="18"/>
        <v/>
      </c>
      <c r="BW42" s="56" t="str">
        <f t="shared" si="18"/>
        <v/>
      </c>
      <c r="BX42" s="55" t="str">
        <f t="shared" si="18"/>
        <v/>
      </c>
      <c r="BY42" s="56" t="str">
        <f t="shared" si="18"/>
        <v/>
      </c>
      <c r="BZ42" s="55" t="str">
        <f t="shared" si="18"/>
        <v/>
      </c>
      <c r="CA42" s="56" t="str">
        <f t="shared" si="18"/>
        <v/>
      </c>
      <c r="CB42" s="55" t="str">
        <f t="shared" si="18"/>
        <v/>
      </c>
      <c r="CC42" s="56" t="str">
        <f t="shared" si="18"/>
        <v/>
      </c>
    </row>
    <row r="43" spans="1:81" ht="22.5" customHeight="1">
      <c r="A43" s="102">
        <v>20</v>
      </c>
      <c r="B43" s="154"/>
      <c r="C43" s="160"/>
      <c r="D43" s="23" t="str">
        <f t="shared" si="10"/>
        <v/>
      </c>
      <c r="E43" s="24" t="str">
        <f t="shared" si="11"/>
        <v/>
      </c>
      <c r="F43" s="161"/>
      <c r="G43" s="162"/>
      <c r="H43" s="164"/>
      <c r="I43" s="65" t="str">
        <f t="shared" si="14"/>
        <v/>
      </c>
      <c r="J43" s="66" t="str">
        <f t="shared" si="14"/>
        <v/>
      </c>
      <c r="K43" s="65" t="str">
        <f t="shared" si="14"/>
        <v/>
      </c>
      <c r="L43" s="66" t="str">
        <f t="shared" si="14"/>
        <v/>
      </c>
      <c r="M43" s="65" t="str">
        <f t="shared" si="14"/>
        <v/>
      </c>
      <c r="N43" s="66" t="str">
        <f t="shared" si="14"/>
        <v/>
      </c>
      <c r="O43" s="65" t="str">
        <f t="shared" si="14"/>
        <v/>
      </c>
      <c r="P43" s="66" t="str">
        <f t="shared" si="14"/>
        <v/>
      </c>
      <c r="Q43" s="65" t="str">
        <f t="shared" si="14"/>
        <v/>
      </c>
      <c r="R43" s="66" t="str">
        <f t="shared" si="14"/>
        <v/>
      </c>
      <c r="S43" s="65" t="str">
        <f t="shared" si="14"/>
        <v/>
      </c>
      <c r="T43" s="66" t="str">
        <f t="shared" si="14"/>
        <v/>
      </c>
      <c r="U43" s="65" t="str">
        <f t="shared" si="14"/>
        <v/>
      </c>
      <c r="V43" s="66" t="str">
        <f t="shared" si="14"/>
        <v/>
      </c>
      <c r="W43" s="65" t="str">
        <f t="shared" si="14"/>
        <v/>
      </c>
      <c r="X43" s="66" t="str">
        <f t="shared" si="14"/>
        <v/>
      </c>
      <c r="Y43" s="65" t="str">
        <f t="shared" si="16"/>
        <v/>
      </c>
      <c r="Z43" s="66" t="str">
        <f t="shared" si="16"/>
        <v/>
      </c>
      <c r="AA43" s="65" t="str">
        <f t="shared" si="16"/>
        <v/>
      </c>
      <c r="AB43" s="66" t="str">
        <f t="shared" si="16"/>
        <v/>
      </c>
      <c r="AC43" s="65" t="str">
        <f t="shared" si="16"/>
        <v/>
      </c>
      <c r="AD43" s="66" t="str">
        <f t="shared" si="16"/>
        <v/>
      </c>
      <c r="AE43" s="65" t="str">
        <f t="shared" si="16"/>
        <v/>
      </c>
      <c r="AF43" s="66" t="str">
        <f t="shared" si="16"/>
        <v/>
      </c>
      <c r="AG43" s="65" t="str">
        <f t="shared" si="16"/>
        <v/>
      </c>
      <c r="AH43" s="66" t="str">
        <f t="shared" si="16"/>
        <v/>
      </c>
      <c r="AI43" s="65" t="str">
        <f t="shared" si="16"/>
        <v/>
      </c>
      <c r="AJ43" s="66" t="str">
        <f t="shared" ref="AI43:AR58" si="19">IF(AND(AJ$23&gt;=FLOOR($G43,"0:30"),AJ$23&lt;CEILING($H43,"0:30")),$D43,"")</f>
        <v/>
      </c>
      <c r="AK43" s="65" t="str">
        <f t="shared" si="19"/>
        <v/>
      </c>
      <c r="AL43" s="66" t="str">
        <f t="shared" si="19"/>
        <v/>
      </c>
      <c r="AM43" s="65" t="str">
        <f t="shared" si="19"/>
        <v/>
      </c>
      <c r="AN43" s="66" t="str">
        <f t="shared" si="19"/>
        <v/>
      </c>
      <c r="AO43" s="65" t="str">
        <f t="shared" si="19"/>
        <v/>
      </c>
      <c r="AP43" s="66" t="str">
        <f t="shared" si="19"/>
        <v/>
      </c>
      <c r="AQ43" s="65" t="str">
        <f t="shared" si="19"/>
        <v/>
      </c>
      <c r="AR43" s="66" t="str">
        <f t="shared" si="19"/>
        <v/>
      </c>
      <c r="AT43" s="55" t="str">
        <f t="shared" si="15"/>
        <v/>
      </c>
      <c r="AU43" s="56" t="str">
        <f t="shared" si="15"/>
        <v/>
      </c>
      <c r="AV43" s="55" t="str">
        <f t="shared" si="15"/>
        <v/>
      </c>
      <c r="AW43" s="56" t="str">
        <f t="shared" si="15"/>
        <v/>
      </c>
      <c r="AX43" s="55" t="str">
        <f t="shared" si="15"/>
        <v/>
      </c>
      <c r="AY43" s="56" t="str">
        <f t="shared" si="15"/>
        <v/>
      </c>
      <c r="AZ43" s="55" t="str">
        <f t="shared" si="15"/>
        <v/>
      </c>
      <c r="BA43" s="56" t="str">
        <f t="shared" si="15"/>
        <v/>
      </c>
      <c r="BB43" s="55" t="str">
        <f t="shared" si="15"/>
        <v/>
      </c>
      <c r="BC43" s="56" t="str">
        <f t="shared" si="15"/>
        <v/>
      </c>
      <c r="BD43" s="55" t="str">
        <f t="shared" si="15"/>
        <v/>
      </c>
      <c r="BE43" s="56" t="str">
        <f t="shared" si="15"/>
        <v/>
      </c>
      <c r="BF43" s="55" t="str">
        <f t="shared" si="15"/>
        <v/>
      </c>
      <c r="BG43" s="56" t="str">
        <f t="shared" si="15"/>
        <v/>
      </c>
      <c r="BH43" s="55" t="str">
        <f t="shared" si="15"/>
        <v/>
      </c>
      <c r="BI43" s="56" t="str">
        <f t="shared" si="15"/>
        <v/>
      </c>
      <c r="BJ43" s="55" t="str">
        <f t="shared" si="17"/>
        <v/>
      </c>
      <c r="BK43" s="56" t="str">
        <f t="shared" si="17"/>
        <v/>
      </c>
      <c r="BL43" s="55" t="str">
        <f t="shared" si="17"/>
        <v/>
      </c>
      <c r="BM43" s="56" t="str">
        <f t="shared" si="17"/>
        <v/>
      </c>
      <c r="BN43" s="55" t="str">
        <f t="shared" si="17"/>
        <v/>
      </c>
      <c r="BO43" s="56" t="str">
        <f t="shared" si="17"/>
        <v/>
      </c>
      <c r="BP43" s="55" t="str">
        <f t="shared" si="17"/>
        <v/>
      </c>
      <c r="BQ43" s="56" t="str">
        <f t="shared" si="17"/>
        <v/>
      </c>
      <c r="BR43" s="55" t="str">
        <f t="shared" si="17"/>
        <v/>
      </c>
      <c r="BS43" s="56" t="str">
        <f t="shared" si="17"/>
        <v/>
      </c>
      <c r="BT43" s="55" t="str">
        <f t="shared" si="17"/>
        <v/>
      </c>
      <c r="BU43" s="56" t="str">
        <f t="shared" si="18"/>
        <v/>
      </c>
      <c r="BV43" s="55" t="str">
        <f t="shared" si="18"/>
        <v/>
      </c>
      <c r="BW43" s="56" t="str">
        <f t="shared" si="18"/>
        <v/>
      </c>
      <c r="BX43" s="55" t="str">
        <f t="shared" si="18"/>
        <v/>
      </c>
      <c r="BY43" s="56" t="str">
        <f t="shared" si="18"/>
        <v/>
      </c>
      <c r="BZ43" s="55" t="str">
        <f t="shared" si="18"/>
        <v/>
      </c>
      <c r="CA43" s="56" t="str">
        <f t="shared" si="18"/>
        <v/>
      </c>
      <c r="CB43" s="55" t="str">
        <f t="shared" si="18"/>
        <v/>
      </c>
      <c r="CC43" s="56" t="str">
        <f t="shared" si="18"/>
        <v/>
      </c>
    </row>
    <row r="44" spans="1:81" ht="22.5" customHeight="1">
      <c r="A44" s="102">
        <v>21</v>
      </c>
      <c r="B44" s="154"/>
      <c r="C44" s="160"/>
      <c r="D44" s="23" t="str">
        <f t="shared" si="10"/>
        <v/>
      </c>
      <c r="E44" s="24" t="str">
        <f t="shared" si="11"/>
        <v/>
      </c>
      <c r="F44" s="161"/>
      <c r="G44" s="162"/>
      <c r="H44" s="164"/>
      <c r="I44" s="65" t="str">
        <f t="shared" si="14"/>
        <v/>
      </c>
      <c r="J44" s="66" t="str">
        <f t="shared" si="14"/>
        <v/>
      </c>
      <c r="K44" s="65" t="str">
        <f t="shared" si="14"/>
        <v/>
      </c>
      <c r="L44" s="66" t="str">
        <f t="shared" si="14"/>
        <v/>
      </c>
      <c r="M44" s="65" t="str">
        <f t="shared" si="14"/>
        <v/>
      </c>
      <c r="N44" s="66" t="str">
        <f t="shared" si="14"/>
        <v/>
      </c>
      <c r="O44" s="65" t="str">
        <f t="shared" si="14"/>
        <v/>
      </c>
      <c r="P44" s="66" t="str">
        <f t="shared" si="14"/>
        <v/>
      </c>
      <c r="Q44" s="65" t="str">
        <f t="shared" si="14"/>
        <v/>
      </c>
      <c r="R44" s="66" t="str">
        <f t="shared" si="14"/>
        <v/>
      </c>
      <c r="S44" s="65" t="str">
        <f t="shared" si="14"/>
        <v/>
      </c>
      <c r="T44" s="66" t="str">
        <f t="shared" si="14"/>
        <v/>
      </c>
      <c r="U44" s="65" t="str">
        <f t="shared" si="14"/>
        <v/>
      </c>
      <c r="V44" s="66" t="str">
        <f t="shared" si="14"/>
        <v/>
      </c>
      <c r="W44" s="65" t="str">
        <f t="shared" si="14"/>
        <v/>
      </c>
      <c r="X44" s="66" t="str">
        <f t="shared" si="14"/>
        <v/>
      </c>
      <c r="Y44" s="65" t="str">
        <f t="shared" ref="Y44:AN59" si="20">IF(AND(Y$23&gt;=FLOOR($G44,"0:30"),Y$23&lt;CEILING($H44,"0:30")),$D44,"")</f>
        <v/>
      </c>
      <c r="Z44" s="66" t="str">
        <f t="shared" si="20"/>
        <v/>
      </c>
      <c r="AA44" s="65" t="str">
        <f t="shared" si="20"/>
        <v/>
      </c>
      <c r="AB44" s="66" t="str">
        <f t="shared" si="20"/>
        <v/>
      </c>
      <c r="AC44" s="65" t="str">
        <f t="shared" si="20"/>
        <v/>
      </c>
      <c r="AD44" s="66" t="str">
        <f t="shared" si="20"/>
        <v/>
      </c>
      <c r="AE44" s="65" t="str">
        <f t="shared" si="20"/>
        <v/>
      </c>
      <c r="AF44" s="66" t="str">
        <f t="shared" si="20"/>
        <v/>
      </c>
      <c r="AG44" s="65" t="str">
        <f t="shared" si="20"/>
        <v/>
      </c>
      <c r="AH44" s="66" t="str">
        <f t="shared" si="20"/>
        <v/>
      </c>
      <c r="AI44" s="65" t="str">
        <f t="shared" si="19"/>
        <v/>
      </c>
      <c r="AJ44" s="66" t="str">
        <f t="shared" si="19"/>
        <v/>
      </c>
      <c r="AK44" s="65" t="str">
        <f t="shared" si="19"/>
        <v/>
      </c>
      <c r="AL44" s="66" t="str">
        <f t="shared" si="19"/>
        <v/>
      </c>
      <c r="AM44" s="65" t="str">
        <f t="shared" si="19"/>
        <v/>
      </c>
      <c r="AN44" s="66" t="str">
        <f t="shared" si="19"/>
        <v/>
      </c>
      <c r="AO44" s="65" t="str">
        <f t="shared" si="19"/>
        <v/>
      </c>
      <c r="AP44" s="66" t="str">
        <f t="shared" si="19"/>
        <v/>
      </c>
      <c r="AQ44" s="65" t="str">
        <f t="shared" si="19"/>
        <v/>
      </c>
      <c r="AR44" s="66" t="str">
        <f t="shared" si="19"/>
        <v/>
      </c>
      <c r="AT44" s="55" t="str">
        <f t="shared" si="15"/>
        <v/>
      </c>
      <c r="AU44" s="56" t="str">
        <f t="shared" si="15"/>
        <v/>
      </c>
      <c r="AV44" s="55" t="str">
        <f t="shared" si="15"/>
        <v/>
      </c>
      <c r="AW44" s="56" t="str">
        <f t="shared" si="15"/>
        <v/>
      </c>
      <c r="AX44" s="55" t="str">
        <f t="shared" si="15"/>
        <v/>
      </c>
      <c r="AY44" s="56" t="str">
        <f t="shared" si="15"/>
        <v/>
      </c>
      <c r="AZ44" s="55" t="str">
        <f t="shared" si="15"/>
        <v/>
      </c>
      <c r="BA44" s="56" t="str">
        <f t="shared" si="15"/>
        <v/>
      </c>
      <c r="BB44" s="55" t="str">
        <f t="shared" si="15"/>
        <v/>
      </c>
      <c r="BC44" s="56" t="str">
        <f t="shared" si="15"/>
        <v/>
      </c>
      <c r="BD44" s="55" t="str">
        <f t="shared" si="15"/>
        <v/>
      </c>
      <c r="BE44" s="56" t="str">
        <f t="shared" si="15"/>
        <v/>
      </c>
      <c r="BF44" s="55" t="str">
        <f t="shared" si="15"/>
        <v/>
      </c>
      <c r="BG44" s="56" t="str">
        <f t="shared" si="15"/>
        <v/>
      </c>
      <c r="BH44" s="55" t="str">
        <f t="shared" si="15"/>
        <v/>
      </c>
      <c r="BI44" s="56" t="str">
        <f t="shared" si="15"/>
        <v/>
      </c>
      <c r="BJ44" s="55" t="str">
        <f t="shared" si="17"/>
        <v/>
      </c>
      <c r="BK44" s="56" t="str">
        <f t="shared" si="17"/>
        <v/>
      </c>
      <c r="BL44" s="55" t="str">
        <f t="shared" si="17"/>
        <v/>
      </c>
      <c r="BM44" s="56" t="str">
        <f t="shared" si="17"/>
        <v/>
      </c>
      <c r="BN44" s="55" t="str">
        <f t="shared" si="17"/>
        <v/>
      </c>
      <c r="BO44" s="56" t="str">
        <f t="shared" si="17"/>
        <v/>
      </c>
      <c r="BP44" s="55" t="str">
        <f t="shared" si="17"/>
        <v/>
      </c>
      <c r="BQ44" s="56" t="str">
        <f t="shared" si="17"/>
        <v/>
      </c>
      <c r="BR44" s="55" t="str">
        <f t="shared" si="17"/>
        <v/>
      </c>
      <c r="BS44" s="56" t="str">
        <f t="shared" si="17"/>
        <v/>
      </c>
      <c r="BT44" s="55" t="str">
        <f t="shared" si="17"/>
        <v/>
      </c>
      <c r="BU44" s="56" t="str">
        <f t="shared" si="18"/>
        <v/>
      </c>
      <c r="BV44" s="55" t="str">
        <f t="shared" si="18"/>
        <v/>
      </c>
      <c r="BW44" s="56" t="str">
        <f t="shared" si="18"/>
        <v/>
      </c>
      <c r="BX44" s="55" t="str">
        <f t="shared" si="18"/>
        <v/>
      </c>
      <c r="BY44" s="56" t="str">
        <f t="shared" si="18"/>
        <v/>
      </c>
      <c r="BZ44" s="55" t="str">
        <f t="shared" si="18"/>
        <v/>
      </c>
      <c r="CA44" s="56" t="str">
        <f t="shared" si="18"/>
        <v/>
      </c>
      <c r="CB44" s="55" t="str">
        <f t="shared" si="18"/>
        <v/>
      </c>
      <c r="CC44" s="56" t="str">
        <f t="shared" si="18"/>
        <v/>
      </c>
    </row>
    <row r="45" spans="1:81" ht="22.5" customHeight="1">
      <c r="A45" s="102">
        <v>22</v>
      </c>
      <c r="B45" s="154"/>
      <c r="C45" s="160"/>
      <c r="D45" s="23" t="str">
        <f t="shared" si="10"/>
        <v/>
      </c>
      <c r="E45" s="24" t="str">
        <f t="shared" si="11"/>
        <v/>
      </c>
      <c r="F45" s="161"/>
      <c r="G45" s="162"/>
      <c r="H45" s="164"/>
      <c r="I45" s="65" t="str">
        <f t="shared" si="14"/>
        <v/>
      </c>
      <c r="J45" s="66" t="str">
        <f t="shared" si="14"/>
        <v/>
      </c>
      <c r="K45" s="65" t="str">
        <f t="shared" si="14"/>
        <v/>
      </c>
      <c r="L45" s="66" t="str">
        <f t="shared" si="14"/>
        <v/>
      </c>
      <c r="M45" s="65" t="str">
        <f t="shared" si="14"/>
        <v/>
      </c>
      <c r="N45" s="66" t="str">
        <f t="shared" si="14"/>
        <v/>
      </c>
      <c r="O45" s="65" t="str">
        <f t="shared" si="14"/>
        <v/>
      </c>
      <c r="P45" s="66" t="str">
        <f t="shared" si="14"/>
        <v/>
      </c>
      <c r="Q45" s="65" t="str">
        <f t="shared" si="14"/>
        <v/>
      </c>
      <c r="R45" s="66" t="str">
        <f t="shared" si="14"/>
        <v/>
      </c>
      <c r="S45" s="65" t="str">
        <f t="shared" si="14"/>
        <v/>
      </c>
      <c r="T45" s="66" t="str">
        <f t="shared" si="14"/>
        <v/>
      </c>
      <c r="U45" s="65" t="str">
        <f t="shared" si="14"/>
        <v/>
      </c>
      <c r="V45" s="66" t="str">
        <f t="shared" si="14"/>
        <v/>
      </c>
      <c r="W45" s="65" t="str">
        <f t="shared" si="14"/>
        <v/>
      </c>
      <c r="X45" s="66" t="str">
        <f t="shared" si="14"/>
        <v/>
      </c>
      <c r="Y45" s="65" t="str">
        <f t="shared" si="20"/>
        <v/>
      </c>
      <c r="Z45" s="66" t="str">
        <f t="shared" si="20"/>
        <v/>
      </c>
      <c r="AA45" s="65" t="str">
        <f t="shared" si="20"/>
        <v/>
      </c>
      <c r="AB45" s="66" t="str">
        <f t="shared" si="20"/>
        <v/>
      </c>
      <c r="AC45" s="65" t="str">
        <f t="shared" si="20"/>
        <v/>
      </c>
      <c r="AD45" s="66" t="str">
        <f t="shared" si="20"/>
        <v/>
      </c>
      <c r="AE45" s="65" t="str">
        <f t="shared" si="20"/>
        <v/>
      </c>
      <c r="AF45" s="66" t="str">
        <f t="shared" si="20"/>
        <v/>
      </c>
      <c r="AG45" s="65" t="str">
        <f t="shared" si="20"/>
        <v/>
      </c>
      <c r="AH45" s="66" t="str">
        <f t="shared" si="20"/>
        <v/>
      </c>
      <c r="AI45" s="65" t="str">
        <f t="shared" si="19"/>
        <v/>
      </c>
      <c r="AJ45" s="66" t="str">
        <f t="shared" si="19"/>
        <v/>
      </c>
      <c r="AK45" s="65" t="str">
        <f t="shared" si="19"/>
        <v/>
      </c>
      <c r="AL45" s="66" t="str">
        <f t="shared" si="19"/>
        <v/>
      </c>
      <c r="AM45" s="65" t="str">
        <f t="shared" si="19"/>
        <v/>
      </c>
      <c r="AN45" s="66" t="str">
        <f t="shared" si="19"/>
        <v/>
      </c>
      <c r="AO45" s="65" t="str">
        <f t="shared" si="19"/>
        <v/>
      </c>
      <c r="AP45" s="66" t="str">
        <f t="shared" si="19"/>
        <v/>
      </c>
      <c r="AQ45" s="65" t="str">
        <f t="shared" si="19"/>
        <v/>
      </c>
      <c r="AR45" s="66" t="str">
        <f t="shared" si="19"/>
        <v/>
      </c>
      <c r="AT45" s="55" t="str">
        <f t="shared" si="15"/>
        <v/>
      </c>
      <c r="AU45" s="56" t="str">
        <f t="shared" si="15"/>
        <v/>
      </c>
      <c r="AV45" s="55" t="str">
        <f t="shared" si="15"/>
        <v/>
      </c>
      <c r="AW45" s="56" t="str">
        <f t="shared" si="15"/>
        <v/>
      </c>
      <c r="AX45" s="55" t="str">
        <f t="shared" si="15"/>
        <v/>
      </c>
      <c r="AY45" s="56" t="str">
        <f t="shared" si="15"/>
        <v/>
      </c>
      <c r="AZ45" s="55" t="str">
        <f t="shared" si="15"/>
        <v/>
      </c>
      <c r="BA45" s="56" t="str">
        <f t="shared" si="15"/>
        <v/>
      </c>
      <c r="BB45" s="55" t="str">
        <f t="shared" si="15"/>
        <v/>
      </c>
      <c r="BC45" s="56" t="str">
        <f t="shared" si="15"/>
        <v/>
      </c>
      <c r="BD45" s="55" t="str">
        <f t="shared" si="15"/>
        <v/>
      </c>
      <c r="BE45" s="56" t="str">
        <f t="shared" si="15"/>
        <v/>
      </c>
      <c r="BF45" s="55" t="str">
        <f t="shared" si="15"/>
        <v/>
      </c>
      <c r="BG45" s="56" t="str">
        <f t="shared" si="15"/>
        <v/>
      </c>
      <c r="BH45" s="55" t="str">
        <f t="shared" si="15"/>
        <v/>
      </c>
      <c r="BI45" s="56" t="str">
        <f t="shared" si="15"/>
        <v/>
      </c>
      <c r="BJ45" s="55" t="str">
        <f t="shared" si="17"/>
        <v/>
      </c>
      <c r="BK45" s="56" t="str">
        <f t="shared" si="17"/>
        <v/>
      </c>
      <c r="BL45" s="55" t="str">
        <f t="shared" si="17"/>
        <v/>
      </c>
      <c r="BM45" s="56" t="str">
        <f t="shared" si="17"/>
        <v/>
      </c>
      <c r="BN45" s="55" t="str">
        <f t="shared" si="17"/>
        <v/>
      </c>
      <c r="BO45" s="56" t="str">
        <f t="shared" si="17"/>
        <v/>
      </c>
      <c r="BP45" s="55" t="str">
        <f t="shared" si="17"/>
        <v/>
      </c>
      <c r="BQ45" s="56" t="str">
        <f t="shared" si="17"/>
        <v/>
      </c>
      <c r="BR45" s="55" t="str">
        <f t="shared" si="17"/>
        <v/>
      </c>
      <c r="BS45" s="56" t="str">
        <f t="shared" si="17"/>
        <v/>
      </c>
      <c r="BT45" s="55" t="str">
        <f t="shared" si="17"/>
        <v/>
      </c>
      <c r="BU45" s="56" t="str">
        <f t="shared" si="18"/>
        <v/>
      </c>
      <c r="BV45" s="55" t="str">
        <f t="shared" si="18"/>
        <v/>
      </c>
      <c r="BW45" s="56" t="str">
        <f t="shared" si="18"/>
        <v/>
      </c>
      <c r="BX45" s="55" t="str">
        <f t="shared" si="18"/>
        <v/>
      </c>
      <c r="BY45" s="56" t="str">
        <f t="shared" si="18"/>
        <v/>
      </c>
      <c r="BZ45" s="55" t="str">
        <f t="shared" si="18"/>
        <v/>
      </c>
      <c r="CA45" s="56" t="str">
        <f t="shared" si="18"/>
        <v/>
      </c>
      <c r="CB45" s="55" t="str">
        <f t="shared" si="18"/>
        <v/>
      </c>
      <c r="CC45" s="56" t="str">
        <f t="shared" si="18"/>
        <v/>
      </c>
    </row>
    <row r="46" spans="1:81" ht="22.5" customHeight="1">
      <c r="A46" s="102">
        <v>23</v>
      </c>
      <c r="B46" s="154"/>
      <c r="C46" s="160"/>
      <c r="D46" s="23" t="str">
        <f t="shared" si="10"/>
        <v/>
      </c>
      <c r="E46" s="24" t="str">
        <f t="shared" si="11"/>
        <v/>
      </c>
      <c r="F46" s="161"/>
      <c r="G46" s="162"/>
      <c r="H46" s="164"/>
      <c r="I46" s="65" t="str">
        <f t="shared" si="14"/>
        <v/>
      </c>
      <c r="J46" s="66" t="str">
        <f t="shared" si="14"/>
        <v/>
      </c>
      <c r="K46" s="65" t="str">
        <f t="shared" si="14"/>
        <v/>
      </c>
      <c r="L46" s="66" t="str">
        <f t="shared" si="14"/>
        <v/>
      </c>
      <c r="M46" s="65" t="str">
        <f t="shared" si="14"/>
        <v/>
      </c>
      <c r="N46" s="66" t="str">
        <f t="shared" si="14"/>
        <v/>
      </c>
      <c r="O46" s="65" t="str">
        <f t="shared" si="14"/>
        <v/>
      </c>
      <c r="P46" s="66" t="str">
        <f t="shared" si="14"/>
        <v/>
      </c>
      <c r="Q46" s="65" t="str">
        <f t="shared" si="14"/>
        <v/>
      </c>
      <c r="R46" s="66" t="str">
        <f t="shared" si="14"/>
        <v/>
      </c>
      <c r="S46" s="65" t="str">
        <f t="shared" si="14"/>
        <v/>
      </c>
      <c r="T46" s="66" t="str">
        <f t="shared" si="14"/>
        <v/>
      </c>
      <c r="U46" s="65" t="str">
        <f t="shared" si="14"/>
        <v/>
      </c>
      <c r="V46" s="66" t="str">
        <f t="shared" si="14"/>
        <v/>
      </c>
      <c r="W46" s="65" t="str">
        <f t="shared" si="14"/>
        <v/>
      </c>
      <c r="X46" s="66" t="str">
        <f t="shared" si="14"/>
        <v/>
      </c>
      <c r="Y46" s="65" t="str">
        <f t="shared" si="20"/>
        <v/>
      </c>
      <c r="Z46" s="66" t="str">
        <f t="shared" si="20"/>
        <v/>
      </c>
      <c r="AA46" s="65" t="str">
        <f t="shared" si="20"/>
        <v/>
      </c>
      <c r="AB46" s="66" t="str">
        <f t="shared" si="20"/>
        <v/>
      </c>
      <c r="AC46" s="65" t="str">
        <f t="shared" si="20"/>
        <v/>
      </c>
      <c r="AD46" s="66" t="str">
        <f t="shared" si="20"/>
        <v/>
      </c>
      <c r="AE46" s="65" t="str">
        <f t="shared" si="20"/>
        <v/>
      </c>
      <c r="AF46" s="66" t="str">
        <f t="shared" si="20"/>
        <v/>
      </c>
      <c r="AG46" s="65" t="str">
        <f t="shared" si="20"/>
        <v/>
      </c>
      <c r="AH46" s="66" t="str">
        <f t="shared" si="20"/>
        <v/>
      </c>
      <c r="AI46" s="65" t="str">
        <f t="shared" si="19"/>
        <v/>
      </c>
      <c r="AJ46" s="66" t="str">
        <f t="shared" si="19"/>
        <v/>
      </c>
      <c r="AK46" s="65" t="str">
        <f t="shared" si="19"/>
        <v/>
      </c>
      <c r="AL46" s="66" t="str">
        <f t="shared" si="19"/>
        <v/>
      </c>
      <c r="AM46" s="65" t="str">
        <f t="shared" si="19"/>
        <v/>
      </c>
      <c r="AN46" s="66" t="str">
        <f t="shared" si="19"/>
        <v/>
      </c>
      <c r="AO46" s="65" t="str">
        <f t="shared" si="19"/>
        <v/>
      </c>
      <c r="AP46" s="66" t="str">
        <f t="shared" si="19"/>
        <v/>
      </c>
      <c r="AQ46" s="65" t="str">
        <f t="shared" si="19"/>
        <v/>
      </c>
      <c r="AR46" s="66" t="str">
        <f t="shared" si="19"/>
        <v/>
      </c>
      <c r="AT46" s="55" t="str">
        <f t="shared" si="15"/>
        <v/>
      </c>
      <c r="AU46" s="56" t="str">
        <f t="shared" si="15"/>
        <v/>
      </c>
      <c r="AV46" s="55" t="str">
        <f t="shared" si="15"/>
        <v/>
      </c>
      <c r="AW46" s="56" t="str">
        <f t="shared" si="15"/>
        <v/>
      </c>
      <c r="AX46" s="55" t="str">
        <f t="shared" si="15"/>
        <v/>
      </c>
      <c r="AY46" s="56" t="str">
        <f t="shared" si="15"/>
        <v/>
      </c>
      <c r="AZ46" s="55" t="str">
        <f t="shared" si="15"/>
        <v/>
      </c>
      <c r="BA46" s="56" t="str">
        <f t="shared" si="15"/>
        <v/>
      </c>
      <c r="BB46" s="55" t="str">
        <f t="shared" si="15"/>
        <v/>
      </c>
      <c r="BC46" s="56" t="str">
        <f t="shared" si="15"/>
        <v/>
      </c>
      <c r="BD46" s="55" t="str">
        <f t="shared" si="15"/>
        <v/>
      </c>
      <c r="BE46" s="56" t="str">
        <f t="shared" si="15"/>
        <v/>
      </c>
      <c r="BF46" s="55" t="str">
        <f t="shared" si="15"/>
        <v/>
      </c>
      <c r="BG46" s="56" t="str">
        <f t="shared" si="15"/>
        <v/>
      </c>
      <c r="BH46" s="55" t="str">
        <f t="shared" si="15"/>
        <v/>
      </c>
      <c r="BI46" s="56" t="str">
        <f t="shared" si="15"/>
        <v/>
      </c>
      <c r="BJ46" s="55" t="str">
        <f t="shared" si="17"/>
        <v/>
      </c>
      <c r="BK46" s="56" t="str">
        <f t="shared" si="17"/>
        <v/>
      </c>
      <c r="BL46" s="55" t="str">
        <f t="shared" si="17"/>
        <v/>
      </c>
      <c r="BM46" s="56" t="str">
        <f t="shared" si="17"/>
        <v/>
      </c>
      <c r="BN46" s="55" t="str">
        <f t="shared" si="17"/>
        <v/>
      </c>
      <c r="BO46" s="56" t="str">
        <f t="shared" si="17"/>
        <v/>
      </c>
      <c r="BP46" s="55" t="str">
        <f t="shared" si="17"/>
        <v/>
      </c>
      <c r="BQ46" s="56" t="str">
        <f t="shared" si="17"/>
        <v/>
      </c>
      <c r="BR46" s="55" t="str">
        <f t="shared" si="17"/>
        <v/>
      </c>
      <c r="BS46" s="56" t="str">
        <f t="shared" si="17"/>
        <v/>
      </c>
      <c r="BT46" s="55" t="str">
        <f t="shared" si="17"/>
        <v/>
      </c>
      <c r="BU46" s="56" t="str">
        <f t="shared" si="18"/>
        <v/>
      </c>
      <c r="BV46" s="55" t="str">
        <f t="shared" si="18"/>
        <v/>
      </c>
      <c r="BW46" s="56" t="str">
        <f t="shared" si="18"/>
        <v/>
      </c>
      <c r="BX46" s="55" t="str">
        <f t="shared" si="18"/>
        <v/>
      </c>
      <c r="BY46" s="56" t="str">
        <f t="shared" si="18"/>
        <v/>
      </c>
      <c r="BZ46" s="55" t="str">
        <f t="shared" si="18"/>
        <v/>
      </c>
      <c r="CA46" s="56" t="str">
        <f t="shared" si="18"/>
        <v/>
      </c>
      <c r="CB46" s="55" t="str">
        <f t="shared" si="18"/>
        <v/>
      </c>
      <c r="CC46" s="56" t="str">
        <f t="shared" si="18"/>
        <v/>
      </c>
    </row>
    <row r="47" spans="1:81" ht="22.5" customHeight="1">
      <c r="A47" s="102">
        <v>24</v>
      </c>
      <c r="B47" s="154"/>
      <c r="C47" s="160"/>
      <c r="D47" s="23" t="str">
        <f t="shared" si="10"/>
        <v/>
      </c>
      <c r="E47" s="24" t="str">
        <f t="shared" si="11"/>
        <v/>
      </c>
      <c r="F47" s="161"/>
      <c r="G47" s="162"/>
      <c r="H47" s="164"/>
      <c r="I47" s="65" t="str">
        <f t="shared" si="14"/>
        <v/>
      </c>
      <c r="J47" s="66" t="str">
        <f t="shared" si="14"/>
        <v/>
      </c>
      <c r="K47" s="65" t="str">
        <f t="shared" si="14"/>
        <v/>
      </c>
      <c r="L47" s="66" t="str">
        <f t="shared" si="14"/>
        <v/>
      </c>
      <c r="M47" s="65" t="str">
        <f t="shared" si="14"/>
        <v/>
      </c>
      <c r="N47" s="66" t="str">
        <f t="shared" si="14"/>
        <v/>
      </c>
      <c r="O47" s="65" t="str">
        <f t="shared" si="14"/>
        <v/>
      </c>
      <c r="P47" s="66" t="str">
        <f t="shared" si="14"/>
        <v/>
      </c>
      <c r="Q47" s="65" t="str">
        <f t="shared" ref="Q47:X57" si="21">IF(AND(Q$23&gt;=FLOOR($G47,"0:30"),Q$23&lt;CEILING($H47,"0:30")),$D47,"")</f>
        <v/>
      </c>
      <c r="R47" s="66" t="str">
        <f t="shared" si="21"/>
        <v/>
      </c>
      <c r="S47" s="65" t="str">
        <f t="shared" si="21"/>
        <v/>
      </c>
      <c r="T47" s="66" t="str">
        <f t="shared" si="21"/>
        <v/>
      </c>
      <c r="U47" s="65" t="str">
        <f t="shared" si="21"/>
        <v/>
      </c>
      <c r="V47" s="66" t="str">
        <f t="shared" si="21"/>
        <v/>
      </c>
      <c r="W47" s="65" t="str">
        <f t="shared" si="21"/>
        <v/>
      </c>
      <c r="X47" s="66" t="str">
        <f t="shared" si="21"/>
        <v/>
      </c>
      <c r="Y47" s="65" t="str">
        <f t="shared" si="20"/>
        <v/>
      </c>
      <c r="Z47" s="66" t="str">
        <f t="shared" si="20"/>
        <v/>
      </c>
      <c r="AA47" s="65" t="str">
        <f t="shared" si="20"/>
        <v/>
      </c>
      <c r="AB47" s="66" t="str">
        <f t="shared" si="20"/>
        <v/>
      </c>
      <c r="AC47" s="65" t="str">
        <f t="shared" si="20"/>
        <v/>
      </c>
      <c r="AD47" s="66" t="str">
        <f t="shared" si="20"/>
        <v/>
      </c>
      <c r="AE47" s="65" t="str">
        <f t="shared" si="20"/>
        <v/>
      </c>
      <c r="AF47" s="66" t="str">
        <f t="shared" si="20"/>
        <v/>
      </c>
      <c r="AG47" s="65" t="str">
        <f t="shared" si="20"/>
        <v/>
      </c>
      <c r="AH47" s="66" t="str">
        <f t="shared" si="20"/>
        <v/>
      </c>
      <c r="AI47" s="65" t="str">
        <f t="shared" si="19"/>
        <v/>
      </c>
      <c r="AJ47" s="66" t="str">
        <f t="shared" si="19"/>
        <v/>
      </c>
      <c r="AK47" s="65" t="str">
        <f t="shared" si="19"/>
        <v/>
      </c>
      <c r="AL47" s="66" t="str">
        <f t="shared" si="19"/>
        <v/>
      </c>
      <c r="AM47" s="65" t="str">
        <f t="shared" si="19"/>
        <v/>
      </c>
      <c r="AN47" s="66" t="str">
        <f t="shared" si="19"/>
        <v/>
      </c>
      <c r="AO47" s="65" t="str">
        <f t="shared" si="19"/>
        <v/>
      </c>
      <c r="AP47" s="66" t="str">
        <f t="shared" si="19"/>
        <v/>
      </c>
      <c r="AQ47" s="65" t="str">
        <f t="shared" si="19"/>
        <v/>
      </c>
      <c r="AR47" s="66" t="str">
        <f t="shared" si="19"/>
        <v/>
      </c>
      <c r="AT47" s="55" t="str">
        <f t="shared" si="15"/>
        <v/>
      </c>
      <c r="AU47" s="56" t="str">
        <f t="shared" si="15"/>
        <v/>
      </c>
      <c r="AV47" s="55" t="str">
        <f t="shared" si="15"/>
        <v/>
      </c>
      <c r="AW47" s="56" t="str">
        <f t="shared" si="15"/>
        <v/>
      </c>
      <c r="AX47" s="55" t="str">
        <f t="shared" si="15"/>
        <v/>
      </c>
      <c r="AY47" s="56" t="str">
        <f t="shared" si="15"/>
        <v/>
      </c>
      <c r="AZ47" s="55" t="str">
        <f t="shared" si="15"/>
        <v/>
      </c>
      <c r="BA47" s="56" t="str">
        <f t="shared" si="15"/>
        <v/>
      </c>
      <c r="BB47" s="55" t="str">
        <f t="shared" ref="BB47:BQ62" si="22">IF(AND(BB$23&gt;=FLOOR($G47,"0:30"),BB$23&lt;CEILING($H47,"0:30")),$E47,"")</f>
        <v/>
      </c>
      <c r="BC47" s="56" t="str">
        <f t="shared" si="22"/>
        <v/>
      </c>
      <c r="BD47" s="55" t="str">
        <f t="shared" si="22"/>
        <v/>
      </c>
      <c r="BE47" s="56" t="str">
        <f t="shared" si="22"/>
        <v/>
      </c>
      <c r="BF47" s="55" t="str">
        <f t="shared" si="22"/>
        <v/>
      </c>
      <c r="BG47" s="56" t="str">
        <f t="shared" si="22"/>
        <v/>
      </c>
      <c r="BH47" s="55" t="str">
        <f t="shared" si="22"/>
        <v/>
      </c>
      <c r="BI47" s="56" t="str">
        <f t="shared" si="22"/>
        <v/>
      </c>
      <c r="BJ47" s="55" t="str">
        <f t="shared" si="22"/>
        <v/>
      </c>
      <c r="BK47" s="56" t="str">
        <f t="shared" si="22"/>
        <v/>
      </c>
      <c r="BL47" s="55" t="str">
        <f t="shared" si="22"/>
        <v/>
      </c>
      <c r="BM47" s="56" t="str">
        <f t="shared" si="22"/>
        <v/>
      </c>
      <c r="BN47" s="55" t="str">
        <f t="shared" si="22"/>
        <v/>
      </c>
      <c r="BO47" s="56" t="str">
        <f t="shared" si="22"/>
        <v/>
      </c>
      <c r="BP47" s="55" t="str">
        <f t="shared" si="22"/>
        <v/>
      </c>
      <c r="BQ47" s="56" t="str">
        <f t="shared" si="22"/>
        <v/>
      </c>
      <c r="BR47" s="55" t="str">
        <f t="shared" si="17"/>
        <v/>
      </c>
      <c r="BS47" s="56" t="str">
        <f t="shared" si="17"/>
        <v/>
      </c>
      <c r="BT47" s="55" t="str">
        <f t="shared" si="17"/>
        <v/>
      </c>
      <c r="BU47" s="56" t="str">
        <f t="shared" si="18"/>
        <v/>
      </c>
      <c r="BV47" s="55" t="str">
        <f t="shared" si="18"/>
        <v/>
      </c>
      <c r="BW47" s="56" t="str">
        <f t="shared" si="18"/>
        <v/>
      </c>
      <c r="BX47" s="55" t="str">
        <f t="shared" si="18"/>
        <v/>
      </c>
      <c r="BY47" s="56" t="str">
        <f t="shared" si="18"/>
        <v/>
      </c>
      <c r="BZ47" s="55" t="str">
        <f t="shared" si="18"/>
        <v/>
      </c>
      <c r="CA47" s="56" t="str">
        <f t="shared" si="18"/>
        <v/>
      </c>
      <c r="CB47" s="55" t="str">
        <f t="shared" si="18"/>
        <v/>
      </c>
      <c r="CC47" s="56" t="str">
        <f t="shared" si="18"/>
        <v/>
      </c>
    </row>
    <row r="48" spans="1:81" ht="22.5" customHeight="1">
      <c r="A48" s="102">
        <v>25</v>
      </c>
      <c r="B48" s="154"/>
      <c r="C48" s="160"/>
      <c r="D48" s="23" t="str">
        <f t="shared" si="10"/>
        <v/>
      </c>
      <c r="E48" s="24" t="str">
        <f t="shared" si="11"/>
        <v/>
      </c>
      <c r="F48" s="161"/>
      <c r="G48" s="162"/>
      <c r="H48" s="164"/>
      <c r="I48" s="65" t="str">
        <f t="shared" ref="I48:X63" si="23">IF(AND(I$23&gt;=FLOOR($G48,"0:30"),I$23&lt;CEILING($H48,"0:30")),$D48,"")</f>
        <v/>
      </c>
      <c r="J48" s="66" t="str">
        <f t="shared" si="23"/>
        <v/>
      </c>
      <c r="K48" s="65" t="str">
        <f t="shared" si="23"/>
        <v/>
      </c>
      <c r="L48" s="66" t="str">
        <f t="shared" si="23"/>
        <v/>
      </c>
      <c r="M48" s="65" t="str">
        <f t="shared" si="23"/>
        <v/>
      </c>
      <c r="N48" s="66" t="str">
        <f t="shared" si="23"/>
        <v/>
      </c>
      <c r="O48" s="65" t="str">
        <f t="shared" si="23"/>
        <v/>
      </c>
      <c r="P48" s="66" t="str">
        <f t="shared" si="23"/>
        <v/>
      </c>
      <c r="Q48" s="65" t="str">
        <f t="shared" si="21"/>
        <v/>
      </c>
      <c r="R48" s="66" t="str">
        <f t="shared" si="21"/>
        <v/>
      </c>
      <c r="S48" s="65" t="str">
        <f t="shared" si="21"/>
        <v/>
      </c>
      <c r="T48" s="66" t="str">
        <f t="shared" si="21"/>
        <v/>
      </c>
      <c r="U48" s="65" t="str">
        <f t="shared" si="21"/>
        <v/>
      </c>
      <c r="V48" s="66" t="str">
        <f t="shared" si="21"/>
        <v/>
      </c>
      <c r="W48" s="65" t="str">
        <f t="shared" si="21"/>
        <v/>
      </c>
      <c r="X48" s="66" t="str">
        <f t="shared" si="21"/>
        <v/>
      </c>
      <c r="Y48" s="65" t="str">
        <f t="shared" si="20"/>
        <v/>
      </c>
      <c r="Z48" s="66" t="str">
        <f t="shared" si="20"/>
        <v/>
      </c>
      <c r="AA48" s="65" t="str">
        <f t="shared" si="20"/>
        <v/>
      </c>
      <c r="AB48" s="66" t="str">
        <f t="shared" si="20"/>
        <v/>
      </c>
      <c r="AC48" s="65" t="str">
        <f t="shared" si="20"/>
        <v/>
      </c>
      <c r="AD48" s="66" t="str">
        <f t="shared" si="20"/>
        <v/>
      </c>
      <c r="AE48" s="65" t="str">
        <f t="shared" si="20"/>
        <v/>
      </c>
      <c r="AF48" s="66" t="str">
        <f t="shared" si="20"/>
        <v/>
      </c>
      <c r="AG48" s="65" t="str">
        <f t="shared" si="20"/>
        <v/>
      </c>
      <c r="AH48" s="66" t="str">
        <f t="shared" si="20"/>
        <v/>
      </c>
      <c r="AI48" s="65" t="str">
        <f t="shared" si="19"/>
        <v/>
      </c>
      <c r="AJ48" s="66" t="str">
        <f t="shared" si="19"/>
        <v/>
      </c>
      <c r="AK48" s="65" t="str">
        <f t="shared" si="19"/>
        <v/>
      </c>
      <c r="AL48" s="66" t="str">
        <f t="shared" si="19"/>
        <v/>
      </c>
      <c r="AM48" s="65" t="str">
        <f t="shared" si="19"/>
        <v/>
      </c>
      <c r="AN48" s="66" t="str">
        <f t="shared" si="19"/>
        <v/>
      </c>
      <c r="AO48" s="65" t="str">
        <f t="shared" si="19"/>
        <v/>
      </c>
      <c r="AP48" s="66" t="str">
        <f t="shared" si="19"/>
        <v/>
      </c>
      <c r="AQ48" s="65" t="str">
        <f t="shared" si="19"/>
        <v/>
      </c>
      <c r="AR48" s="66" t="str">
        <f t="shared" si="19"/>
        <v/>
      </c>
      <c r="AT48" s="55" t="str">
        <f t="shared" ref="AT48:BI63" si="24">IF(AND(AT$23&gt;=FLOOR($G48,"0:30"),AT$23&lt;CEILING($H48,"0:30")),$E48,"")</f>
        <v/>
      </c>
      <c r="AU48" s="56" t="str">
        <f t="shared" si="24"/>
        <v/>
      </c>
      <c r="AV48" s="55" t="str">
        <f t="shared" si="24"/>
        <v/>
      </c>
      <c r="AW48" s="56" t="str">
        <f t="shared" si="24"/>
        <v/>
      </c>
      <c r="AX48" s="55" t="str">
        <f t="shared" si="24"/>
        <v/>
      </c>
      <c r="AY48" s="56" t="str">
        <f t="shared" si="24"/>
        <v/>
      </c>
      <c r="AZ48" s="55" t="str">
        <f t="shared" si="24"/>
        <v/>
      </c>
      <c r="BA48" s="56" t="str">
        <f t="shared" si="24"/>
        <v/>
      </c>
      <c r="BB48" s="55" t="str">
        <f t="shared" si="24"/>
        <v/>
      </c>
      <c r="BC48" s="56" t="str">
        <f t="shared" si="24"/>
        <v/>
      </c>
      <c r="BD48" s="55" t="str">
        <f t="shared" si="24"/>
        <v/>
      </c>
      <c r="BE48" s="56" t="str">
        <f t="shared" si="24"/>
        <v/>
      </c>
      <c r="BF48" s="55" t="str">
        <f t="shared" si="24"/>
        <v/>
      </c>
      <c r="BG48" s="56" t="str">
        <f t="shared" si="24"/>
        <v/>
      </c>
      <c r="BH48" s="55" t="str">
        <f t="shared" si="24"/>
        <v/>
      </c>
      <c r="BI48" s="56" t="str">
        <f t="shared" si="24"/>
        <v/>
      </c>
      <c r="BJ48" s="55" t="str">
        <f t="shared" si="22"/>
        <v/>
      </c>
      <c r="BK48" s="56" t="str">
        <f t="shared" si="22"/>
        <v/>
      </c>
      <c r="BL48" s="55" t="str">
        <f t="shared" si="22"/>
        <v/>
      </c>
      <c r="BM48" s="56" t="str">
        <f t="shared" si="22"/>
        <v/>
      </c>
      <c r="BN48" s="55" t="str">
        <f t="shared" si="22"/>
        <v/>
      </c>
      <c r="BO48" s="56" t="str">
        <f t="shared" si="22"/>
        <v/>
      </c>
      <c r="BP48" s="55" t="str">
        <f t="shared" si="22"/>
        <v/>
      </c>
      <c r="BQ48" s="56" t="str">
        <f t="shared" si="22"/>
        <v/>
      </c>
      <c r="BR48" s="55" t="str">
        <f t="shared" si="17"/>
        <v/>
      </c>
      <c r="BS48" s="56" t="str">
        <f t="shared" si="17"/>
        <v/>
      </c>
      <c r="BT48" s="55" t="str">
        <f t="shared" si="17"/>
        <v/>
      </c>
      <c r="BU48" s="56" t="str">
        <f t="shared" si="18"/>
        <v/>
      </c>
      <c r="BV48" s="55" t="str">
        <f t="shared" si="18"/>
        <v/>
      </c>
      <c r="BW48" s="56" t="str">
        <f t="shared" si="18"/>
        <v/>
      </c>
      <c r="BX48" s="55" t="str">
        <f t="shared" si="18"/>
        <v/>
      </c>
      <c r="BY48" s="56" t="str">
        <f t="shared" si="18"/>
        <v/>
      </c>
      <c r="BZ48" s="55" t="str">
        <f t="shared" si="18"/>
        <v/>
      </c>
      <c r="CA48" s="56" t="str">
        <f t="shared" si="18"/>
        <v/>
      </c>
      <c r="CB48" s="55" t="str">
        <f t="shared" si="18"/>
        <v/>
      </c>
      <c r="CC48" s="56" t="str">
        <f t="shared" si="18"/>
        <v/>
      </c>
    </row>
    <row r="49" spans="1:81" ht="22.5" customHeight="1">
      <c r="A49" s="102">
        <v>26</v>
      </c>
      <c r="B49" s="154"/>
      <c r="C49" s="160"/>
      <c r="D49" s="23" t="str">
        <f t="shared" si="10"/>
        <v/>
      </c>
      <c r="E49" s="24" t="str">
        <f t="shared" si="11"/>
        <v/>
      </c>
      <c r="F49" s="161"/>
      <c r="G49" s="162"/>
      <c r="H49" s="164"/>
      <c r="I49" s="65" t="str">
        <f t="shared" si="23"/>
        <v/>
      </c>
      <c r="J49" s="66" t="str">
        <f t="shared" si="23"/>
        <v/>
      </c>
      <c r="K49" s="65" t="str">
        <f t="shared" si="23"/>
        <v/>
      </c>
      <c r="L49" s="66" t="str">
        <f t="shared" si="23"/>
        <v/>
      </c>
      <c r="M49" s="65" t="str">
        <f t="shared" si="23"/>
        <v/>
      </c>
      <c r="N49" s="66" t="str">
        <f t="shared" si="23"/>
        <v/>
      </c>
      <c r="O49" s="65" t="str">
        <f t="shared" si="23"/>
        <v/>
      </c>
      <c r="P49" s="66" t="str">
        <f t="shared" si="23"/>
        <v/>
      </c>
      <c r="Q49" s="65" t="str">
        <f t="shared" si="21"/>
        <v/>
      </c>
      <c r="R49" s="66" t="str">
        <f t="shared" si="21"/>
        <v/>
      </c>
      <c r="S49" s="65" t="str">
        <f t="shared" si="21"/>
        <v/>
      </c>
      <c r="T49" s="66" t="str">
        <f t="shared" si="21"/>
        <v/>
      </c>
      <c r="U49" s="65" t="str">
        <f t="shared" si="21"/>
        <v/>
      </c>
      <c r="V49" s="66" t="str">
        <f t="shared" si="21"/>
        <v/>
      </c>
      <c r="W49" s="65" t="str">
        <f t="shared" si="21"/>
        <v/>
      </c>
      <c r="X49" s="66" t="str">
        <f t="shared" si="21"/>
        <v/>
      </c>
      <c r="Y49" s="65" t="str">
        <f t="shared" si="20"/>
        <v/>
      </c>
      <c r="Z49" s="66" t="str">
        <f t="shared" si="20"/>
        <v/>
      </c>
      <c r="AA49" s="65" t="str">
        <f t="shared" si="20"/>
        <v/>
      </c>
      <c r="AB49" s="66" t="str">
        <f t="shared" si="20"/>
        <v/>
      </c>
      <c r="AC49" s="65" t="str">
        <f t="shared" si="20"/>
        <v/>
      </c>
      <c r="AD49" s="66" t="str">
        <f t="shared" si="20"/>
        <v/>
      </c>
      <c r="AE49" s="65" t="str">
        <f t="shared" si="20"/>
        <v/>
      </c>
      <c r="AF49" s="66" t="str">
        <f t="shared" si="20"/>
        <v/>
      </c>
      <c r="AG49" s="65" t="str">
        <f t="shared" si="20"/>
        <v/>
      </c>
      <c r="AH49" s="66" t="str">
        <f t="shared" si="20"/>
        <v/>
      </c>
      <c r="AI49" s="65" t="str">
        <f t="shared" si="19"/>
        <v/>
      </c>
      <c r="AJ49" s="66" t="str">
        <f t="shared" si="19"/>
        <v/>
      </c>
      <c r="AK49" s="65" t="str">
        <f t="shared" si="19"/>
        <v/>
      </c>
      <c r="AL49" s="66" t="str">
        <f t="shared" si="19"/>
        <v/>
      </c>
      <c r="AM49" s="65" t="str">
        <f t="shared" si="19"/>
        <v/>
      </c>
      <c r="AN49" s="66" t="str">
        <f t="shared" si="19"/>
        <v/>
      </c>
      <c r="AO49" s="65" t="str">
        <f t="shared" si="19"/>
        <v/>
      </c>
      <c r="AP49" s="66" t="str">
        <f t="shared" si="19"/>
        <v/>
      </c>
      <c r="AQ49" s="65" t="str">
        <f t="shared" si="19"/>
        <v/>
      </c>
      <c r="AR49" s="66" t="str">
        <f t="shared" si="19"/>
        <v/>
      </c>
      <c r="AT49" s="55" t="str">
        <f t="shared" si="24"/>
        <v/>
      </c>
      <c r="AU49" s="56" t="str">
        <f t="shared" si="24"/>
        <v/>
      </c>
      <c r="AV49" s="55" t="str">
        <f t="shared" si="24"/>
        <v/>
      </c>
      <c r="AW49" s="56" t="str">
        <f t="shared" si="24"/>
        <v/>
      </c>
      <c r="AX49" s="55" t="str">
        <f t="shared" si="24"/>
        <v/>
      </c>
      <c r="AY49" s="56" t="str">
        <f t="shared" si="24"/>
        <v/>
      </c>
      <c r="AZ49" s="55" t="str">
        <f t="shared" si="24"/>
        <v/>
      </c>
      <c r="BA49" s="56" t="str">
        <f t="shared" si="24"/>
        <v/>
      </c>
      <c r="BB49" s="55" t="str">
        <f t="shared" si="24"/>
        <v/>
      </c>
      <c r="BC49" s="56" t="str">
        <f t="shared" si="24"/>
        <v/>
      </c>
      <c r="BD49" s="55" t="str">
        <f t="shared" si="24"/>
        <v/>
      </c>
      <c r="BE49" s="56" t="str">
        <f t="shared" si="24"/>
        <v/>
      </c>
      <c r="BF49" s="55" t="str">
        <f t="shared" si="24"/>
        <v/>
      </c>
      <c r="BG49" s="56" t="str">
        <f t="shared" si="24"/>
        <v/>
      </c>
      <c r="BH49" s="55" t="str">
        <f t="shared" si="24"/>
        <v/>
      </c>
      <c r="BI49" s="56" t="str">
        <f t="shared" si="24"/>
        <v/>
      </c>
      <c r="BJ49" s="55" t="str">
        <f t="shared" si="22"/>
        <v/>
      </c>
      <c r="BK49" s="56" t="str">
        <f t="shared" si="22"/>
        <v/>
      </c>
      <c r="BL49" s="55" t="str">
        <f t="shared" si="22"/>
        <v/>
      </c>
      <c r="BM49" s="56" t="str">
        <f t="shared" si="22"/>
        <v/>
      </c>
      <c r="BN49" s="55" t="str">
        <f t="shared" si="22"/>
        <v/>
      </c>
      <c r="BO49" s="56" t="str">
        <f t="shared" si="22"/>
        <v/>
      </c>
      <c r="BP49" s="55" t="str">
        <f t="shared" si="22"/>
        <v/>
      </c>
      <c r="BQ49" s="56" t="str">
        <f t="shared" si="22"/>
        <v/>
      </c>
      <c r="BR49" s="55" t="str">
        <f t="shared" si="17"/>
        <v/>
      </c>
      <c r="BS49" s="56" t="str">
        <f t="shared" si="17"/>
        <v/>
      </c>
      <c r="BT49" s="55" t="str">
        <f t="shared" si="17"/>
        <v/>
      </c>
      <c r="BU49" s="56" t="str">
        <f t="shared" si="18"/>
        <v/>
      </c>
      <c r="BV49" s="55" t="str">
        <f t="shared" si="18"/>
        <v/>
      </c>
      <c r="BW49" s="56" t="str">
        <f t="shared" si="18"/>
        <v/>
      </c>
      <c r="BX49" s="55" t="str">
        <f t="shared" si="18"/>
        <v/>
      </c>
      <c r="BY49" s="56" t="str">
        <f t="shared" si="18"/>
        <v/>
      </c>
      <c r="BZ49" s="55" t="str">
        <f t="shared" si="18"/>
        <v/>
      </c>
      <c r="CA49" s="56" t="str">
        <f t="shared" si="18"/>
        <v/>
      </c>
      <c r="CB49" s="55" t="str">
        <f t="shared" si="18"/>
        <v/>
      </c>
      <c r="CC49" s="56" t="str">
        <f t="shared" si="18"/>
        <v/>
      </c>
    </row>
    <row r="50" spans="1:81" ht="22.5" customHeight="1">
      <c r="A50" s="102">
        <v>27</v>
      </c>
      <c r="B50" s="154"/>
      <c r="C50" s="160"/>
      <c r="D50" s="23" t="str">
        <f t="shared" si="10"/>
        <v/>
      </c>
      <c r="E50" s="24" t="str">
        <f t="shared" si="11"/>
        <v/>
      </c>
      <c r="F50" s="161"/>
      <c r="G50" s="162"/>
      <c r="H50" s="164"/>
      <c r="I50" s="65" t="str">
        <f t="shared" si="23"/>
        <v/>
      </c>
      <c r="J50" s="66" t="str">
        <f t="shared" si="23"/>
        <v/>
      </c>
      <c r="K50" s="65" t="str">
        <f t="shared" si="23"/>
        <v/>
      </c>
      <c r="L50" s="66" t="str">
        <f t="shared" si="23"/>
        <v/>
      </c>
      <c r="M50" s="65" t="str">
        <f t="shared" si="23"/>
        <v/>
      </c>
      <c r="N50" s="66" t="str">
        <f t="shared" si="23"/>
        <v/>
      </c>
      <c r="O50" s="65" t="str">
        <f t="shared" si="23"/>
        <v/>
      </c>
      <c r="P50" s="66" t="str">
        <f t="shared" si="23"/>
        <v/>
      </c>
      <c r="Q50" s="65" t="str">
        <f t="shared" si="21"/>
        <v/>
      </c>
      <c r="R50" s="66" t="str">
        <f t="shared" si="21"/>
        <v/>
      </c>
      <c r="S50" s="65" t="str">
        <f t="shared" si="21"/>
        <v/>
      </c>
      <c r="T50" s="66" t="str">
        <f t="shared" si="21"/>
        <v/>
      </c>
      <c r="U50" s="65" t="str">
        <f t="shared" si="21"/>
        <v/>
      </c>
      <c r="V50" s="66" t="str">
        <f t="shared" si="21"/>
        <v/>
      </c>
      <c r="W50" s="65" t="str">
        <f t="shared" si="21"/>
        <v/>
      </c>
      <c r="X50" s="66" t="str">
        <f t="shared" si="21"/>
        <v/>
      </c>
      <c r="Y50" s="65" t="str">
        <f t="shared" si="20"/>
        <v/>
      </c>
      <c r="Z50" s="66" t="str">
        <f t="shared" si="20"/>
        <v/>
      </c>
      <c r="AA50" s="65" t="str">
        <f t="shared" si="20"/>
        <v/>
      </c>
      <c r="AB50" s="66" t="str">
        <f t="shared" si="20"/>
        <v/>
      </c>
      <c r="AC50" s="65" t="str">
        <f t="shared" si="20"/>
        <v/>
      </c>
      <c r="AD50" s="66" t="str">
        <f t="shared" si="20"/>
        <v/>
      </c>
      <c r="AE50" s="65" t="str">
        <f t="shared" si="20"/>
        <v/>
      </c>
      <c r="AF50" s="66" t="str">
        <f t="shared" si="20"/>
        <v/>
      </c>
      <c r="AG50" s="65" t="str">
        <f t="shared" si="20"/>
        <v/>
      </c>
      <c r="AH50" s="66" t="str">
        <f t="shared" si="20"/>
        <v/>
      </c>
      <c r="AI50" s="65" t="str">
        <f t="shared" si="19"/>
        <v/>
      </c>
      <c r="AJ50" s="66" t="str">
        <f t="shared" si="19"/>
        <v/>
      </c>
      <c r="AK50" s="65" t="str">
        <f t="shared" si="19"/>
        <v/>
      </c>
      <c r="AL50" s="66" t="str">
        <f t="shared" si="19"/>
        <v/>
      </c>
      <c r="AM50" s="65" t="str">
        <f t="shared" si="19"/>
        <v/>
      </c>
      <c r="AN50" s="66" t="str">
        <f t="shared" si="19"/>
        <v/>
      </c>
      <c r="AO50" s="65" t="str">
        <f t="shared" si="19"/>
        <v/>
      </c>
      <c r="AP50" s="66" t="str">
        <f t="shared" si="19"/>
        <v/>
      </c>
      <c r="AQ50" s="65" t="str">
        <f t="shared" si="19"/>
        <v/>
      </c>
      <c r="AR50" s="66" t="str">
        <f t="shared" si="19"/>
        <v/>
      </c>
      <c r="AT50" s="55" t="str">
        <f t="shared" si="24"/>
        <v/>
      </c>
      <c r="AU50" s="56" t="str">
        <f t="shared" si="24"/>
        <v/>
      </c>
      <c r="AV50" s="55" t="str">
        <f t="shared" si="24"/>
        <v/>
      </c>
      <c r="AW50" s="56" t="str">
        <f t="shared" si="24"/>
        <v/>
      </c>
      <c r="AX50" s="55" t="str">
        <f t="shared" si="24"/>
        <v/>
      </c>
      <c r="AY50" s="56" t="str">
        <f t="shared" si="24"/>
        <v/>
      </c>
      <c r="AZ50" s="55" t="str">
        <f t="shared" si="24"/>
        <v/>
      </c>
      <c r="BA50" s="56" t="str">
        <f t="shared" si="24"/>
        <v/>
      </c>
      <c r="BB50" s="55" t="str">
        <f t="shared" si="24"/>
        <v/>
      </c>
      <c r="BC50" s="56" t="str">
        <f t="shared" si="24"/>
        <v/>
      </c>
      <c r="BD50" s="55" t="str">
        <f t="shared" si="24"/>
        <v/>
      </c>
      <c r="BE50" s="56" t="str">
        <f t="shared" si="24"/>
        <v/>
      </c>
      <c r="BF50" s="55" t="str">
        <f t="shared" si="24"/>
        <v/>
      </c>
      <c r="BG50" s="56" t="str">
        <f t="shared" si="24"/>
        <v/>
      </c>
      <c r="BH50" s="55" t="str">
        <f t="shared" si="24"/>
        <v/>
      </c>
      <c r="BI50" s="56" t="str">
        <f t="shared" si="24"/>
        <v/>
      </c>
      <c r="BJ50" s="55" t="str">
        <f t="shared" si="22"/>
        <v/>
      </c>
      <c r="BK50" s="56" t="str">
        <f t="shared" si="22"/>
        <v/>
      </c>
      <c r="BL50" s="55" t="str">
        <f t="shared" si="22"/>
        <v/>
      </c>
      <c r="BM50" s="56" t="str">
        <f t="shared" si="22"/>
        <v/>
      </c>
      <c r="BN50" s="55" t="str">
        <f t="shared" si="22"/>
        <v/>
      </c>
      <c r="BO50" s="56" t="str">
        <f t="shared" si="22"/>
        <v/>
      </c>
      <c r="BP50" s="55" t="str">
        <f t="shared" si="22"/>
        <v/>
      </c>
      <c r="BQ50" s="56" t="str">
        <f t="shared" si="22"/>
        <v/>
      </c>
      <c r="BR50" s="55" t="str">
        <f t="shared" si="17"/>
        <v/>
      </c>
      <c r="BS50" s="56" t="str">
        <f t="shared" si="17"/>
        <v/>
      </c>
      <c r="BT50" s="55" t="str">
        <f t="shared" si="17"/>
        <v/>
      </c>
      <c r="BU50" s="56" t="str">
        <f t="shared" si="18"/>
        <v/>
      </c>
      <c r="BV50" s="55" t="str">
        <f t="shared" si="18"/>
        <v/>
      </c>
      <c r="BW50" s="56" t="str">
        <f t="shared" si="18"/>
        <v/>
      </c>
      <c r="BX50" s="55" t="str">
        <f t="shared" si="18"/>
        <v/>
      </c>
      <c r="BY50" s="56" t="str">
        <f t="shared" si="18"/>
        <v/>
      </c>
      <c r="BZ50" s="55" t="str">
        <f t="shared" si="18"/>
        <v/>
      </c>
      <c r="CA50" s="56" t="str">
        <f t="shared" si="18"/>
        <v/>
      </c>
      <c r="CB50" s="55" t="str">
        <f t="shared" si="18"/>
        <v/>
      </c>
      <c r="CC50" s="56" t="str">
        <f t="shared" si="18"/>
        <v/>
      </c>
    </row>
    <row r="51" spans="1:81" ht="22.5" customHeight="1">
      <c r="A51" s="102">
        <v>28</v>
      </c>
      <c r="B51" s="154"/>
      <c r="C51" s="160"/>
      <c r="D51" s="23" t="str">
        <f t="shared" si="10"/>
        <v/>
      </c>
      <c r="E51" s="24" t="str">
        <f t="shared" si="11"/>
        <v/>
      </c>
      <c r="F51" s="161"/>
      <c r="G51" s="162"/>
      <c r="H51" s="164"/>
      <c r="I51" s="65" t="str">
        <f t="shared" si="23"/>
        <v/>
      </c>
      <c r="J51" s="66" t="str">
        <f t="shared" si="23"/>
        <v/>
      </c>
      <c r="K51" s="65" t="str">
        <f t="shared" si="23"/>
        <v/>
      </c>
      <c r="L51" s="66" t="str">
        <f t="shared" si="23"/>
        <v/>
      </c>
      <c r="M51" s="65" t="str">
        <f t="shared" si="23"/>
        <v/>
      </c>
      <c r="N51" s="66" t="str">
        <f t="shared" si="23"/>
        <v/>
      </c>
      <c r="O51" s="65" t="str">
        <f t="shared" si="23"/>
        <v/>
      </c>
      <c r="P51" s="66" t="str">
        <f t="shared" si="23"/>
        <v/>
      </c>
      <c r="Q51" s="65" t="str">
        <f t="shared" si="21"/>
        <v/>
      </c>
      <c r="R51" s="66" t="str">
        <f t="shared" si="21"/>
        <v/>
      </c>
      <c r="S51" s="65" t="str">
        <f t="shared" si="21"/>
        <v/>
      </c>
      <c r="T51" s="66" t="str">
        <f t="shared" si="21"/>
        <v/>
      </c>
      <c r="U51" s="65" t="str">
        <f t="shared" si="21"/>
        <v/>
      </c>
      <c r="V51" s="66" t="str">
        <f t="shared" si="21"/>
        <v/>
      </c>
      <c r="W51" s="65" t="str">
        <f t="shared" si="21"/>
        <v/>
      </c>
      <c r="X51" s="66" t="str">
        <f t="shared" si="21"/>
        <v/>
      </c>
      <c r="Y51" s="65" t="str">
        <f t="shared" si="20"/>
        <v/>
      </c>
      <c r="Z51" s="66" t="str">
        <f t="shared" si="20"/>
        <v/>
      </c>
      <c r="AA51" s="65" t="str">
        <f t="shared" si="20"/>
        <v/>
      </c>
      <c r="AB51" s="66" t="str">
        <f t="shared" si="20"/>
        <v/>
      </c>
      <c r="AC51" s="65" t="str">
        <f t="shared" si="20"/>
        <v/>
      </c>
      <c r="AD51" s="66" t="str">
        <f t="shared" si="20"/>
        <v/>
      </c>
      <c r="AE51" s="65" t="str">
        <f t="shared" si="20"/>
        <v/>
      </c>
      <c r="AF51" s="66" t="str">
        <f t="shared" si="20"/>
        <v/>
      </c>
      <c r="AG51" s="65" t="str">
        <f t="shared" si="20"/>
        <v/>
      </c>
      <c r="AH51" s="66" t="str">
        <f t="shared" si="20"/>
        <v/>
      </c>
      <c r="AI51" s="65" t="str">
        <f t="shared" si="19"/>
        <v/>
      </c>
      <c r="AJ51" s="66" t="str">
        <f t="shared" si="19"/>
        <v/>
      </c>
      <c r="AK51" s="65" t="str">
        <f t="shared" si="19"/>
        <v/>
      </c>
      <c r="AL51" s="66" t="str">
        <f t="shared" si="19"/>
        <v/>
      </c>
      <c r="AM51" s="65" t="str">
        <f t="shared" si="19"/>
        <v/>
      </c>
      <c r="AN51" s="66" t="str">
        <f t="shared" si="19"/>
        <v/>
      </c>
      <c r="AO51" s="65" t="str">
        <f t="shared" si="19"/>
        <v/>
      </c>
      <c r="AP51" s="66" t="str">
        <f t="shared" si="19"/>
        <v/>
      </c>
      <c r="AQ51" s="65" t="str">
        <f t="shared" si="19"/>
        <v/>
      </c>
      <c r="AR51" s="66" t="str">
        <f t="shared" si="19"/>
        <v/>
      </c>
      <c r="AT51" s="55" t="str">
        <f t="shared" si="24"/>
        <v/>
      </c>
      <c r="AU51" s="56" t="str">
        <f t="shared" si="24"/>
        <v/>
      </c>
      <c r="AV51" s="55" t="str">
        <f t="shared" si="24"/>
        <v/>
      </c>
      <c r="AW51" s="56" t="str">
        <f t="shared" si="24"/>
        <v/>
      </c>
      <c r="AX51" s="55" t="str">
        <f t="shared" si="24"/>
        <v/>
      </c>
      <c r="AY51" s="56" t="str">
        <f t="shared" si="24"/>
        <v/>
      </c>
      <c r="AZ51" s="55" t="str">
        <f t="shared" si="24"/>
        <v/>
      </c>
      <c r="BA51" s="56" t="str">
        <f t="shared" si="24"/>
        <v/>
      </c>
      <c r="BB51" s="55" t="str">
        <f t="shared" si="24"/>
        <v/>
      </c>
      <c r="BC51" s="56" t="str">
        <f t="shared" si="24"/>
        <v/>
      </c>
      <c r="BD51" s="55" t="str">
        <f t="shared" si="24"/>
        <v/>
      </c>
      <c r="BE51" s="56" t="str">
        <f t="shared" si="24"/>
        <v/>
      </c>
      <c r="BF51" s="55" t="str">
        <f t="shared" si="24"/>
        <v/>
      </c>
      <c r="BG51" s="56" t="str">
        <f t="shared" si="24"/>
        <v/>
      </c>
      <c r="BH51" s="55" t="str">
        <f t="shared" si="24"/>
        <v/>
      </c>
      <c r="BI51" s="56" t="str">
        <f t="shared" si="24"/>
        <v/>
      </c>
      <c r="BJ51" s="55" t="str">
        <f t="shared" si="22"/>
        <v/>
      </c>
      <c r="BK51" s="56" t="str">
        <f t="shared" si="22"/>
        <v/>
      </c>
      <c r="BL51" s="55" t="str">
        <f t="shared" si="22"/>
        <v/>
      </c>
      <c r="BM51" s="56" t="str">
        <f t="shared" si="22"/>
        <v/>
      </c>
      <c r="BN51" s="55" t="str">
        <f t="shared" si="22"/>
        <v/>
      </c>
      <c r="BO51" s="56" t="str">
        <f t="shared" si="22"/>
        <v/>
      </c>
      <c r="BP51" s="55" t="str">
        <f t="shared" si="22"/>
        <v/>
      </c>
      <c r="BQ51" s="56" t="str">
        <f t="shared" si="22"/>
        <v/>
      </c>
      <c r="BR51" s="55" t="str">
        <f t="shared" si="17"/>
        <v/>
      </c>
      <c r="BS51" s="56" t="str">
        <f t="shared" si="17"/>
        <v/>
      </c>
      <c r="BT51" s="55" t="str">
        <f t="shared" si="17"/>
        <v/>
      </c>
      <c r="BU51" s="56" t="str">
        <f t="shared" si="18"/>
        <v/>
      </c>
      <c r="BV51" s="55" t="str">
        <f t="shared" si="18"/>
        <v/>
      </c>
      <c r="BW51" s="56" t="str">
        <f t="shared" si="18"/>
        <v/>
      </c>
      <c r="BX51" s="55" t="str">
        <f t="shared" si="18"/>
        <v/>
      </c>
      <c r="BY51" s="56" t="str">
        <f t="shared" si="18"/>
        <v/>
      </c>
      <c r="BZ51" s="55" t="str">
        <f t="shared" si="18"/>
        <v/>
      </c>
      <c r="CA51" s="56" t="str">
        <f t="shared" si="18"/>
        <v/>
      </c>
      <c r="CB51" s="55" t="str">
        <f t="shared" si="18"/>
        <v/>
      </c>
      <c r="CC51" s="56" t="str">
        <f t="shared" si="18"/>
        <v/>
      </c>
    </row>
    <row r="52" spans="1:81" ht="22.5" customHeight="1">
      <c r="A52" s="102">
        <v>29</v>
      </c>
      <c r="B52" s="154"/>
      <c r="C52" s="160"/>
      <c r="D52" s="23" t="str">
        <f t="shared" si="10"/>
        <v/>
      </c>
      <c r="E52" s="24" t="str">
        <f t="shared" si="11"/>
        <v/>
      </c>
      <c r="F52" s="161"/>
      <c r="G52" s="162"/>
      <c r="H52" s="164"/>
      <c r="I52" s="65" t="str">
        <f t="shared" si="23"/>
        <v/>
      </c>
      <c r="J52" s="66" t="str">
        <f t="shared" si="23"/>
        <v/>
      </c>
      <c r="K52" s="65" t="str">
        <f t="shared" si="23"/>
        <v/>
      </c>
      <c r="L52" s="66" t="str">
        <f t="shared" si="23"/>
        <v/>
      </c>
      <c r="M52" s="65" t="str">
        <f t="shared" si="23"/>
        <v/>
      </c>
      <c r="N52" s="66" t="str">
        <f t="shared" si="23"/>
        <v/>
      </c>
      <c r="O52" s="65" t="str">
        <f t="shared" si="23"/>
        <v/>
      </c>
      <c r="P52" s="66" t="str">
        <f t="shared" si="23"/>
        <v/>
      </c>
      <c r="Q52" s="65" t="str">
        <f t="shared" si="21"/>
        <v/>
      </c>
      <c r="R52" s="66" t="str">
        <f t="shared" si="21"/>
        <v/>
      </c>
      <c r="S52" s="65" t="str">
        <f t="shared" si="21"/>
        <v/>
      </c>
      <c r="T52" s="66" t="str">
        <f t="shared" si="21"/>
        <v/>
      </c>
      <c r="U52" s="65" t="str">
        <f t="shared" si="21"/>
        <v/>
      </c>
      <c r="V52" s="66" t="str">
        <f t="shared" si="21"/>
        <v/>
      </c>
      <c r="W52" s="65" t="str">
        <f t="shared" si="21"/>
        <v/>
      </c>
      <c r="X52" s="66" t="str">
        <f t="shared" si="21"/>
        <v/>
      </c>
      <c r="Y52" s="65" t="str">
        <f t="shared" si="20"/>
        <v/>
      </c>
      <c r="Z52" s="66" t="str">
        <f t="shared" si="20"/>
        <v/>
      </c>
      <c r="AA52" s="65" t="str">
        <f t="shared" si="20"/>
        <v/>
      </c>
      <c r="AB52" s="66" t="str">
        <f t="shared" si="20"/>
        <v/>
      </c>
      <c r="AC52" s="65" t="str">
        <f t="shared" si="20"/>
        <v/>
      </c>
      <c r="AD52" s="66" t="str">
        <f t="shared" si="20"/>
        <v/>
      </c>
      <c r="AE52" s="65" t="str">
        <f t="shared" si="20"/>
        <v/>
      </c>
      <c r="AF52" s="66" t="str">
        <f t="shared" si="20"/>
        <v/>
      </c>
      <c r="AG52" s="65" t="str">
        <f t="shared" si="20"/>
        <v/>
      </c>
      <c r="AH52" s="66" t="str">
        <f t="shared" si="20"/>
        <v/>
      </c>
      <c r="AI52" s="65" t="str">
        <f t="shared" si="19"/>
        <v/>
      </c>
      <c r="AJ52" s="66" t="str">
        <f t="shared" si="19"/>
        <v/>
      </c>
      <c r="AK52" s="65" t="str">
        <f t="shared" si="19"/>
        <v/>
      </c>
      <c r="AL52" s="66" t="str">
        <f t="shared" si="19"/>
        <v/>
      </c>
      <c r="AM52" s="65" t="str">
        <f t="shared" si="19"/>
        <v/>
      </c>
      <c r="AN52" s="66" t="str">
        <f t="shared" si="19"/>
        <v/>
      </c>
      <c r="AO52" s="65" t="str">
        <f t="shared" si="19"/>
        <v/>
      </c>
      <c r="AP52" s="66" t="str">
        <f t="shared" si="19"/>
        <v/>
      </c>
      <c r="AQ52" s="65" t="str">
        <f t="shared" si="19"/>
        <v/>
      </c>
      <c r="AR52" s="66" t="str">
        <f t="shared" si="19"/>
        <v/>
      </c>
      <c r="AT52" s="55" t="str">
        <f t="shared" si="24"/>
        <v/>
      </c>
      <c r="AU52" s="56" t="str">
        <f t="shared" si="24"/>
        <v/>
      </c>
      <c r="AV52" s="55" t="str">
        <f t="shared" si="24"/>
        <v/>
      </c>
      <c r="AW52" s="56" t="str">
        <f t="shared" si="24"/>
        <v/>
      </c>
      <c r="AX52" s="55" t="str">
        <f t="shared" si="24"/>
        <v/>
      </c>
      <c r="AY52" s="56" t="str">
        <f t="shared" si="24"/>
        <v/>
      </c>
      <c r="AZ52" s="55" t="str">
        <f t="shared" si="24"/>
        <v/>
      </c>
      <c r="BA52" s="56" t="str">
        <f t="shared" si="24"/>
        <v/>
      </c>
      <c r="BB52" s="55" t="str">
        <f t="shared" si="24"/>
        <v/>
      </c>
      <c r="BC52" s="56" t="str">
        <f t="shared" si="24"/>
        <v/>
      </c>
      <c r="BD52" s="55" t="str">
        <f t="shared" si="24"/>
        <v/>
      </c>
      <c r="BE52" s="56" t="str">
        <f t="shared" si="24"/>
        <v/>
      </c>
      <c r="BF52" s="55" t="str">
        <f t="shared" si="24"/>
        <v/>
      </c>
      <c r="BG52" s="56" t="str">
        <f t="shared" si="24"/>
        <v/>
      </c>
      <c r="BH52" s="55" t="str">
        <f t="shared" si="24"/>
        <v/>
      </c>
      <c r="BI52" s="56" t="str">
        <f t="shared" si="24"/>
        <v/>
      </c>
      <c r="BJ52" s="55" t="str">
        <f t="shared" si="22"/>
        <v/>
      </c>
      <c r="BK52" s="56" t="str">
        <f t="shared" si="22"/>
        <v/>
      </c>
      <c r="BL52" s="55" t="str">
        <f t="shared" si="22"/>
        <v/>
      </c>
      <c r="BM52" s="56" t="str">
        <f t="shared" si="22"/>
        <v/>
      </c>
      <c r="BN52" s="55" t="str">
        <f t="shared" si="22"/>
        <v/>
      </c>
      <c r="BO52" s="56" t="str">
        <f t="shared" si="22"/>
        <v/>
      </c>
      <c r="BP52" s="55" t="str">
        <f t="shared" si="22"/>
        <v/>
      </c>
      <c r="BQ52" s="56" t="str">
        <f t="shared" si="22"/>
        <v/>
      </c>
      <c r="BR52" s="55" t="str">
        <f t="shared" si="17"/>
        <v/>
      </c>
      <c r="BS52" s="56" t="str">
        <f t="shared" si="17"/>
        <v/>
      </c>
      <c r="BT52" s="55" t="str">
        <f t="shared" si="17"/>
        <v/>
      </c>
      <c r="BU52" s="56" t="str">
        <f t="shared" si="18"/>
        <v/>
      </c>
      <c r="BV52" s="55" t="str">
        <f t="shared" si="18"/>
        <v/>
      </c>
      <c r="BW52" s="56" t="str">
        <f t="shared" si="18"/>
        <v/>
      </c>
      <c r="BX52" s="55" t="str">
        <f t="shared" si="18"/>
        <v/>
      </c>
      <c r="BY52" s="56" t="str">
        <f t="shared" si="18"/>
        <v/>
      </c>
      <c r="BZ52" s="55" t="str">
        <f t="shared" si="18"/>
        <v/>
      </c>
      <c r="CA52" s="56" t="str">
        <f t="shared" si="18"/>
        <v/>
      </c>
      <c r="CB52" s="55" t="str">
        <f t="shared" si="18"/>
        <v/>
      </c>
      <c r="CC52" s="56" t="str">
        <f t="shared" si="18"/>
        <v/>
      </c>
    </row>
    <row r="53" spans="1:81" ht="22.5" customHeight="1">
      <c r="A53" s="102">
        <v>30</v>
      </c>
      <c r="B53" s="154"/>
      <c r="C53" s="160"/>
      <c r="D53" s="23" t="str">
        <f t="shared" si="10"/>
        <v/>
      </c>
      <c r="E53" s="24" t="str">
        <f t="shared" si="11"/>
        <v/>
      </c>
      <c r="F53" s="161"/>
      <c r="G53" s="162"/>
      <c r="H53" s="164"/>
      <c r="I53" s="65" t="str">
        <f t="shared" si="23"/>
        <v/>
      </c>
      <c r="J53" s="66" t="str">
        <f t="shared" si="23"/>
        <v/>
      </c>
      <c r="K53" s="65" t="str">
        <f t="shared" si="23"/>
        <v/>
      </c>
      <c r="L53" s="66" t="str">
        <f t="shared" si="23"/>
        <v/>
      </c>
      <c r="M53" s="65" t="str">
        <f t="shared" si="23"/>
        <v/>
      </c>
      <c r="N53" s="66" t="str">
        <f t="shared" si="23"/>
        <v/>
      </c>
      <c r="O53" s="65" t="str">
        <f t="shared" si="23"/>
        <v/>
      </c>
      <c r="P53" s="66" t="str">
        <f t="shared" si="23"/>
        <v/>
      </c>
      <c r="Q53" s="65" t="str">
        <f t="shared" si="21"/>
        <v/>
      </c>
      <c r="R53" s="66" t="str">
        <f t="shared" si="21"/>
        <v/>
      </c>
      <c r="S53" s="65" t="str">
        <f t="shared" si="21"/>
        <v/>
      </c>
      <c r="T53" s="66" t="str">
        <f t="shared" si="21"/>
        <v/>
      </c>
      <c r="U53" s="65" t="str">
        <f t="shared" si="21"/>
        <v/>
      </c>
      <c r="V53" s="66" t="str">
        <f t="shared" si="21"/>
        <v/>
      </c>
      <c r="W53" s="65" t="str">
        <f t="shared" si="21"/>
        <v/>
      </c>
      <c r="X53" s="66" t="str">
        <f t="shared" si="21"/>
        <v/>
      </c>
      <c r="Y53" s="65" t="str">
        <f t="shared" si="20"/>
        <v/>
      </c>
      <c r="Z53" s="66" t="str">
        <f t="shared" si="20"/>
        <v/>
      </c>
      <c r="AA53" s="65" t="str">
        <f t="shared" si="20"/>
        <v/>
      </c>
      <c r="AB53" s="66" t="str">
        <f t="shared" si="20"/>
        <v/>
      </c>
      <c r="AC53" s="65" t="str">
        <f t="shared" si="20"/>
        <v/>
      </c>
      <c r="AD53" s="66" t="str">
        <f t="shared" si="20"/>
        <v/>
      </c>
      <c r="AE53" s="65" t="str">
        <f t="shared" si="20"/>
        <v/>
      </c>
      <c r="AF53" s="66" t="str">
        <f t="shared" si="20"/>
        <v/>
      </c>
      <c r="AG53" s="65" t="str">
        <f t="shared" si="20"/>
        <v/>
      </c>
      <c r="AH53" s="66" t="str">
        <f t="shared" si="20"/>
        <v/>
      </c>
      <c r="AI53" s="65" t="str">
        <f t="shared" si="19"/>
        <v/>
      </c>
      <c r="AJ53" s="66" t="str">
        <f t="shared" si="19"/>
        <v/>
      </c>
      <c r="AK53" s="65" t="str">
        <f t="shared" si="19"/>
        <v/>
      </c>
      <c r="AL53" s="66" t="str">
        <f t="shared" si="19"/>
        <v/>
      </c>
      <c r="AM53" s="65" t="str">
        <f t="shared" si="19"/>
        <v/>
      </c>
      <c r="AN53" s="66" t="str">
        <f t="shared" si="19"/>
        <v/>
      </c>
      <c r="AO53" s="65" t="str">
        <f t="shared" si="19"/>
        <v/>
      </c>
      <c r="AP53" s="66" t="str">
        <f t="shared" si="19"/>
        <v/>
      </c>
      <c r="AQ53" s="65" t="str">
        <f t="shared" si="19"/>
        <v/>
      </c>
      <c r="AR53" s="66" t="str">
        <f t="shared" si="19"/>
        <v/>
      </c>
      <c r="AT53" s="55" t="str">
        <f t="shared" si="24"/>
        <v/>
      </c>
      <c r="AU53" s="56" t="str">
        <f t="shared" si="24"/>
        <v/>
      </c>
      <c r="AV53" s="55" t="str">
        <f t="shared" si="24"/>
        <v/>
      </c>
      <c r="AW53" s="56" t="str">
        <f t="shared" si="24"/>
        <v/>
      </c>
      <c r="AX53" s="55" t="str">
        <f t="shared" si="24"/>
        <v/>
      </c>
      <c r="AY53" s="56" t="str">
        <f t="shared" si="24"/>
        <v/>
      </c>
      <c r="AZ53" s="55" t="str">
        <f t="shared" si="24"/>
        <v/>
      </c>
      <c r="BA53" s="56" t="str">
        <f t="shared" si="24"/>
        <v/>
      </c>
      <c r="BB53" s="55" t="str">
        <f t="shared" si="24"/>
        <v/>
      </c>
      <c r="BC53" s="56" t="str">
        <f t="shared" si="24"/>
        <v/>
      </c>
      <c r="BD53" s="55" t="str">
        <f t="shared" si="24"/>
        <v/>
      </c>
      <c r="BE53" s="56" t="str">
        <f t="shared" si="24"/>
        <v/>
      </c>
      <c r="BF53" s="55" t="str">
        <f t="shared" si="24"/>
        <v/>
      </c>
      <c r="BG53" s="56" t="str">
        <f t="shared" si="24"/>
        <v/>
      </c>
      <c r="BH53" s="55" t="str">
        <f t="shared" si="24"/>
        <v/>
      </c>
      <c r="BI53" s="56" t="str">
        <f t="shared" si="24"/>
        <v/>
      </c>
      <c r="BJ53" s="55" t="str">
        <f t="shared" si="22"/>
        <v/>
      </c>
      <c r="BK53" s="56" t="str">
        <f t="shared" si="22"/>
        <v/>
      </c>
      <c r="BL53" s="55" t="str">
        <f t="shared" si="22"/>
        <v/>
      </c>
      <c r="BM53" s="56" t="str">
        <f t="shared" si="22"/>
        <v/>
      </c>
      <c r="BN53" s="55" t="str">
        <f t="shared" si="22"/>
        <v/>
      </c>
      <c r="BO53" s="56" t="str">
        <f t="shared" si="22"/>
        <v/>
      </c>
      <c r="BP53" s="55" t="str">
        <f t="shared" si="22"/>
        <v/>
      </c>
      <c r="BQ53" s="56" t="str">
        <f t="shared" si="22"/>
        <v/>
      </c>
      <c r="BR53" s="55" t="str">
        <f t="shared" si="17"/>
        <v/>
      </c>
      <c r="BS53" s="56" t="str">
        <f t="shared" si="17"/>
        <v/>
      </c>
      <c r="BT53" s="55" t="str">
        <f t="shared" si="17"/>
        <v/>
      </c>
      <c r="BU53" s="56" t="str">
        <f t="shared" si="18"/>
        <v/>
      </c>
      <c r="BV53" s="55" t="str">
        <f t="shared" si="18"/>
        <v/>
      </c>
      <c r="BW53" s="56" t="str">
        <f t="shared" si="18"/>
        <v/>
      </c>
      <c r="BX53" s="55" t="str">
        <f t="shared" si="18"/>
        <v/>
      </c>
      <c r="BY53" s="56" t="str">
        <f t="shared" si="18"/>
        <v/>
      </c>
      <c r="BZ53" s="55" t="str">
        <f t="shared" si="18"/>
        <v/>
      </c>
      <c r="CA53" s="56" t="str">
        <f t="shared" si="18"/>
        <v/>
      </c>
      <c r="CB53" s="55" t="str">
        <f t="shared" si="18"/>
        <v/>
      </c>
      <c r="CC53" s="56" t="str">
        <f t="shared" si="18"/>
        <v/>
      </c>
    </row>
    <row r="54" spans="1:81" ht="22.5" customHeight="1">
      <c r="A54" s="102">
        <v>31</v>
      </c>
      <c r="B54" s="154"/>
      <c r="C54" s="160"/>
      <c r="D54" s="23" t="str">
        <f t="shared" si="10"/>
        <v/>
      </c>
      <c r="E54" s="24" t="str">
        <f t="shared" si="11"/>
        <v/>
      </c>
      <c r="F54" s="161"/>
      <c r="G54" s="162"/>
      <c r="H54" s="164"/>
      <c r="I54" s="65" t="str">
        <f t="shared" si="23"/>
        <v/>
      </c>
      <c r="J54" s="66" t="str">
        <f t="shared" si="23"/>
        <v/>
      </c>
      <c r="K54" s="65" t="str">
        <f t="shared" si="23"/>
        <v/>
      </c>
      <c r="L54" s="66" t="str">
        <f t="shared" si="23"/>
        <v/>
      </c>
      <c r="M54" s="65" t="str">
        <f t="shared" si="23"/>
        <v/>
      </c>
      <c r="N54" s="66" t="str">
        <f t="shared" si="23"/>
        <v/>
      </c>
      <c r="O54" s="65" t="str">
        <f t="shared" si="23"/>
        <v/>
      </c>
      <c r="P54" s="66" t="str">
        <f t="shared" si="23"/>
        <v/>
      </c>
      <c r="Q54" s="65" t="str">
        <f t="shared" si="21"/>
        <v/>
      </c>
      <c r="R54" s="66" t="str">
        <f t="shared" si="21"/>
        <v/>
      </c>
      <c r="S54" s="65" t="str">
        <f t="shared" si="21"/>
        <v/>
      </c>
      <c r="T54" s="66" t="str">
        <f t="shared" si="21"/>
        <v/>
      </c>
      <c r="U54" s="65" t="str">
        <f t="shared" si="21"/>
        <v/>
      </c>
      <c r="V54" s="66" t="str">
        <f t="shared" si="21"/>
        <v/>
      </c>
      <c r="W54" s="65" t="str">
        <f t="shared" si="21"/>
        <v/>
      </c>
      <c r="X54" s="66" t="str">
        <f t="shared" si="21"/>
        <v/>
      </c>
      <c r="Y54" s="65" t="str">
        <f t="shared" si="20"/>
        <v/>
      </c>
      <c r="Z54" s="66" t="str">
        <f t="shared" si="20"/>
        <v/>
      </c>
      <c r="AA54" s="65" t="str">
        <f t="shared" si="20"/>
        <v/>
      </c>
      <c r="AB54" s="66" t="str">
        <f t="shared" si="20"/>
        <v/>
      </c>
      <c r="AC54" s="65" t="str">
        <f t="shared" si="20"/>
        <v/>
      </c>
      <c r="AD54" s="66" t="str">
        <f t="shared" si="20"/>
        <v/>
      </c>
      <c r="AE54" s="65" t="str">
        <f t="shared" si="20"/>
        <v/>
      </c>
      <c r="AF54" s="66" t="str">
        <f t="shared" si="20"/>
        <v/>
      </c>
      <c r="AG54" s="65" t="str">
        <f t="shared" si="20"/>
        <v/>
      </c>
      <c r="AH54" s="66" t="str">
        <f t="shared" si="20"/>
        <v/>
      </c>
      <c r="AI54" s="65" t="str">
        <f t="shared" si="19"/>
        <v/>
      </c>
      <c r="AJ54" s="66" t="str">
        <f t="shared" si="19"/>
        <v/>
      </c>
      <c r="AK54" s="65" t="str">
        <f t="shared" si="19"/>
        <v/>
      </c>
      <c r="AL54" s="66" t="str">
        <f t="shared" si="19"/>
        <v/>
      </c>
      <c r="AM54" s="65" t="str">
        <f t="shared" si="19"/>
        <v/>
      </c>
      <c r="AN54" s="66" t="str">
        <f t="shared" si="19"/>
        <v/>
      </c>
      <c r="AO54" s="65" t="str">
        <f t="shared" si="19"/>
        <v/>
      </c>
      <c r="AP54" s="66" t="str">
        <f t="shared" si="19"/>
        <v/>
      </c>
      <c r="AQ54" s="65" t="str">
        <f t="shared" si="19"/>
        <v/>
      </c>
      <c r="AR54" s="66" t="str">
        <f t="shared" si="19"/>
        <v/>
      </c>
      <c r="AT54" s="55" t="str">
        <f t="shared" si="24"/>
        <v/>
      </c>
      <c r="AU54" s="56" t="str">
        <f t="shared" si="24"/>
        <v/>
      </c>
      <c r="AV54" s="55" t="str">
        <f t="shared" si="24"/>
        <v/>
      </c>
      <c r="AW54" s="56" t="str">
        <f t="shared" si="24"/>
        <v/>
      </c>
      <c r="AX54" s="55" t="str">
        <f t="shared" si="24"/>
        <v/>
      </c>
      <c r="AY54" s="56" t="str">
        <f t="shared" si="24"/>
        <v/>
      </c>
      <c r="AZ54" s="55" t="str">
        <f t="shared" si="24"/>
        <v/>
      </c>
      <c r="BA54" s="56" t="str">
        <f t="shared" si="24"/>
        <v/>
      </c>
      <c r="BB54" s="55" t="str">
        <f t="shared" si="24"/>
        <v/>
      </c>
      <c r="BC54" s="56" t="str">
        <f t="shared" si="24"/>
        <v/>
      </c>
      <c r="BD54" s="55" t="str">
        <f t="shared" si="24"/>
        <v/>
      </c>
      <c r="BE54" s="56" t="str">
        <f t="shared" si="24"/>
        <v/>
      </c>
      <c r="BF54" s="55" t="str">
        <f t="shared" si="24"/>
        <v/>
      </c>
      <c r="BG54" s="56" t="str">
        <f t="shared" si="24"/>
        <v/>
      </c>
      <c r="BH54" s="55" t="str">
        <f t="shared" si="24"/>
        <v/>
      </c>
      <c r="BI54" s="56" t="str">
        <f t="shared" si="24"/>
        <v/>
      </c>
      <c r="BJ54" s="55" t="str">
        <f t="shared" si="22"/>
        <v/>
      </c>
      <c r="BK54" s="56" t="str">
        <f t="shared" si="22"/>
        <v/>
      </c>
      <c r="BL54" s="55" t="str">
        <f t="shared" si="22"/>
        <v/>
      </c>
      <c r="BM54" s="56" t="str">
        <f t="shared" si="22"/>
        <v/>
      </c>
      <c r="BN54" s="55" t="str">
        <f t="shared" si="22"/>
        <v/>
      </c>
      <c r="BO54" s="56" t="str">
        <f t="shared" si="22"/>
        <v/>
      </c>
      <c r="BP54" s="55" t="str">
        <f t="shared" si="22"/>
        <v/>
      </c>
      <c r="BQ54" s="56" t="str">
        <f t="shared" si="22"/>
        <v/>
      </c>
      <c r="BR54" s="55" t="str">
        <f t="shared" si="17"/>
        <v/>
      </c>
      <c r="BS54" s="56" t="str">
        <f t="shared" si="17"/>
        <v/>
      </c>
      <c r="BT54" s="55" t="str">
        <f t="shared" si="17"/>
        <v/>
      </c>
      <c r="BU54" s="56" t="str">
        <f t="shared" si="18"/>
        <v/>
      </c>
      <c r="BV54" s="55" t="str">
        <f t="shared" si="18"/>
        <v/>
      </c>
      <c r="BW54" s="56" t="str">
        <f t="shared" si="18"/>
        <v/>
      </c>
      <c r="BX54" s="55" t="str">
        <f t="shared" si="18"/>
        <v/>
      </c>
      <c r="BY54" s="56" t="str">
        <f t="shared" si="18"/>
        <v/>
      </c>
      <c r="BZ54" s="55" t="str">
        <f t="shared" si="18"/>
        <v/>
      </c>
      <c r="CA54" s="56" t="str">
        <f t="shared" si="18"/>
        <v/>
      </c>
      <c r="CB54" s="55" t="str">
        <f t="shared" si="18"/>
        <v/>
      </c>
      <c r="CC54" s="56" t="str">
        <f t="shared" si="18"/>
        <v/>
      </c>
    </row>
    <row r="55" spans="1:81" ht="22.5" customHeight="1">
      <c r="A55" s="102">
        <v>32</v>
      </c>
      <c r="B55" s="154"/>
      <c r="C55" s="160"/>
      <c r="D55" s="23" t="str">
        <f t="shared" si="10"/>
        <v/>
      </c>
      <c r="E55" s="24" t="str">
        <f t="shared" si="11"/>
        <v/>
      </c>
      <c r="F55" s="161"/>
      <c r="G55" s="162"/>
      <c r="H55" s="164"/>
      <c r="I55" s="65" t="str">
        <f t="shared" si="23"/>
        <v/>
      </c>
      <c r="J55" s="66" t="str">
        <f t="shared" si="23"/>
        <v/>
      </c>
      <c r="K55" s="65" t="str">
        <f t="shared" si="23"/>
        <v/>
      </c>
      <c r="L55" s="66" t="str">
        <f t="shared" si="23"/>
        <v/>
      </c>
      <c r="M55" s="65" t="str">
        <f t="shared" si="23"/>
        <v/>
      </c>
      <c r="N55" s="66" t="str">
        <f t="shared" si="23"/>
        <v/>
      </c>
      <c r="O55" s="65" t="str">
        <f t="shared" si="23"/>
        <v/>
      </c>
      <c r="P55" s="66" t="str">
        <f t="shared" si="23"/>
        <v/>
      </c>
      <c r="Q55" s="65" t="str">
        <f t="shared" si="21"/>
        <v/>
      </c>
      <c r="R55" s="66" t="str">
        <f t="shared" si="21"/>
        <v/>
      </c>
      <c r="S55" s="65" t="str">
        <f t="shared" si="21"/>
        <v/>
      </c>
      <c r="T55" s="66" t="str">
        <f t="shared" si="21"/>
        <v/>
      </c>
      <c r="U55" s="65" t="str">
        <f t="shared" si="21"/>
        <v/>
      </c>
      <c r="V55" s="66" t="str">
        <f t="shared" si="21"/>
        <v/>
      </c>
      <c r="W55" s="65" t="str">
        <f t="shared" si="21"/>
        <v/>
      </c>
      <c r="X55" s="66" t="str">
        <f t="shared" si="21"/>
        <v/>
      </c>
      <c r="Y55" s="65" t="str">
        <f t="shared" si="20"/>
        <v/>
      </c>
      <c r="Z55" s="66" t="str">
        <f t="shared" si="20"/>
        <v/>
      </c>
      <c r="AA55" s="65" t="str">
        <f t="shared" si="20"/>
        <v/>
      </c>
      <c r="AB55" s="66" t="str">
        <f t="shared" si="20"/>
        <v/>
      </c>
      <c r="AC55" s="65" t="str">
        <f t="shared" si="20"/>
        <v/>
      </c>
      <c r="AD55" s="66" t="str">
        <f t="shared" si="20"/>
        <v/>
      </c>
      <c r="AE55" s="65" t="str">
        <f t="shared" si="20"/>
        <v/>
      </c>
      <c r="AF55" s="66" t="str">
        <f t="shared" si="20"/>
        <v/>
      </c>
      <c r="AG55" s="65" t="str">
        <f t="shared" si="20"/>
        <v/>
      </c>
      <c r="AH55" s="66" t="str">
        <f t="shared" si="20"/>
        <v/>
      </c>
      <c r="AI55" s="65" t="str">
        <f t="shared" si="19"/>
        <v/>
      </c>
      <c r="AJ55" s="66" t="str">
        <f t="shared" si="19"/>
        <v/>
      </c>
      <c r="AK55" s="65" t="str">
        <f t="shared" si="19"/>
        <v/>
      </c>
      <c r="AL55" s="66" t="str">
        <f t="shared" si="19"/>
        <v/>
      </c>
      <c r="AM55" s="65" t="str">
        <f t="shared" si="19"/>
        <v/>
      </c>
      <c r="AN55" s="66" t="str">
        <f t="shared" si="19"/>
        <v/>
      </c>
      <c r="AO55" s="65" t="str">
        <f t="shared" si="19"/>
        <v/>
      </c>
      <c r="AP55" s="66" t="str">
        <f t="shared" si="19"/>
        <v/>
      </c>
      <c r="AQ55" s="65" t="str">
        <f t="shared" si="19"/>
        <v/>
      </c>
      <c r="AR55" s="66" t="str">
        <f t="shared" si="19"/>
        <v/>
      </c>
      <c r="AT55" s="55" t="str">
        <f t="shared" si="24"/>
        <v/>
      </c>
      <c r="AU55" s="56" t="str">
        <f t="shared" si="24"/>
        <v/>
      </c>
      <c r="AV55" s="55" t="str">
        <f t="shared" si="24"/>
        <v/>
      </c>
      <c r="AW55" s="56" t="str">
        <f t="shared" si="24"/>
        <v/>
      </c>
      <c r="AX55" s="55" t="str">
        <f t="shared" si="24"/>
        <v/>
      </c>
      <c r="AY55" s="56" t="str">
        <f t="shared" si="24"/>
        <v/>
      </c>
      <c r="AZ55" s="55" t="str">
        <f t="shared" si="24"/>
        <v/>
      </c>
      <c r="BA55" s="56" t="str">
        <f t="shared" si="24"/>
        <v/>
      </c>
      <c r="BB55" s="55" t="str">
        <f t="shared" si="24"/>
        <v/>
      </c>
      <c r="BC55" s="56" t="str">
        <f t="shared" si="24"/>
        <v/>
      </c>
      <c r="BD55" s="55" t="str">
        <f t="shared" si="24"/>
        <v/>
      </c>
      <c r="BE55" s="56" t="str">
        <f t="shared" si="24"/>
        <v/>
      </c>
      <c r="BF55" s="55" t="str">
        <f t="shared" si="24"/>
        <v/>
      </c>
      <c r="BG55" s="56" t="str">
        <f t="shared" si="24"/>
        <v/>
      </c>
      <c r="BH55" s="55" t="str">
        <f t="shared" si="24"/>
        <v/>
      </c>
      <c r="BI55" s="56" t="str">
        <f t="shared" si="24"/>
        <v/>
      </c>
      <c r="BJ55" s="55" t="str">
        <f t="shared" si="22"/>
        <v/>
      </c>
      <c r="BK55" s="56" t="str">
        <f t="shared" si="22"/>
        <v/>
      </c>
      <c r="BL55" s="55" t="str">
        <f t="shared" si="22"/>
        <v/>
      </c>
      <c r="BM55" s="56" t="str">
        <f t="shared" si="22"/>
        <v/>
      </c>
      <c r="BN55" s="55" t="str">
        <f t="shared" si="22"/>
        <v/>
      </c>
      <c r="BO55" s="56" t="str">
        <f t="shared" si="22"/>
        <v/>
      </c>
      <c r="BP55" s="55" t="str">
        <f t="shared" si="22"/>
        <v/>
      </c>
      <c r="BQ55" s="56" t="str">
        <f t="shared" si="22"/>
        <v/>
      </c>
      <c r="BR55" s="55" t="str">
        <f t="shared" si="17"/>
        <v/>
      </c>
      <c r="BS55" s="56" t="str">
        <f t="shared" si="17"/>
        <v/>
      </c>
      <c r="BT55" s="55" t="str">
        <f t="shared" si="17"/>
        <v/>
      </c>
      <c r="BU55" s="56" t="str">
        <f t="shared" si="18"/>
        <v/>
      </c>
      <c r="BV55" s="55" t="str">
        <f t="shared" si="18"/>
        <v/>
      </c>
      <c r="BW55" s="56" t="str">
        <f t="shared" si="18"/>
        <v/>
      </c>
      <c r="BX55" s="55" t="str">
        <f t="shared" si="18"/>
        <v/>
      </c>
      <c r="BY55" s="56" t="str">
        <f t="shared" si="18"/>
        <v/>
      </c>
      <c r="BZ55" s="55" t="str">
        <f t="shared" si="18"/>
        <v/>
      </c>
      <c r="CA55" s="56" t="str">
        <f t="shared" si="18"/>
        <v/>
      </c>
      <c r="CB55" s="55" t="str">
        <f t="shared" si="18"/>
        <v/>
      </c>
      <c r="CC55" s="56" t="str">
        <f t="shared" si="18"/>
        <v/>
      </c>
    </row>
    <row r="56" spans="1:81" ht="22.5" customHeight="1">
      <c r="A56" s="102">
        <v>33</v>
      </c>
      <c r="B56" s="154"/>
      <c r="C56" s="160"/>
      <c r="D56" s="23" t="str">
        <f t="shared" si="10"/>
        <v/>
      </c>
      <c r="E56" s="24" t="str">
        <f t="shared" si="11"/>
        <v/>
      </c>
      <c r="F56" s="161"/>
      <c r="G56" s="162"/>
      <c r="H56" s="164"/>
      <c r="I56" s="65" t="str">
        <f t="shared" si="23"/>
        <v/>
      </c>
      <c r="J56" s="66" t="str">
        <f t="shared" si="23"/>
        <v/>
      </c>
      <c r="K56" s="65" t="str">
        <f t="shared" si="23"/>
        <v/>
      </c>
      <c r="L56" s="66" t="str">
        <f t="shared" si="23"/>
        <v/>
      </c>
      <c r="M56" s="65" t="str">
        <f t="shared" si="23"/>
        <v/>
      </c>
      <c r="N56" s="66" t="str">
        <f t="shared" si="23"/>
        <v/>
      </c>
      <c r="O56" s="65" t="str">
        <f t="shared" si="23"/>
        <v/>
      </c>
      <c r="P56" s="66" t="str">
        <f t="shared" si="23"/>
        <v/>
      </c>
      <c r="Q56" s="65" t="str">
        <f t="shared" si="21"/>
        <v/>
      </c>
      <c r="R56" s="66" t="str">
        <f t="shared" si="21"/>
        <v/>
      </c>
      <c r="S56" s="65" t="str">
        <f t="shared" si="21"/>
        <v/>
      </c>
      <c r="T56" s="66" t="str">
        <f t="shared" si="21"/>
        <v/>
      </c>
      <c r="U56" s="65" t="str">
        <f t="shared" si="21"/>
        <v/>
      </c>
      <c r="V56" s="66" t="str">
        <f t="shared" si="21"/>
        <v/>
      </c>
      <c r="W56" s="65" t="str">
        <f t="shared" si="21"/>
        <v/>
      </c>
      <c r="X56" s="66" t="str">
        <f t="shared" si="21"/>
        <v/>
      </c>
      <c r="Y56" s="65" t="str">
        <f t="shared" si="20"/>
        <v/>
      </c>
      <c r="Z56" s="66" t="str">
        <f t="shared" si="20"/>
        <v/>
      </c>
      <c r="AA56" s="65" t="str">
        <f t="shared" si="20"/>
        <v/>
      </c>
      <c r="AB56" s="66" t="str">
        <f t="shared" si="20"/>
        <v/>
      </c>
      <c r="AC56" s="65" t="str">
        <f t="shared" si="20"/>
        <v/>
      </c>
      <c r="AD56" s="66" t="str">
        <f t="shared" si="20"/>
        <v/>
      </c>
      <c r="AE56" s="65" t="str">
        <f t="shared" si="20"/>
        <v/>
      </c>
      <c r="AF56" s="66" t="str">
        <f t="shared" si="20"/>
        <v/>
      </c>
      <c r="AG56" s="65" t="str">
        <f t="shared" si="20"/>
        <v/>
      </c>
      <c r="AH56" s="66" t="str">
        <f t="shared" si="20"/>
        <v/>
      </c>
      <c r="AI56" s="65" t="str">
        <f t="shared" si="19"/>
        <v/>
      </c>
      <c r="AJ56" s="66" t="str">
        <f t="shared" si="19"/>
        <v/>
      </c>
      <c r="AK56" s="65" t="str">
        <f t="shared" si="19"/>
        <v/>
      </c>
      <c r="AL56" s="66" t="str">
        <f t="shared" si="19"/>
        <v/>
      </c>
      <c r="AM56" s="65" t="str">
        <f t="shared" si="19"/>
        <v/>
      </c>
      <c r="AN56" s="66" t="str">
        <f t="shared" si="19"/>
        <v/>
      </c>
      <c r="AO56" s="65" t="str">
        <f t="shared" si="19"/>
        <v/>
      </c>
      <c r="AP56" s="66" t="str">
        <f t="shared" si="19"/>
        <v/>
      </c>
      <c r="AQ56" s="65" t="str">
        <f t="shared" si="19"/>
        <v/>
      </c>
      <c r="AR56" s="66" t="str">
        <f t="shared" si="19"/>
        <v/>
      </c>
      <c r="AT56" s="55" t="str">
        <f t="shared" si="24"/>
        <v/>
      </c>
      <c r="AU56" s="56" t="str">
        <f t="shared" si="24"/>
        <v/>
      </c>
      <c r="AV56" s="55" t="str">
        <f t="shared" si="24"/>
        <v/>
      </c>
      <c r="AW56" s="56" t="str">
        <f t="shared" si="24"/>
        <v/>
      </c>
      <c r="AX56" s="55" t="str">
        <f t="shared" si="24"/>
        <v/>
      </c>
      <c r="AY56" s="56" t="str">
        <f t="shared" si="24"/>
        <v/>
      </c>
      <c r="AZ56" s="55" t="str">
        <f t="shared" si="24"/>
        <v/>
      </c>
      <c r="BA56" s="56" t="str">
        <f t="shared" si="24"/>
        <v/>
      </c>
      <c r="BB56" s="55" t="str">
        <f t="shared" si="24"/>
        <v/>
      </c>
      <c r="BC56" s="56" t="str">
        <f t="shared" si="24"/>
        <v/>
      </c>
      <c r="BD56" s="55" t="str">
        <f t="shared" si="24"/>
        <v/>
      </c>
      <c r="BE56" s="56" t="str">
        <f t="shared" si="24"/>
        <v/>
      </c>
      <c r="BF56" s="55" t="str">
        <f t="shared" si="24"/>
        <v/>
      </c>
      <c r="BG56" s="56" t="str">
        <f t="shared" si="24"/>
        <v/>
      </c>
      <c r="BH56" s="55" t="str">
        <f t="shared" si="24"/>
        <v/>
      </c>
      <c r="BI56" s="56" t="str">
        <f t="shared" si="24"/>
        <v/>
      </c>
      <c r="BJ56" s="55" t="str">
        <f t="shared" si="22"/>
        <v/>
      </c>
      <c r="BK56" s="56" t="str">
        <f t="shared" si="22"/>
        <v/>
      </c>
      <c r="BL56" s="55" t="str">
        <f t="shared" si="22"/>
        <v/>
      </c>
      <c r="BM56" s="56" t="str">
        <f t="shared" si="22"/>
        <v/>
      </c>
      <c r="BN56" s="55" t="str">
        <f t="shared" si="22"/>
        <v/>
      </c>
      <c r="BO56" s="56" t="str">
        <f t="shared" si="22"/>
        <v/>
      </c>
      <c r="BP56" s="55" t="str">
        <f t="shared" si="22"/>
        <v/>
      </c>
      <c r="BQ56" s="56" t="str">
        <f t="shared" si="22"/>
        <v/>
      </c>
      <c r="BR56" s="55" t="str">
        <f t="shared" si="17"/>
        <v/>
      </c>
      <c r="BS56" s="56" t="str">
        <f t="shared" si="17"/>
        <v/>
      </c>
      <c r="BT56" s="55" t="str">
        <f t="shared" si="17"/>
        <v/>
      </c>
      <c r="BU56" s="56" t="str">
        <f t="shared" si="18"/>
        <v/>
      </c>
      <c r="BV56" s="55" t="str">
        <f t="shared" si="18"/>
        <v/>
      </c>
      <c r="BW56" s="56" t="str">
        <f t="shared" si="18"/>
        <v/>
      </c>
      <c r="BX56" s="55" t="str">
        <f t="shared" si="18"/>
        <v/>
      </c>
      <c r="BY56" s="56" t="str">
        <f t="shared" si="18"/>
        <v/>
      </c>
      <c r="BZ56" s="55" t="str">
        <f t="shared" si="18"/>
        <v/>
      </c>
      <c r="CA56" s="56" t="str">
        <f t="shared" si="18"/>
        <v/>
      </c>
      <c r="CB56" s="55" t="str">
        <f t="shared" si="18"/>
        <v/>
      </c>
      <c r="CC56" s="56" t="str">
        <f t="shared" si="18"/>
        <v/>
      </c>
    </row>
    <row r="57" spans="1:81" ht="22.5" customHeight="1">
      <c r="A57" s="102">
        <v>34</v>
      </c>
      <c r="B57" s="154"/>
      <c r="C57" s="160"/>
      <c r="D57" s="23" t="str">
        <f t="shared" si="10"/>
        <v/>
      </c>
      <c r="E57" s="24" t="str">
        <f t="shared" si="11"/>
        <v/>
      </c>
      <c r="F57" s="161"/>
      <c r="G57" s="162"/>
      <c r="H57" s="164"/>
      <c r="I57" s="65" t="str">
        <f t="shared" si="23"/>
        <v/>
      </c>
      <c r="J57" s="66" t="str">
        <f t="shared" si="23"/>
        <v/>
      </c>
      <c r="K57" s="65" t="str">
        <f t="shared" si="23"/>
        <v/>
      </c>
      <c r="L57" s="66" t="str">
        <f t="shared" si="23"/>
        <v/>
      </c>
      <c r="M57" s="65" t="str">
        <f t="shared" si="23"/>
        <v/>
      </c>
      <c r="N57" s="66" t="str">
        <f t="shared" si="23"/>
        <v/>
      </c>
      <c r="O57" s="65" t="str">
        <f t="shared" si="23"/>
        <v/>
      </c>
      <c r="P57" s="66" t="str">
        <f t="shared" si="23"/>
        <v/>
      </c>
      <c r="Q57" s="65" t="str">
        <f t="shared" si="21"/>
        <v/>
      </c>
      <c r="R57" s="66" t="str">
        <f t="shared" si="21"/>
        <v/>
      </c>
      <c r="S57" s="65" t="str">
        <f t="shared" si="21"/>
        <v/>
      </c>
      <c r="T57" s="66" t="str">
        <f t="shared" si="21"/>
        <v/>
      </c>
      <c r="U57" s="65" t="str">
        <f t="shared" si="21"/>
        <v/>
      </c>
      <c r="V57" s="66" t="str">
        <f t="shared" si="21"/>
        <v/>
      </c>
      <c r="W57" s="65" t="str">
        <f t="shared" si="21"/>
        <v/>
      </c>
      <c r="X57" s="66" t="str">
        <f t="shared" si="21"/>
        <v/>
      </c>
      <c r="Y57" s="65" t="str">
        <f t="shared" si="20"/>
        <v/>
      </c>
      <c r="Z57" s="66" t="str">
        <f t="shared" si="20"/>
        <v/>
      </c>
      <c r="AA57" s="65" t="str">
        <f t="shared" si="20"/>
        <v/>
      </c>
      <c r="AB57" s="66" t="str">
        <f t="shared" si="20"/>
        <v/>
      </c>
      <c r="AC57" s="65" t="str">
        <f t="shared" si="20"/>
        <v/>
      </c>
      <c r="AD57" s="66" t="str">
        <f t="shared" si="20"/>
        <v/>
      </c>
      <c r="AE57" s="65" t="str">
        <f t="shared" si="20"/>
        <v/>
      </c>
      <c r="AF57" s="66" t="str">
        <f t="shared" si="20"/>
        <v/>
      </c>
      <c r="AG57" s="65" t="str">
        <f t="shared" si="20"/>
        <v/>
      </c>
      <c r="AH57" s="66" t="str">
        <f t="shared" si="20"/>
        <v/>
      </c>
      <c r="AI57" s="65" t="str">
        <f t="shared" si="19"/>
        <v/>
      </c>
      <c r="AJ57" s="66" t="str">
        <f t="shared" si="19"/>
        <v/>
      </c>
      <c r="AK57" s="65" t="str">
        <f t="shared" si="19"/>
        <v/>
      </c>
      <c r="AL57" s="66" t="str">
        <f t="shared" si="19"/>
        <v/>
      </c>
      <c r="AM57" s="65" t="str">
        <f t="shared" si="19"/>
        <v/>
      </c>
      <c r="AN57" s="66" t="str">
        <f t="shared" si="19"/>
        <v/>
      </c>
      <c r="AO57" s="65" t="str">
        <f t="shared" si="19"/>
        <v/>
      </c>
      <c r="AP57" s="66" t="str">
        <f t="shared" si="19"/>
        <v/>
      </c>
      <c r="AQ57" s="65" t="str">
        <f t="shared" si="19"/>
        <v/>
      </c>
      <c r="AR57" s="66" t="str">
        <f t="shared" si="19"/>
        <v/>
      </c>
      <c r="AT57" s="55" t="str">
        <f t="shared" si="24"/>
        <v/>
      </c>
      <c r="AU57" s="56" t="str">
        <f t="shared" si="24"/>
        <v/>
      </c>
      <c r="AV57" s="55" t="str">
        <f t="shared" si="24"/>
        <v/>
      </c>
      <c r="AW57" s="56" t="str">
        <f t="shared" si="24"/>
        <v/>
      </c>
      <c r="AX57" s="55" t="str">
        <f t="shared" si="24"/>
        <v/>
      </c>
      <c r="AY57" s="56" t="str">
        <f t="shared" si="24"/>
        <v/>
      </c>
      <c r="AZ57" s="55" t="str">
        <f t="shared" si="24"/>
        <v/>
      </c>
      <c r="BA57" s="56" t="str">
        <f t="shared" si="24"/>
        <v/>
      </c>
      <c r="BB57" s="55" t="str">
        <f t="shared" si="24"/>
        <v/>
      </c>
      <c r="BC57" s="56" t="str">
        <f t="shared" si="24"/>
        <v/>
      </c>
      <c r="BD57" s="55" t="str">
        <f t="shared" si="24"/>
        <v/>
      </c>
      <c r="BE57" s="56" t="str">
        <f t="shared" si="24"/>
        <v/>
      </c>
      <c r="BF57" s="55" t="str">
        <f t="shared" si="24"/>
        <v/>
      </c>
      <c r="BG57" s="56" t="str">
        <f t="shared" si="24"/>
        <v/>
      </c>
      <c r="BH57" s="55" t="str">
        <f t="shared" si="24"/>
        <v/>
      </c>
      <c r="BI57" s="56" t="str">
        <f t="shared" si="24"/>
        <v/>
      </c>
      <c r="BJ57" s="55" t="str">
        <f t="shared" si="22"/>
        <v/>
      </c>
      <c r="BK57" s="56" t="str">
        <f t="shared" si="22"/>
        <v/>
      </c>
      <c r="BL57" s="55" t="str">
        <f t="shared" si="22"/>
        <v/>
      </c>
      <c r="BM57" s="56" t="str">
        <f t="shared" si="22"/>
        <v/>
      </c>
      <c r="BN57" s="55" t="str">
        <f t="shared" si="22"/>
        <v/>
      </c>
      <c r="BO57" s="56" t="str">
        <f t="shared" si="22"/>
        <v/>
      </c>
      <c r="BP57" s="55" t="str">
        <f t="shared" si="22"/>
        <v/>
      </c>
      <c r="BQ57" s="56" t="str">
        <f t="shared" si="22"/>
        <v/>
      </c>
      <c r="BR57" s="55" t="str">
        <f t="shared" si="17"/>
        <v/>
      </c>
      <c r="BS57" s="56" t="str">
        <f t="shared" si="17"/>
        <v/>
      </c>
      <c r="BT57" s="55" t="str">
        <f t="shared" si="17"/>
        <v/>
      </c>
      <c r="BU57" s="56" t="str">
        <f t="shared" si="18"/>
        <v/>
      </c>
      <c r="BV57" s="55" t="str">
        <f t="shared" si="18"/>
        <v/>
      </c>
      <c r="BW57" s="56" t="str">
        <f t="shared" si="18"/>
        <v/>
      </c>
      <c r="BX57" s="55" t="str">
        <f t="shared" si="18"/>
        <v/>
      </c>
      <c r="BY57" s="56" t="str">
        <f t="shared" si="18"/>
        <v/>
      </c>
      <c r="BZ57" s="55" t="str">
        <f t="shared" si="18"/>
        <v/>
      </c>
      <c r="CA57" s="56" t="str">
        <f t="shared" si="18"/>
        <v/>
      </c>
      <c r="CB57" s="55" t="str">
        <f t="shared" si="18"/>
        <v/>
      </c>
      <c r="CC57" s="56" t="str">
        <f t="shared" si="18"/>
        <v/>
      </c>
    </row>
    <row r="58" spans="1:81" ht="22.5" customHeight="1">
      <c r="A58" s="102">
        <v>35</v>
      </c>
      <c r="B58" s="154"/>
      <c r="C58" s="160"/>
      <c r="D58" s="23" t="str">
        <f t="shared" si="10"/>
        <v/>
      </c>
      <c r="E58" s="24" t="str">
        <f t="shared" si="11"/>
        <v/>
      </c>
      <c r="F58" s="161"/>
      <c r="G58" s="162"/>
      <c r="H58" s="164"/>
      <c r="I58" s="65" t="str">
        <f t="shared" si="23"/>
        <v/>
      </c>
      <c r="J58" s="66" t="str">
        <f t="shared" si="23"/>
        <v/>
      </c>
      <c r="K58" s="65" t="str">
        <f t="shared" si="23"/>
        <v/>
      </c>
      <c r="L58" s="66" t="str">
        <f t="shared" si="23"/>
        <v/>
      </c>
      <c r="M58" s="65" t="str">
        <f t="shared" si="23"/>
        <v/>
      </c>
      <c r="N58" s="66" t="str">
        <f t="shared" si="23"/>
        <v/>
      </c>
      <c r="O58" s="65" t="str">
        <f t="shared" si="23"/>
        <v/>
      </c>
      <c r="P58" s="66" t="str">
        <f t="shared" si="23"/>
        <v/>
      </c>
      <c r="Q58" s="65" t="str">
        <f t="shared" si="23"/>
        <v/>
      </c>
      <c r="R58" s="66" t="str">
        <f t="shared" si="23"/>
        <v/>
      </c>
      <c r="S58" s="65" t="str">
        <f t="shared" si="23"/>
        <v/>
      </c>
      <c r="T58" s="66" t="str">
        <f t="shared" si="23"/>
        <v/>
      </c>
      <c r="U58" s="65" t="str">
        <f t="shared" si="23"/>
        <v/>
      </c>
      <c r="V58" s="66" t="str">
        <f t="shared" si="23"/>
        <v/>
      </c>
      <c r="W58" s="65" t="str">
        <f t="shared" si="23"/>
        <v/>
      </c>
      <c r="X58" s="66" t="str">
        <f t="shared" si="23"/>
        <v/>
      </c>
      <c r="Y58" s="65" t="str">
        <f t="shared" si="20"/>
        <v/>
      </c>
      <c r="Z58" s="66" t="str">
        <f t="shared" si="20"/>
        <v/>
      </c>
      <c r="AA58" s="65" t="str">
        <f t="shared" si="20"/>
        <v/>
      </c>
      <c r="AB58" s="66" t="str">
        <f t="shared" si="20"/>
        <v/>
      </c>
      <c r="AC58" s="65" t="str">
        <f t="shared" si="20"/>
        <v/>
      </c>
      <c r="AD58" s="66" t="str">
        <f t="shared" si="20"/>
        <v/>
      </c>
      <c r="AE58" s="65" t="str">
        <f t="shared" si="20"/>
        <v/>
      </c>
      <c r="AF58" s="66" t="str">
        <f t="shared" si="20"/>
        <v/>
      </c>
      <c r="AG58" s="65" t="str">
        <f t="shared" si="20"/>
        <v/>
      </c>
      <c r="AH58" s="66" t="str">
        <f t="shared" si="20"/>
        <v/>
      </c>
      <c r="AI58" s="65" t="str">
        <f t="shared" si="20"/>
        <v/>
      </c>
      <c r="AJ58" s="66" t="str">
        <f t="shared" si="19"/>
        <v/>
      </c>
      <c r="AK58" s="65" t="str">
        <f t="shared" si="19"/>
        <v/>
      </c>
      <c r="AL58" s="66" t="str">
        <f t="shared" si="19"/>
        <v/>
      </c>
      <c r="AM58" s="65" t="str">
        <f t="shared" si="19"/>
        <v/>
      </c>
      <c r="AN58" s="66" t="str">
        <f t="shared" si="19"/>
        <v/>
      </c>
      <c r="AO58" s="65" t="str">
        <f t="shared" si="19"/>
        <v/>
      </c>
      <c r="AP58" s="66" t="str">
        <f t="shared" si="19"/>
        <v/>
      </c>
      <c r="AQ58" s="65" t="str">
        <f t="shared" si="19"/>
        <v/>
      </c>
      <c r="AR58" s="66" t="str">
        <f t="shared" si="19"/>
        <v/>
      </c>
      <c r="AT58" s="55" t="str">
        <f t="shared" si="24"/>
        <v/>
      </c>
      <c r="AU58" s="56" t="str">
        <f t="shared" si="24"/>
        <v/>
      </c>
      <c r="AV58" s="55" t="str">
        <f t="shared" si="24"/>
        <v/>
      </c>
      <c r="AW58" s="56" t="str">
        <f t="shared" si="24"/>
        <v/>
      </c>
      <c r="AX58" s="55" t="str">
        <f t="shared" si="24"/>
        <v/>
      </c>
      <c r="AY58" s="56" t="str">
        <f t="shared" si="24"/>
        <v/>
      </c>
      <c r="AZ58" s="55" t="str">
        <f t="shared" si="24"/>
        <v/>
      </c>
      <c r="BA58" s="56" t="str">
        <f t="shared" si="24"/>
        <v/>
      </c>
      <c r="BB58" s="55" t="str">
        <f t="shared" si="24"/>
        <v/>
      </c>
      <c r="BC58" s="56" t="str">
        <f t="shared" si="24"/>
        <v/>
      </c>
      <c r="BD58" s="55" t="str">
        <f t="shared" si="24"/>
        <v/>
      </c>
      <c r="BE58" s="56" t="str">
        <f t="shared" si="24"/>
        <v/>
      </c>
      <c r="BF58" s="55" t="str">
        <f t="shared" si="24"/>
        <v/>
      </c>
      <c r="BG58" s="56" t="str">
        <f t="shared" si="24"/>
        <v/>
      </c>
      <c r="BH58" s="55" t="str">
        <f t="shared" si="24"/>
        <v/>
      </c>
      <c r="BI58" s="56" t="str">
        <f t="shared" si="24"/>
        <v/>
      </c>
      <c r="BJ58" s="55" t="str">
        <f t="shared" si="22"/>
        <v/>
      </c>
      <c r="BK58" s="56" t="str">
        <f t="shared" si="22"/>
        <v/>
      </c>
      <c r="BL58" s="55" t="str">
        <f t="shared" si="22"/>
        <v/>
      </c>
      <c r="BM58" s="56" t="str">
        <f t="shared" si="22"/>
        <v/>
      </c>
      <c r="BN58" s="55" t="str">
        <f t="shared" si="22"/>
        <v/>
      </c>
      <c r="BO58" s="56" t="str">
        <f t="shared" si="22"/>
        <v/>
      </c>
      <c r="BP58" s="55" t="str">
        <f t="shared" si="22"/>
        <v/>
      </c>
      <c r="BQ58" s="56" t="str">
        <f t="shared" si="22"/>
        <v/>
      </c>
      <c r="BR58" s="55" t="str">
        <f t="shared" si="17"/>
        <v/>
      </c>
      <c r="BS58" s="56" t="str">
        <f t="shared" si="17"/>
        <v/>
      </c>
      <c r="BT58" s="55" t="str">
        <f t="shared" si="17"/>
        <v/>
      </c>
      <c r="BU58" s="56" t="str">
        <f t="shared" si="18"/>
        <v/>
      </c>
      <c r="BV58" s="55" t="str">
        <f t="shared" si="18"/>
        <v/>
      </c>
      <c r="BW58" s="56" t="str">
        <f t="shared" si="18"/>
        <v/>
      </c>
      <c r="BX58" s="55" t="str">
        <f t="shared" si="18"/>
        <v/>
      </c>
      <c r="BY58" s="56" t="str">
        <f t="shared" si="18"/>
        <v/>
      </c>
      <c r="BZ58" s="55" t="str">
        <f t="shared" si="18"/>
        <v/>
      </c>
      <c r="CA58" s="56" t="str">
        <f t="shared" si="18"/>
        <v/>
      </c>
      <c r="CB58" s="55" t="str">
        <f t="shared" si="18"/>
        <v/>
      </c>
      <c r="CC58" s="56" t="str">
        <f t="shared" si="18"/>
        <v/>
      </c>
    </row>
    <row r="59" spans="1:81" ht="22.5" customHeight="1">
      <c r="A59" s="102">
        <v>36</v>
      </c>
      <c r="B59" s="154"/>
      <c r="C59" s="160"/>
      <c r="D59" s="23" t="str">
        <f t="shared" si="10"/>
        <v/>
      </c>
      <c r="E59" s="24" t="str">
        <f t="shared" si="11"/>
        <v/>
      </c>
      <c r="F59" s="161"/>
      <c r="G59" s="162"/>
      <c r="H59" s="164"/>
      <c r="I59" s="65" t="str">
        <f t="shared" si="23"/>
        <v/>
      </c>
      <c r="J59" s="66" t="str">
        <f t="shared" si="23"/>
        <v/>
      </c>
      <c r="K59" s="65" t="str">
        <f t="shared" si="23"/>
        <v/>
      </c>
      <c r="L59" s="66" t="str">
        <f t="shared" si="23"/>
        <v/>
      </c>
      <c r="M59" s="65" t="str">
        <f t="shared" si="23"/>
        <v/>
      </c>
      <c r="N59" s="66" t="str">
        <f t="shared" si="23"/>
        <v/>
      </c>
      <c r="O59" s="65" t="str">
        <f t="shared" si="23"/>
        <v/>
      </c>
      <c r="P59" s="66" t="str">
        <f t="shared" si="23"/>
        <v/>
      </c>
      <c r="Q59" s="65" t="str">
        <f t="shared" si="23"/>
        <v/>
      </c>
      <c r="R59" s="66" t="str">
        <f t="shared" si="23"/>
        <v/>
      </c>
      <c r="S59" s="65" t="str">
        <f t="shared" si="23"/>
        <v/>
      </c>
      <c r="T59" s="66" t="str">
        <f t="shared" si="23"/>
        <v/>
      </c>
      <c r="U59" s="65" t="str">
        <f t="shared" si="23"/>
        <v/>
      </c>
      <c r="V59" s="66" t="str">
        <f t="shared" si="23"/>
        <v/>
      </c>
      <c r="W59" s="65" t="str">
        <f t="shared" si="23"/>
        <v/>
      </c>
      <c r="X59" s="66" t="str">
        <f t="shared" si="23"/>
        <v/>
      </c>
      <c r="Y59" s="65" t="str">
        <f t="shared" si="20"/>
        <v/>
      </c>
      <c r="Z59" s="66" t="str">
        <f t="shared" si="20"/>
        <v/>
      </c>
      <c r="AA59" s="65" t="str">
        <f t="shared" si="20"/>
        <v/>
      </c>
      <c r="AB59" s="66" t="str">
        <f t="shared" si="20"/>
        <v/>
      </c>
      <c r="AC59" s="65" t="str">
        <f t="shared" si="20"/>
        <v/>
      </c>
      <c r="AD59" s="66" t="str">
        <f t="shared" si="20"/>
        <v/>
      </c>
      <c r="AE59" s="65" t="str">
        <f t="shared" si="20"/>
        <v/>
      </c>
      <c r="AF59" s="66" t="str">
        <f t="shared" si="20"/>
        <v/>
      </c>
      <c r="AG59" s="65" t="str">
        <f t="shared" si="20"/>
        <v/>
      </c>
      <c r="AH59" s="66" t="str">
        <f t="shared" si="20"/>
        <v/>
      </c>
      <c r="AI59" s="65" t="str">
        <f t="shared" si="20"/>
        <v/>
      </c>
      <c r="AJ59" s="66" t="str">
        <f t="shared" si="20"/>
        <v/>
      </c>
      <c r="AK59" s="65" t="str">
        <f t="shared" si="20"/>
        <v/>
      </c>
      <c r="AL59" s="66" t="str">
        <f t="shared" si="20"/>
        <v/>
      </c>
      <c r="AM59" s="65" t="str">
        <f t="shared" si="20"/>
        <v/>
      </c>
      <c r="AN59" s="66" t="str">
        <f t="shared" si="20"/>
        <v/>
      </c>
      <c r="AO59" s="65" t="str">
        <f t="shared" ref="AJ59:AR87" si="25">IF(AND(AO$23&gt;=FLOOR($G59,"0:30"),AO$23&lt;CEILING($H59,"0:30")),$D59,"")</f>
        <v/>
      </c>
      <c r="AP59" s="66" t="str">
        <f t="shared" si="25"/>
        <v/>
      </c>
      <c r="AQ59" s="65" t="str">
        <f t="shared" si="25"/>
        <v/>
      </c>
      <c r="AR59" s="66" t="str">
        <f t="shared" si="25"/>
        <v/>
      </c>
      <c r="AT59" s="55" t="str">
        <f t="shared" si="24"/>
        <v/>
      </c>
      <c r="AU59" s="56" t="str">
        <f t="shared" si="24"/>
        <v/>
      </c>
      <c r="AV59" s="55" t="str">
        <f t="shared" si="24"/>
        <v/>
      </c>
      <c r="AW59" s="56" t="str">
        <f t="shared" si="24"/>
        <v/>
      </c>
      <c r="AX59" s="55" t="str">
        <f t="shared" si="24"/>
        <v/>
      </c>
      <c r="AY59" s="56" t="str">
        <f t="shared" si="24"/>
        <v/>
      </c>
      <c r="AZ59" s="55" t="str">
        <f t="shared" si="24"/>
        <v/>
      </c>
      <c r="BA59" s="56" t="str">
        <f t="shared" si="24"/>
        <v/>
      </c>
      <c r="BB59" s="55" t="str">
        <f t="shared" si="24"/>
        <v/>
      </c>
      <c r="BC59" s="56" t="str">
        <f t="shared" si="24"/>
        <v/>
      </c>
      <c r="BD59" s="55" t="str">
        <f t="shared" si="24"/>
        <v/>
      </c>
      <c r="BE59" s="56" t="str">
        <f t="shared" si="24"/>
        <v/>
      </c>
      <c r="BF59" s="55" t="str">
        <f t="shared" si="24"/>
        <v/>
      </c>
      <c r="BG59" s="56" t="str">
        <f t="shared" si="24"/>
        <v/>
      </c>
      <c r="BH59" s="55" t="str">
        <f t="shared" si="24"/>
        <v/>
      </c>
      <c r="BI59" s="56" t="str">
        <f t="shared" si="24"/>
        <v/>
      </c>
      <c r="BJ59" s="55" t="str">
        <f t="shared" si="22"/>
        <v/>
      </c>
      <c r="BK59" s="56" t="str">
        <f t="shared" si="22"/>
        <v/>
      </c>
      <c r="BL59" s="55" t="str">
        <f t="shared" si="22"/>
        <v/>
      </c>
      <c r="BM59" s="56" t="str">
        <f t="shared" si="22"/>
        <v/>
      </c>
      <c r="BN59" s="55" t="str">
        <f t="shared" si="22"/>
        <v/>
      </c>
      <c r="BO59" s="56" t="str">
        <f t="shared" si="22"/>
        <v/>
      </c>
      <c r="BP59" s="55" t="str">
        <f t="shared" si="22"/>
        <v/>
      </c>
      <c r="BQ59" s="56" t="str">
        <f t="shared" si="22"/>
        <v/>
      </c>
      <c r="BR59" s="55" t="str">
        <f t="shared" si="17"/>
        <v/>
      </c>
      <c r="BS59" s="56" t="str">
        <f t="shared" si="17"/>
        <v/>
      </c>
      <c r="BT59" s="55" t="str">
        <f t="shared" si="17"/>
        <v/>
      </c>
      <c r="BU59" s="56" t="str">
        <f t="shared" si="18"/>
        <v/>
      </c>
      <c r="BV59" s="55" t="str">
        <f t="shared" si="18"/>
        <v/>
      </c>
      <c r="BW59" s="56" t="str">
        <f t="shared" si="18"/>
        <v/>
      </c>
      <c r="BX59" s="55" t="str">
        <f t="shared" ref="BX59:CC59" si="26">IF(AND(BX$23&gt;=FLOOR($G59,"0:30"),BX$23&lt;CEILING($H59,"0:30")),$E59,"")</f>
        <v/>
      </c>
      <c r="BY59" s="56" t="str">
        <f t="shared" si="26"/>
        <v/>
      </c>
      <c r="BZ59" s="55" t="str">
        <f t="shared" si="26"/>
        <v/>
      </c>
      <c r="CA59" s="56" t="str">
        <f t="shared" si="26"/>
        <v/>
      </c>
      <c r="CB59" s="55" t="str">
        <f t="shared" si="26"/>
        <v/>
      </c>
      <c r="CC59" s="56" t="str">
        <f t="shared" si="26"/>
        <v/>
      </c>
    </row>
    <row r="60" spans="1:81" ht="22.5" customHeight="1">
      <c r="A60" s="102">
        <v>37</v>
      </c>
      <c r="B60" s="154"/>
      <c r="C60" s="160"/>
      <c r="D60" s="23" t="str">
        <f t="shared" si="10"/>
        <v/>
      </c>
      <c r="E60" s="24" t="str">
        <f t="shared" si="11"/>
        <v/>
      </c>
      <c r="F60" s="161"/>
      <c r="G60" s="162"/>
      <c r="H60" s="164"/>
      <c r="I60" s="65" t="str">
        <f t="shared" si="23"/>
        <v/>
      </c>
      <c r="J60" s="66" t="str">
        <f t="shared" si="23"/>
        <v/>
      </c>
      <c r="K60" s="65" t="str">
        <f t="shared" si="23"/>
        <v/>
      </c>
      <c r="L60" s="66" t="str">
        <f t="shared" si="23"/>
        <v/>
      </c>
      <c r="M60" s="65" t="str">
        <f t="shared" si="23"/>
        <v/>
      </c>
      <c r="N60" s="66" t="str">
        <f t="shared" si="23"/>
        <v/>
      </c>
      <c r="O60" s="65" t="str">
        <f t="shared" si="23"/>
        <v/>
      </c>
      <c r="P60" s="66" t="str">
        <f t="shared" si="23"/>
        <v/>
      </c>
      <c r="Q60" s="65" t="str">
        <f t="shared" si="23"/>
        <v/>
      </c>
      <c r="R60" s="66" t="str">
        <f t="shared" si="23"/>
        <v/>
      </c>
      <c r="S60" s="65" t="str">
        <f t="shared" si="23"/>
        <v/>
      </c>
      <c r="T60" s="66" t="str">
        <f t="shared" si="23"/>
        <v/>
      </c>
      <c r="U60" s="65" t="str">
        <f t="shared" si="23"/>
        <v/>
      </c>
      <c r="V60" s="66" t="str">
        <f t="shared" si="23"/>
        <v/>
      </c>
      <c r="W60" s="65" t="str">
        <f t="shared" si="23"/>
        <v/>
      </c>
      <c r="X60" s="66" t="str">
        <f t="shared" si="23"/>
        <v/>
      </c>
      <c r="Y60" s="65" t="str">
        <f t="shared" ref="Y60:AI75" si="27">IF(AND(Y$23&gt;=FLOOR($G60,"0:30"),Y$23&lt;CEILING($H60,"0:30")),$D60,"")</f>
        <v/>
      </c>
      <c r="Z60" s="66" t="str">
        <f t="shared" si="27"/>
        <v/>
      </c>
      <c r="AA60" s="65" t="str">
        <f t="shared" si="27"/>
        <v/>
      </c>
      <c r="AB60" s="66" t="str">
        <f t="shared" si="27"/>
        <v/>
      </c>
      <c r="AC60" s="65" t="str">
        <f t="shared" si="27"/>
        <v/>
      </c>
      <c r="AD60" s="66" t="str">
        <f t="shared" si="27"/>
        <v/>
      </c>
      <c r="AE60" s="65" t="str">
        <f t="shared" si="27"/>
        <v/>
      </c>
      <c r="AF60" s="66" t="str">
        <f t="shared" si="27"/>
        <v/>
      </c>
      <c r="AG60" s="65" t="str">
        <f t="shared" si="27"/>
        <v/>
      </c>
      <c r="AH60" s="66" t="str">
        <f t="shared" si="27"/>
        <v/>
      </c>
      <c r="AI60" s="65" t="str">
        <f t="shared" si="27"/>
        <v/>
      </c>
      <c r="AJ60" s="66" t="str">
        <f t="shared" si="25"/>
        <v/>
      </c>
      <c r="AK60" s="65" t="str">
        <f t="shared" si="25"/>
        <v/>
      </c>
      <c r="AL60" s="66" t="str">
        <f t="shared" si="25"/>
        <v/>
      </c>
      <c r="AM60" s="65" t="str">
        <f t="shared" si="25"/>
        <v/>
      </c>
      <c r="AN60" s="66" t="str">
        <f t="shared" si="25"/>
        <v/>
      </c>
      <c r="AO60" s="65" t="str">
        <f t="shared" si="25"/>
        <v/>
      </c>
      <c r="AP60" s="66" t="str">
        <f t="shared" si="25"/>
        <v/>
      </c>
      <c r="AQ60" s="65" t="str">
        <f t="shared" si="25"/>
        <v/>
      </c>
      <c r="AR60" s="66" t="str">
        <f t="shared" si="25"/>
        <v/>
      </c>
      <c r="AT60" s="55" t="str">
        <f t="shared" si="24"/>
        <v/>
      </c>
      <c r="AU60" s="56" t="str">
        <f t="shared" si="24"/>
        <v/>
      </c>
      <c r="AV60" s="55" t="str">
        <f t="shared" si="24"/>
        <v/>
      </c>
      <c r="AW60" s="56" t="str">
        <f t="shared" si="24"/>
        <v/>
      </c>
      <c r="AX60" s="55" t="str">
        <f t="shared" si="24"/>
        <v/>
      </c>
      <c r="AY60" s="56" t="str">
        <f t="shared" si="24"/>
        <v/>
      </c>
      <c r="AZ60" s="55" t="str">
        <f t="shared" si="24"/>
        <v/>
      </c>
      <c r="BA60" s="56" t="str">
        <f t="shared" si="24"/>
        <v/>
      </c>
      <c r="BB60" s="55" t="str">
        <f t="shared" si="24"/>
        <v/>
      </c>
      <c r="BC60" s="56" t="str">
        <f t="shared" si="24"/>
        <v/>
      </c>
      <c r="BD60" s="55" t="str">
        <f t="shared" si="24"/>
        <v/>
      </c>
      <c r="BE60" s="56" t="str">
        <f t="shared" si="24"/>
        <v/>
      </c>
      <c r="BF60" s="55" t="str">
        <f t="shared" si="24"/>
        <v/>
      </c>
      <c r="BG60" s="56" t="str">
        <f t="shared" si="24"/>
        <v/>
      </c>
      <c r="BH60" s="55" t="str">
        <f t="shared" si="24"/>
        <v/>
      </c>
      <c r="BI60" s="56" t="str">
        <f t="shared" si="24"/>
        <v/>
      </c>
      <c r="BJ60" s="55" t="str">
        <f t="shared" si="22"/>
        <v/>
      </c>
      <c r="BK60" s="56" t="str">
        <f t="shared" si="22"/>
        <v/>
      </c>
      <c r="BL60" s="55" t="str">
        <f t="shared" si="22"/>
        <v/>
      </c>
      <c r="BM60" s="56" t="str">
        <f t="shared" si="22"/>
        <v/>
      </c>
      <c r="BN60" s="55" t="str">
        <f t="shared" si="22"/>
        <v/>
      </c>
      <c r="BO60" s="56" t="str">
        <f t="shared" si="22"/>
        <v/>
      </c>
      <c r="BP60" s="55" t="str">
        <f t="shared" si="22"/>
        <v/>
      </c>
      <c r="BQ60" s="56" t="str">
        <f t="shared" si="22"/>
        <v/>
      </c>
      <c r="BR60" s="55" t="str">
        <f t="shared" si="17"/>
        <v/>
      </c>
      <c r="BS60" s="56" t="str">
        <f t="shared" si="17"/>
        <v/>
      </c>
      <c r="BT60" s="55" t="str">
        <f t="shared" si="17"/>
        <v/>
      </c>
      <c r="BU60" s="56" t="str">
        <f t="shared" ref="BU60:CC75" si="28">IF(AND(BU$23&gt;=FLOOR($G60,"0:30"),BU$23&lt;CEILING($H60,"0:30")),$E60,"")</f>
        <v/>
      </c>
      <c r="BV60" s="55" t="str">
        <f t="shared" si="28"/>
        <v/>
      </c>
      <c r="BW60" s="56" t="str">
        <f t="shared" si="28"/>
        <v/>
      </c>
      <c r="BX60" s="55" t="str">
        <f t="shared" si="28"/>
        <v/>
      </c>
      <c r="BY60" s="56" t="str">
        <f t="shared" si="28"/>
        <v/>
      </c>
      <c r="BZ60" s="55" t="str">
        <f t="shared" si="28"/>
        <v/>
      </c>
      <c r="CA60" s="56" t="str">
        <f t="shared" si="28"/>
        <v/>
      </c>
      <c r="CB60" s="55" t="str">
        <f t="shared" si="28"/>
        <v/>
      </c>
      <c r="CC60" s="56" t="str">
        <f t="shared" si="28"/>
        <v/>
      </c>
    </row>
    <row r="61" spans="1:81" ht="22.5" customHeight="1">
      <c r="A61" s="102">
        <v>38</v>
      </c>
      <c r="B61" s="154"/>
      <c r="C61" s="160"/>
      <c r="D61" s="23" t="str">
        <f t="shared" si="10"/>
        <v/>
      </c>
      <c r="E61" s="24" t="str">
        <f t="shared" si="11"/>
        <v/>
      </c>
      <c r="F61" s="161"/>
      <c r="G61" s="162"/>
      <c r="H61" s="164"/>
      <c r="I61" s="65" t="str">
        <f t="shared" si="23"/>
        <v/>
      </c>
      <c r="J61" s="66" t="str">
        <f t="shared" si="23"/>
        <v/>
      </c>
      <c r="K61" s="65" t="str">
        <f t="shared" si="23"/>
        <v/>
      </c>
      <c r="L61" s="66" t="str">
        <f t="shared" si="23"/>
        <v/>
      </c>
      <c r="M61" s="65" t="str">
        <f t="shared" si="23"/>
        <v/>
      </c>
      <c r="N61" s="66" t="str">
        <f t="shared" si="23"/>
        <v/>
      </c>
      <c r="O61" s="65" t="str">
        <f t="shared" si="23"/>
        <v/>
      </c>
      <c r="P61" s="66" t="str">
        <f t="shared" si="23"/>
        <v/>
      </c>
      <c r="Q61" s="65" t="str">
        <f t="shared" si="23"/>
        <v/>
      </c>
      <c r="R61" s="66" t="str">
        <f t="shared" si="23"/>
        <v/>
      </c>
      <c r="S61" s="65" t="str">
        <f t="shared" si="23"/>
        <v/>
      </c>
      <c r="T61" s="66" t="str">
        <f t="shared" si="23"/>
        <v/>
      </c>
      <c r="U61" s="65" t="str">
        <f t="shared" si="23"/>
        <v/>
      </c>
      <c r="V61" s="66" t="str">
        <f t="shared" si="23"/>
        <v/>
      </c>
      <c r="W61" s="65" t="str">
        <f t="shared" si="23"/>
        <v/>
      </c>
      <c r="X61" s="66" t="str">
        <f t="shared" si="23"/>
        <v/>
      </c>
      <c r="Y61" s="65" t="str">
        <f t="shared" si="27"/>
        <v/>
      </c>
      <c r="Z61" s="66" t="str">
        <f t="shared" si="27"/>
        <v/>
      </c>
      <c r="AA61" s="65" t="str">
        <f t="shared" si="27"/>
        <v/>
      </c>
      <c r="AB61" s="66" t="str">
        <f t="shared" si="27"/>
        <v/>
      </c>
      <c r="AC61" s="65" t="str">
        <f t="shared" si="27"/>
        <v/>
      </c>
      <c r="AD61" s="66" t="str">
        <f t="shared" si="27"/>
        <v/>
      </c>
      <c r="AE61" s="65" t="str">
        <f t="shared" si="27"/>
        <v/>
      </c>
      <c r="AF61" s="66" t="str">
        <f t="shared" si="27"/>
        <v/>
      </c>
      <c r="AG61" s="65" t="str">
        <f t="shared" si="27"/>
        <v/>
      </c>
      <c r="AH61" s="66" t="str">
        <f t="shared" si="27"/>
        <v/>
      </c>
      <c r="AI61" s="65" t="str">
        <f t="shared" si="27"/>
        <v/>
      </c>
      <c r="AJ61" s="66" t="str">
        <f t="shared" si="25"/>
        <v/>
      </c>
      <c r="AK61" s="65" t="str">
        <f t="shared" si="25"/>
        <v/>
      </c>
      <c r="AL61" s="66" t="str">
        <f t="shared" si="25"/>
        <v/>
      </c>
      <c r="AM61" s="65" t="str">
        <f t="shared" si="25"/>
        <v/>
      </c>
      <c r="AN61" s="66" t="str">
        <f t="shared" si="25"/>
        <v/>
      </c>
      <c r="AO61" s="65" t="str">
        <f t="shared" si="25"/>
        <v/>
      </c>
      <c r="AP61" s="66" t="str">
        <f t="shared" si="25"/>
        <v/>
      </c>
      <c r="AQ61" s="65" t="str">
        <f t="shared" si="25"/>
        <v/>
      </c>
      <c r="AR61" s="66" t="str">
        <f t="shared" si="25"/>
        <v/>
      </c>
      <c r="AT61" s="55" t="str">
        <f t="shared" si="24"/>
        <v/>
      </c>
      <c r="AU61" s="56" t="str">
        <f t="shared" si="24"/>
        <v/>
      </c>
      <c r="AV61" s="55" t="str">
        <f t="shared" si="24"/>
        <v/>
      </c>
      <c r="AW61" s="56" t="str">
        <f t="shared" si="24"/>
        <v/>
      </c>
      <c r="AX61" s="55" t="str">
        <f t="shared" si="24"/>
        <v/>
      </c>
      <c r="AY61" s="56" t="str">
        <f t="shared" si="24"/>
        <v/>
      </c>
      <c r="AZ61" s="55" t="str">
        <f t="shared" si="24"/>
        <v/>
      </c>
      <c r="BA61" s="56" t="str">
        <f t="shared" si="24"/>
        <v/>
      </c>
      <c r="BB61" s="55" t="str">
        <f t="shared" si="24"/>
        <v/>
      </c>
      <c r="BC61" s="56" t="str">
        <f t="shared" si="24"/>
        <v/>
      </c>
      <c r="BD61" s="55" t="str">
        <f t="shared" si="24"/>
        <v/>
      </c>
      <c r="BE61" s="56" t="str">
        <f t="shared" si="24"/>
        <v/>
      </c>
      <c r="BF61" s="55" t="str">
        <f t="shared" si="24"/>
        <v/>
      </c>
      <c r="BG61" s="56" t="str">
        <f t="shared" si="24"/>
        <v/>
      </c>
      <c r="BH61" s="55" t="str">
        <f t="shared" si="24"/>
        <v/>
      </c>
      <c r="BI61" s="56" t="str">
        <f t="shared" si="24"/>
        <v/>
      </c>
      <c r="BJ61" s="55" t="str">
        <f t="shared" si="22"/>
        <v/>
      </c>
      <c r="BK61" s="56" t="str">
        <f t="shared" si="22"/>
        <v/>
      </c>
      <c r="BL61" s="55" t="str">
        <f t="shared" si="22"/>
        <v/>
      </c>
      <c r="BM61" s="56" t="str">
        <f t="shared" si="22"/>
        <v/>
      </c>
      <c r="BN61" s="55" t="str">
        <f t="shared" si="22"/>
        <v/>
      </c>
      <c r="BO61" s="56" t="str">
        <f t="shared" si="22"/>
        <v/>
      </c>
      <c r="BP61" s="55" t="str">
        <f t="shared" si="22"/>
        <v/>
      </c>
      <c r="BQ61" s="56" t="str">
        <f t="shared" si="22"/>
        <v/>
      </c>
      <c r="BR61" s="55" t="str">
        <f t="shared" si="17"/>
        <v/>
      </c>
      <c r="BS61" s="56" t="str">
        <f t="shared" si="17"/>
        <v/>
      </c>
      <c r="BT61" s="55" t="str">
        <f t="shared" si="17"/>
        <v/>
      </c>
      <c r="BU61" s="56" t="str">
        <f t="shared" si="28"/>
        <v/>
      </c>
      <c r="BV61" s="55" t="str">
        <f t="shared" si="28"/>
        <v/>
      </c>
      <c r="BW61" s="56" t="str">
        <f t="shared" si="28"/>
        <v/>
      </c>
      <c r="BX61" s="55" t="str">
        <f t="shared" si="28"/>
        <v/>
      </c>
      <c r="BY61" s="56" t="str">
        <f t="shared" si="28"/>
        <v/>
      </c>
      <c r="BZ61" s="55" t="str">
        <f t="shared" si="28"/>
        <v/>
      </c>
      <c r="CA61" s="56" t="str">
        <f t="shared" si="28"/>
        <v/>
      </c>
      <c r="CB61" s="55" t="str">
        <f t="shared" si="28"/>
        <v/>
      </c>
      <c r="CC61" s="56" t="str">
        <f t="shared" si="28"/>
        <v/>
      </c>
    </row>
    <row r="62" spans="1:81" ht="22.5" customHeight="1">
      <c r="A62" s="102">
        <v>39</v>
      </c>
      <c r="B62" s="154"/>
      <c r="C62" s="160"/>
      <c r="D62" s="23" t="str">
        <f t="shared" si="10"/>
        <v/>
      </c>
      <c r="E62" s="24" t="str">
        <f t="shared" si="11"/>
        <v/>
      </c>
      <c r="F62" s="161"/>
      <c r="G62" s="162"/>
      <c r="H62" s="164"/>
      <c r="I62" s="65" t="str">
        <f t="shared" si="23"/>
        <v/>
      </c>
      <c r="J62" s="66" t="str">
        <f t="shared" si="23"/>
        <v/>
      </c>
      <c r="K62" s="65" t="str">
        <f t="shared" si="23"/>
        <v/>
      </c>
      <c r="L62" s="66" t="str">
        <f t="shared" si="23"/>
        <v/>
      </c>
      <c r="M62" s="65" t="str">
        <f t="shared" si="23"/>
        <v/>
      </c>
      <c r="N62" s="66" t="str">
        <f t="shared" si="23"/>
        <v/>
      </c>
      <c r="O62" s="65" t="str">
        <f t="shared" si="23"/>
        <v/>
      </c>
      <c r="P62" s="66" t="str">
        <f t="shared" si="23"/>
        <v/>
      </c>
      <c r="Q62" s="65" t="str">
        <f t="shared" si="23"/>
        <v/>
      </c>
      <c r="R62" s="66" t="str">
        <f t="shared" si="23"/>
        <v/>
      </c>
      <c r="S62" s="65" t="str">
        <f t="shared" si="23"/>
        <v/>
      </c>
      <c r="T62" s="66" t="str">
        <f t="shared" si="23"/>
        <v/>
      </c>
      <c r="U62" s="65" t="str">
        <f t="shared" si="23"/>
        <v/>
      </c>
      <c r="V62" s="66" t="str">
        <f t="shared" si="23"/>
        <v/>
      </c>
      <c r="W62" s="65" t="str">
        <f t="shared" si="23"/>
        <v/>
      </c>
      <c r="X62" s="66" t="str">
        <f t="shared" si="23"/>
        <v/>
      </c>
      <c r="Y62" s="65" t="str">
        <f t="shared" si="27"/>
        <v/>
      </c>
      <c r="Z62" s="66" t="str">
        <f t="shared" si="27"/>
        <v/>
      </c>
      <c r="AA62" s="65" t="str">
        <f t="shared" si="27"/>
        <v/>
      </c>
      <c r="AB62" s="66" t="str">
        <f t="shared" si="27"/>
        <v/>
      </c>
      <c r="AC62" s="65" t="str">
        <f t="shared" si="27"/>
        <v/>
      </c>
      <c r="AD62" s="66" t="str">
        <f t="shared" si="27"/>
        <v/>
      </c>
      <c r="AE62" s="65" t="str">
        <f t="shared" si="27"/>
        <v/>
      </c>
      <c r="AF62" s="66" t="str">
        <f t="shared" si="27"/>
        <v/>
      </c>
      <c r="AG62" s="65" t="str">
        <f t="shared" si="27"/>
        <v/>
      </c>
      <c r="AH62" s="66" t="str">
        <f t="shared" si="27"/>
        <v/>
      </c>
      <c r="AI62" s="65" t="str">
        <f t="shared" si="27"/>
        <v/>
      </c>
      <c r="AJ62" s="66" t="str">
        <f t="shared" si="25"/>
        <v/>
      </c>
      <c r="AK62" s="65" t="str">
        <f t="shared" si="25"/>
        <v/>
      </c>
      <c r="AL62" s="66" t="str">
        <f t="shared" si="25"/>
        <v/>
      </c>
      <c r="AM62" s="65" t="str">
        <f t="shared" si="25"/>
        <v/>
      </c>
      <c r="AN62" s="66" t="str">
        <f t="shared" si="25"/>
        <v/>
      </c>
      <c r="AO62" s="65" t="str">
        <f t="shared" si="25"/>
        <v/>
      </c>
      <c r="AP62" s="66" t="str">
        <f t="shared" si="25"/>
        <v/>
      </c>
      <c r="AQ62" s="65" t="str">
        <f t="shared" si="25"/>
        <v/>
      </c>
      <c r="AR62" s="66" t="str">
        <f t="shared" si="25"/>
        <v/>
      </c>
      <c r="AT62" s="55" t="str">
        <f t="shared" si="24"/>
        <v/>
      </c>
      <c r="AU62" s="56" t="str">
        <f t="shared" si="24"/>
        <v/>
      </c>
      <c r="AV62" s="55" t="str">
        <f t="shared" si="24"/>
        <v/>
      </c>
      <c r="AW62" s="56" t="str">
        <f t="shared" si="24"/>
        <v/>
      </c>
      <c r="AX62" s="55" t="str">
        <f t="shared" si="24"/>
        <v/>
      </c>
      <c r="AY62" s="56" t="str">
        <f t="shared" si="24"/>
        <v/>
      </c>
      <c r="AZ62" s="55" t="str">
        <f t="shared" si="24"/>
        <v/>
      </c>
      <c r="BA62" s="56" t="str">
        <f t="shared" si="24"/>
        <v/>
      </c>
      <c r="BB62" s="55" t="str">
        <f t="shared" si="24"/>
        <v/>
      </c>
      <c r="BC62" s="56" t="str">
        <f t="shared" si="24"/>
        <v/>
      </c>
      <c r="BD62" s="55" t="str">
        <f t="shared" si="24"/>
        <v/>
      </c>
      <c r="BE62" s="56" t="str">
        <f t="shared" si="24"/>
        <v/>
      </c>
      <c r="BF62" s="55" t="str">
        <f t="shared" si="24"/>
        <v/>
      </c>
      <c r="BG62" s="56" t="str">
        <f t="shared" si="24"/>
        <v/>
      </c>
      <c r="BH62" s="55" t="str">
        <f t="shared" si="24"/>
        <v/>
      </c>
      <c r="BI62" s="56" t="str">
        <f t="shared" si="24"/>
        <v/>
      </c>
      <c r="BJ62" s="55" t="str">
        <f t="shared" si="22"/>
        <v/>
      </c>
      <c r="BK62" s="56" t="str">
        <f t="shared" si="22"/>
        <v/>
      </c>
      <c r="BL62" s="55" t="str">
        <f t="shared" si="22"/>
        <v/>
      </c>
      <c r="BM62" s="56" t="str">
        <f t="shared" si="22"/>
        <v/>
      </c>
      <c r="BN62" s="55" t="str">
        <f t="shared" si="22"/>
        <v/>
      </c>
      <c r="BO62" s="56" t="str">
        <f t="shared" si="22"/>
        <v/>
      </c>
      <c r="BP62" s="55" t="str">
        <f t="shared" si="22"/>
        <v/>
      </c>
      <c r="BQ62" s="56" t="str">
        <f t="shared" si="22"/>
        <v/>
      </c>
      <c r="BR62" s="55" t="str">
        <f t="shared" si="17"/>
        <v/>
      </c>
      <c r="BS62" s="56" t="str">
        <f t="shared" si="17"/>
        <v/>
      </c>
      <c r="BT62" s="55" t="str">
        <f t="shared" si="17"/>
        <v/>
      </c>
      <c r="BU62" s="56" t="str">
        <f t="shared" si="28"/>
        <v/>
      </c>
      <c r="BV62" s="55" t="str">
        <f t="shared" si="28"/>
        <v/>
      </c>
      <c r="BW62" s="56" t="str">
        <f t="shared" si="28"/>
        <v/>
      </c>
      <c r="BX62" s="55" t="str">
        <f t="shared" si="28"/>
        <v/>
      </c>
      <c r="BY62" s="56" t="str">
        <f t="shared" si="28"/>
        <v/>
      </c>
      <c r="BZ62" s="55" t="str">
        <f t="shared" si="28"/>
        <v/>
      </c>
      <c r="CA62" s="56" t="str">
        <f t="shared" si="28"/>
        <v/>
      </c>
      <c r="CB62" s="55" t="str">
        <f t="shared" si="28"/>
        <v/>
      </c>
      <c r="CC62" s="56" t="str">
        <f t="shared" si="28"/>
        <v/>
      </c>
    </row>
    <row r="63" spans="1:81" ht="22.5" customHeight="1">
      <c r="A63" s="102">
        <v>40</v>
      </c>
      <c r="B63" s="154"/>
      <c r="C63" s="160"/>
      <c r="D63" s="23" t="str">
        <f t="shared" si="10"/>
        <v/>
      </c>
      <c r="E63" s="24" t="str">
        <f t="shared" si="11"/>
        <v/>
      </c>
      <c r="F63" s="161"/>
      <c r="G63" s="162"/>
      <c r="H63" s="164"/>
      <c r="I63" s="65" t="str">
        <f t="shared" si="23"/>
        <v/>
      </c>
      <c r="J63" s="66" t="str">
        <f t="shared" si="23"/>
        <v/>
      </c>
      <c r="K63" s="65" t="str">
        <f t="shared" si="23"/>
        <v/>
      </c>
      <c r="L63" s="66" t="str">
        <f t="shared" si="23"/>
        <v/>
      </c>
      <c r="M63" s="65" t="str">
        <f t="shared" si="23"/>
        <v/>
      </c>
      <c r="N63" s="66" t="str">
        <f t="shared" si="23"/>
        <v/>
      </c>
      <c r="O63" s="65" t="str">
        <f t="shared" si="23"/>
        <v/>
      </c>
      <c r="P63" s="66" t="str">
        <f t="shared" si="23"/>
        <v/>
      </c>
      <c r="Q63" s="65" t="str">
        <f t="shared" si="23"/>
        <v/>
      </c>
      <c r="R63" s="66" t="str">
        <f t="shared" si="23"/>
        <v/>
      </c>
      <c r="S63" s="65" t="str">
        <f t="shared" si="23"/>
        <v/>
      </c>
      <c r="T63" s="66" t="str">
        <f t="shared" si="23"/>
        <v/>
      </c>
      <c r="U63" s="65" t="str">
        <f t="shared" si="23"/>
        <v/>
      </c>
      <c r="V63" s="66" t="str">
        <f t="shared" si="23"/>
        <v/>
      </c>
      <c r="W63" s="65" t="str">
        <f t="shared" si="23"/>
        <v/>
      </c>
      <c r="X63" s="66" t="str">
        <f t="shared" si="23"/>
        <v/>
      </c>
      <c r="Y63" s="65" t="str">
        <f t="shared" si="27"/>
        <v/>
      </c>
      <c r="Z63" s="66" t="str">
        <f t="shared" si="27"/>
        <v/>
      </c>
      <c r="AA63" s="65" t="str">
        <f t="shared" si="27"/>
        <v/>
      </c>
      <c r="AB63" s="66" t="str">
        <f t="shared" si="27"/>
        <v/>
      </c>
      <c r="AC63" s="65" t="str">
        <f t="shared" si="27"/>
        <v/>
      </c>
      <c r="AD63" s="66" t="str">
        <f t="shared" si="27"/>
        <v/>
      </c>
      <c r="AE63" s="65" t="str">
        <f t="shared" si="27"/>
        <v/>
      </c>
      <c r="AF63" s="66" t="str">
        <f t="shared" si="27"/>
        <v/>
      </c>
      <c r="AG63" s="65" t="str">
        <f t="shared" si="27"/>
        <v/>
      </c>
      <c r="AH63" s="66" t="str">
        <f t="shared" si="27"/>
        <v/>
      </c>
      <c r="AI63" s="65" t="str">
        <f t="shared" si="27"/>
        <v/>
      </c>
      <c r="AJ63" s="66" t="str">
        <f t="shared" si="25"/>
        <v/>
      </c>
      <c r="AK63" s="65" t="str">
        <f t="shared" si="25"/>
        <v/>
      </c>
      <c r="AL63" s="66" t="str">
        <f t="shared" si="25"/>
        <v/>
      </c>
      <c r="AM63" s="65" t="str">
        <f t="shared" si="25"/>
        <v/>
      </c>
      <c r="AN63" s="66" t="str">
        <f t="shared" si="25"/>
        <v/>
      </c>
      <c r="AO63" s="65" t="str">
        <f t="shared" si="25"/>
        <v/>
      </c>
      <c r="AP63" s="66" t="str">
        <f t="shared" si="25"/>
        <v/>
      </c>
      <c r="AQ63" s="65" t="str">
        <f t="shared" si="25"/>
        <v/>
      </c>
      <c r="AR63" s="66" t="str">
        <f t="shared" si="25"/>
        <v/>
      </c>
      <c r="AT63" s="55" t="str">
        <f t="shared" si="24"/>
        <v/>
      </c>
      <c r="AU63" s="56" t="str">
        <f t="shared" si="24"/>
        <v/>
      </c>
      <c r="AV63" s="55" t="str">
        <f t="shared" si="24"/>
        <v/>
      </c>
      <c r="AW63" s="56" t="str">
        <f t="shared" si="24"/>
        <v/>
      </c>
      <c r="AX63" s="55" t="str">
        <f t="shared" si="24"/>
        <v/>
      </c>
      <c r="AY63" s="56" t="str">
        <f t="shared" si="24"/>
        <v/>
      </c>
      <c r="AZ63" s="55" t="str">
        <f t="shared" si="24"/>
        <v/>
      </c>
      <c r="BA63" s="56" t="str">
        <f t="shared" si="24"/>
        <v/>
      </c>
      <c r="BB63" s="55" t="str">
        <f t="shared" si="24"/>
        <v/>
      </c>
      <c r="BC63" s="56" t="str">
        <f t="shared" si="24"/>
        <v/>
      </c>
      <c r="BD63" s="55" t="str">
        <f t="shared" si="24"/>
        <v/>
      </c>
      <c r="BE63" s="56" t="str">
        <f t="shared" si="24"/>
        <v/>
      </c>
      <c r="BF63" s="55" t="str">
        <f t="shared" si="24"/>
        <v/>
      </c>
      <c r="BG63" s="56" t="str">
        <f t="shared" si="24"/>
        <v/>
      </c>
      <c r="BH63" s="55" t="str">
        <f t="shared" si="24"/>
        <v/>
      </c>
      <c r="BI63" s="56" t="str">
        <f t="shared" ref="BI63:BX78" si="29">IF(AND(BI$23&gt;=FLOOR($G63,"0:30"),BI$23&lt;CEILING($H63,"0:30")),$E63,"")</f>
        <v/>
      </c>
      <c r="BJ63" s="55" t="str">
        <f t="shared" si="29"/>
        <v/>
      </c>
      <c r="BK63" s="56" t="str">
        <f t="shared" si="29"/>
        <v/>
      </c>
      <c r="BL63" s="55" t="str">
        <f t="shared" si="29"/>
        <v/>
      </c>
      <c r="BM63" s="56" t="str">
        <f t="shared" si="29"/>
        <v/>
      </c>
      <c r="BN63" s="55" t="str">
        <f t="shared" si="29"/>
        <v/>
      </c>
      <c r="BO63" s="56" t="str">
        <f t="shared" si="29"/>
        <v/>
      </c>
      <c r="BP63" s="55" t="str">
        <f t="shared" si="29"/>
        <v/>
      </c>
      <c r="BQ63" s="56" t="str">
        <f t="shared" si="29"/>
        <v/>
      </c>
      <c r="BR63" s="55" t="str">
        <f t="shared" si="29"/>
        <v/>
      </c>
      <c r="BS63" s="56" t="str">
        <f t="shared" si="29"/>
        <v/>
      </c>
      <c r="BT63" s="55" t="str">
        <f t="shared" si="29"/>
        <v/>
      </c>
      <c r="BU63" s="56" t="str">
        <f t="shared" si="29"/>
        <v/>
      </c>
      <c r="BV63" s="55" t="str">
        <f t="shared" si="29"/>
        <v/>
      </c>
      <c r="BW63" s="56" t="str">
        <f t="shared" si="29"/>
        <v/>
      </c>
      <c r="BX63" s="55" t="str">
        <f t="shared" si="29"/>
        <v/>
      </c>
      <c r="BY63" s="56" t="str">
        <f t="shared" si="28"/>
        <v/>
      </c>
      <c r="BZ63" s="55" t="str">
        <f t="shared" si="28"/>
        <v/>
      </c>
      <c r="CA63" s="56" t="str">
        <f t="shared" si="28"/>
        <v/>
      </c>
      <c r="CB63" s="55" t="str">
        <f t="shared" si="28"/>
        <v/>
      </c>
      <c r="CC63" s="56" t="str">
        <f t="shared" si="28"/>
        <v/>
      </c>
    </row>
    <row r="64" spans="1:81" ht="22.5" customHeight="1">
      <c r="A64" s="102">
        <v>41</v>
      </c>
      <c r="B64" s="154"/>
      <c r="C64" s="160"/>
      <c r="D64" s="23" t="str">
        <f t="shared" si="10"/>
        <v/>
      </c>
      <c r="E64" s="24" t="str">
        <f t="shared" si="11"/>
        <v/>
      </c>
      <c r="F64" s="161"/>
      <c r="G64" s="162"/>
      <c r="H64" s="164"/>
      <c r="I64" s="65" t="str">
        <f t="shared" ref="I64:X79" si="30">IF(AND(I$23&gt;=FLOOR($G64,"0:30"),I$23&lt;CEILING($H64,"0:30")),$D64,"")</f>
        <v/>
      </c>
      <c r="J64" s="66" t="str">
        <f t="shared" si="30"/>
        <v/>
      </c>
      <c r="K64" s="65" t="str">
        <f t="shared" si="30"/>
        <v/>
      </c>
      <c r="L64" s="66" t="str">
        <f t="shared" si="30"/>
        <v/>
      </c>
      <c r="M64" s="65" t="str">
        <f t="shared" si="30"/>
        <v/>
      </c>
      <c r="N64" s="66" t="str">
        <f t="shared" si="30"/>
        <v/>
      </c>
      <c r="O64" s="65" t="str">
        <f t="shared" si="30"/>
        <v/>
      </c>
      <c r="P64" s="66" t="str">
        <f t="shared" si="30"/>
        <v/>
      </c>
      <c r="Q64" s="65" t="str">
        <f t="shared" si="30"/>
        <v/>
      </c>
      <c r="R64" s="66" t="str">
        <f t="shared" si="30"/>
        <v/>
      </c>
      <c r="S64" s="65" t="str">
        <f t="shared" si="30"/>
        <v/>
      </c>
      <c r="T64" s="66" t="str">
        <f t="shared" si="30"/>
        <v/>
      </c>
      <c r="U64" s="65" t="str">
        <f t="shared" si="30"/>
        <v/>
      </c>
      <c r="V64" s="66" t="str">
        <f t="shared" si="30"/>
        <v/>
      </c>
      <c r="W64" s="65" t="str">
        <f t="shared" si="30"/>
        <v/>
      </c>
      <c r="X64" s="66" t="str">
        <f t="shared" si="30"/>
        <v/>
      </c>
      <c r="Y64" s="65" t="str">
        <f t="shared" si="27"/>
        <v/>
      </c>
      <c r="Z64" s="66" t="str">
        <f t="shared" si="27"/>
        <v/>
      </c>
      <c r="AA64" s="65" t="str">
        <f t="shared" si="27"/>
        <v/>
      </c>
      <c r="AB64" s="66" t="str">
        <f t="shared" si="27"/>
        <v/>
      </c>
      <c r="AC64" s="65" t="str">
        <f t="shared" si="27"/>
        <v/>
      </c>
      <c r="AD64" s="66" t="str">
        <f t="shared" si="27"/>
        <v/>
      </c>
      <c r="AE64" s="65" t="str">
        <f t="shared" si="27"/>
        <v/>
      </c>
      <c r="AF64" s="66" t="str">
        <f t="shared" si="27"/>
        <v/>
      </c>
      <c r="AG64" s="65" t="str">
        <f t="shared" si="27"/>
        <v/>
      </c>
      <c r="AH64" s="66" t="str">
        <f t="shared" si="27"/>
        <v/>
      </c>
      <c r="AI64" s="65" t="str">
        <f t="shared" si="27"/>
        <v/>
      </c>
      <c r="AJ64" s="66" t="str">
        <f t="shared" si="25"/>
        <v/>
      </c>
      <c r="AK64" s="65" t="str">
        <f t="shared" si="25"/>
        <v/>
      </c>
      <c r="AL64" s="66" t="str">
        <f t="shared" si="25"/>
        <v/>
      </c>
      <c r="AM64" s="65" t="str">
        <f t="shared" si="25"/>
        <v/>
      </c>
      <c r="AN64" s="66" t="str">
        <f t="shared" si="25"/>
        <v/>
      </c>
      <c r="AO64" s="65" t="str">
        <f t="shared" si="25"/>
        <v/>
      </c>
      <c r="AP64" s="66" t="str">
        <f t="shared" si="25"/>
        <v/>
      </c>
      <c r="AQ64" s="65" t="str">
        <f t="shared" si="25"/>
        <v/>
      </c>
      <c r="AR64" s="66" t="str">
        <f t="shared" si="25"/>
        <v/>
      </c>
      <c r="AT64" s="55" t="str">
        <f t="shared" ref="AT64:BI79" si="31">IF(AND(AT$23&gt;=FLOOR($G64,"0:30"),AT$23&lt;CEILING($H64,"0:30")),$E64,"")</f>
        <v/>
      </c>
      <c r="AU64" s="56" t="str">
        <f t="shared" si="31"/>
        <v/>
      </c>
      <c r="AV64" s="55" t="str">
        <f t="shared" si="31"/>
        <v/>
      </c>
      <c r="AW64" s="56" t="str">
        <f t="shared" si="31"/>
        <v/>
      </c>
      <c r="AX64" s="55" t="str">
        <f t="shared" si="31"/>
        <v/>
      </c>
      <c r="AY64" s="56" t="str">
        <f t="shared" si="31"/>
        <v/>
      </c>
      <c r="AZ64" s="55" t="str">
        <f t="shared" si="31"/>
        <v/>
      </c>
      <c r="BA64" s="56" t="str">
        <f t="shared" si="31"/>
        <v/>
      </c>
      <c r="BB64" s="55" t="str">
        <f t="shared" si="31"/>
        <v/>
      </c>
      <c r="BC64" s="56" t="str">
        <f t="shared" si="31"/>
        <v/>
      </c>
      <c r="BD64" s="55" t="str">
        <f t="shared" si="31"/>
        <v/>
      </c>
      <c r="BE64" s="56" t="str">
        <f t="shared" si="31"/>
        <v/>
      </c>
      <c r="BF64" s="55" t="str">
        <f t="shared" si="31"/>
        <v/>
      </c>
      <c r="BG64" s="56" t="str">
        <f t="shared" si="31"/>
        <v/>
      </c>
      <c r="BH64" s="55" t="str">
        <f t="shared" si="31"/>
        <v/>
      </c>
      <c r="BI64" s="56" t="str">
        <f t="shared" si="31"/>
        <v/>
      </c>
      <c r="BJ64" s="55" t="str">
        <f t="shared" si="29"/>
        <v/>
      </c>
      <c r="BK64" s="56" t="str">
        <f t="shared" si="29"/>
        <v/>
      </c>
      <c r="BL64" s="55" t="str">
        <f t="shared" si="29"/>
        <v/>
      </c>
      <c r="BM64" s="56" t="str">
        <f t="shared" si="29"/>
        <v/>
      </c>
      <c r="BN64" s="55" t="str">
        <f t="shared" si="29"/>
        <v/>
      </c>
      <c r="BO64" s="56" t="str">
        <f t="shared" si="29"/>
        <v/>
      </c>
      <c r="BP64" s="55" t="str">
        <f t="shared" si="29"/>
        <v/>
      </c>
      <c r="BQ64" s="56" t="str">
        <f t="shared" si="29"/>
        <v/>
      </c>
      <c r="BR64" s="55" t="str">
        <f t="shared" si="29"/>
        <v/>
      </c>
      <c r="BS64" s="56" t="str">
        <f t="shared" si="29"/>
        <v/>
      </c>
      <c r="BT64" s="55" t="str">
        <f t="shared" si="29"/>
        <v/>
      </c>
      <c r="BU64" s="56" t="str">
        <f t="shared" si="29"/>
        <v/>
      </c>
      <c r="BV64" s="55" t="str">
        <f t="shared" si="29"/>
        <v/>
      </c>
      <c r="BW64" s="56" t="str">
        <f t="shared" si="29"/>
        <v/>
      </c>
      <c r="BX64" s="55" t="str">
        <f t="shared" si="29"/>
        <v/>
      </c>
      <c r="BY64" s="56" t="str">
        <f t="shared" si="28"/>
        <v/>
      </c>
      <c r="BZ64" s="55" t="str">
        <f t="shared" si="28"/>
        <v/>
      </c>
      <c r="CA64" s="56" t="str">
        <f t="shared" si="28"/>
        <v/>
      </c>
      <c r="CB64" s="55" t="str">
        <f t="shared" si="28"/>
        <v/>
      </c>
      <c r="CC64" s="56" t="str">
        <f t="shared" si="28"/>
        <v/>
      </c>
    </row>
    <row r="65" spans="1:81" ht="22.5" customHeight="1">
      <c r="A65" s="102">
        <v>42</v>
      </c>
      <c r="B65" s="154"/>
      <c r="C65" s="160"/>
      <c r="D65" s="23" t="str">
        <f t="shared" si="10"/>
        <v/>
      </c>
      <c r="E65" s="24" t="str">
        <f t="shared" si="11"/>
        <v/>
      </c>
      <c r="F65" s="161"/>
      <c r="G65" s="162"/>
      <c r="H65" s="164"/>
      <c r="I65" s="65" t="str">
        <f t="shared" si="30"/>
        <v/>
      </c>
      <c r="J65" s="66" t="str">
        <f t="shared" si="30"/>
        <v/>
      </c>
      <c r="K65" s="65" t="str">
        <f t="shared" si="30"/>
        <v/>
      </c>
      <c r="L65" s="66" t="str">
        <f t="shared" si="30"/>
        <v/>
      </c>
      <c r="M65" s="65" t="str">
        <f t="shared" si="30"/>
        <v/>
      </c>
      <c r="N65" s="66" t="str">
        <f t="shared" si="30"/>
        <v/>
      </c>
      <c r="O65" s="65" t="str">
        <f t="shared" si="30"/>
        <v/>
      </c>
      <c r="P65" s="66" t="str">
        <f t="shared" si="30"/>
        <v/>
      </c>
      <c r="Q65" s="65" t="str">
        <f t="shared" si="30"/>
        <v/>
      </c>
      <c r="R65" s="66" t="str">
        <f t="shared" si="30"/>
        <v/>
      </c>
      <c r="S65" s="65" t="str">
        <f t="shared" si="30"/>
        <v/>
      </c>
      <c r="T65" s="66" t="str">
        <f t="shared" si="30"/>
        <v/>
      </c>
      <c r="U65" s="65" t="str">
        <f t="shared" si="30"/>
        <v/>
      </c>
      <c r="V65" s="66" t="str">
        <f t="shared" si="30"/>
        <v/>
      </c>
      <c r="W65" s="65" t="str">
        <f t="shared" si="30"/>
        <v/>
      </c>
      <c r="X65" s="66" t="str">
        <f t="shared" si="30"/>
        <v/>
      </c>
      <c r="Y65" s="65" t="str">
        <f t="shared" si="27"/>
        <v/>
      </c>
      <c r="Z65" s="66" t="str">
        <f t="shared" si="27"/>
        <v/>
      </c>
      <c r="AA65" s="65" t="str">
        <f t="shared" si="27"/>
        <v/>
      </c>
      <c r="AB65" s="66" t="str">
        <f t="shared" si="27"/>
        <v/>
      </c>
      <c r="AC65" s="65" t="str">
        <f t="shared" si="27"/>
        <v/>
      </c>
      <c r="AD65" s="66" t="str">
        <f t="shared" si="27"/>
        <v/>
      </c>
      <c r="AE65" s="65" t="str">
        <f t="shared" si="27"/>
        <v/>
      </c>
      <c r="AF65" s="66" t="str">
        <f t="shared" si="27"/>
        <v/>
      </c>
      <c r="AG65" s="65" t="str">
        <f t="shared" si="27"/>
        <v/>
      </c>
      <c r="AH65" s="66" t="str">
        <f t="shared" si="27"/>
        <v/>
      </c>
      <c r="AI65" s="65" t="str">
        <f t="shared" si="27"/>
        <v/>
      </c>
      <c r="AJ65" s="66" t="str">
        <f t="shared" si="25"/>
        <v/>
      </c>
      <c r="AK65" s="65" t="str">
        <f t="shared" si="25"/>
        <v/>
      </c>
      <c r="AL65" s="66" t="str">
        <f t="shared" si="25"/>
        <v/>
      </c>
      <c r="AM65" s="65" t="str">
        <f t="shared" si="25"/>
        <v/>
      </c>
      <c r="AN65" s="66" t="str">
        <f t="shared" si="25"/>
        <v/>
      </c>
      <c r="AO65" s="65" t="str">
        <f t="shared" si="25"/>
        <v/>
      </c>
      <c r="AP65" s="66" t="str">
        <f t="shared" si="25"/>
        <v/>
      </c>
      <c r="AQ65" s="65" t="str">
        <f t="shared" si="25"/>
        <v/>
      </c>
      <c r="AR65" s="66" t="str">
        <f t="shared" si="25"/>
        <v/>
      </c>
      <c r="AT65" s="55" t="str">
        <f t="shared" si="31"/>
        <v/>
      </c>
      <c r="AU65" s="56" t="str">
        <f t="shared" si="31"/>
        <v/>
      </c>
      <c r="AV65" s="55" t="str">
        <f t="shared" si="31"/>
        <v/>
      </c>
      <c r="AW65" s="56" t="str">
        <f t="shared" si="31"/>
        <v/>
      </c>
      <c r="AX65" s="55" t="str">
        <f t="shared" si="31"/>
        <v/>
      </c>
      <c r="AY65" s="56" t="str">
        <f t="shared" si="31"/>
        <v/>
      </c>
      <c r="AZ65" s="55" t="str">
        <f t="shared" si="31"/>
        <v/>
      </c>
      <c r="BA65" s="56" t="str">
        <f t="shared" si="31"/>
        <v/>
      </c>
      <c r="BB65" s="55" t="str">
        <f t="shared" si="31"/>
        <v/>
      </c>
      <c r="BC65" s="56" t="str">
        <f t="shared" si="31"/>
        <v/>
      </c>
      <c r="BD65" s="55" t="str">
        <f t="shared" si="31"/>
        <v/>
      </c>
      <c r="BE65" s="56" t="str">
        <f t="shared" si="31"/>
        <v/>
      </c>
      <c r="BF65" s="55" t="str">
        <f t="shared" si="31"/>
        <v/>
      </c>
      <c r="BG65" s="56" t="str">
        <f t="shared" si="31"/>
        <v/>
      </c>
      <c r="BH65" s="55" t="str">
        <f t="shared" si="31"/>
        <v/>
      </c>
      <c r="BI65" s="56" t="str">
        <f t="shared" si="31"/>
        <v/>
      </c>
      <c r="BJ65" s="55" t="str">
        <f t="shared" si="29"/>
        <v/>
      </c>
      <c r="BK65" s="56" t="str">
        <f t="shared" si="29"/>
        <v/>
      </c>
      <c r="BL65" s="55" t="str">
        <f t="shared" si="29"/>
        <v/>
      </c>
      <c r="BM65" s="56" t="str">
        <f t="shared" si="29"/>
        <v/>
      </c>
      <c r="BN65" s="55" t="str">
        <f t="shared" si="29"/>
        <v/>
      </c>
      <c r="BO65" s="56" t="str">
        <f t="shared" si="29"/>
        <v/>
      </c>
      <c r="BP65" s="55" t="str">
        <f t="shared" si="29"/>
        <v/>
      </c>
      <c r="BQ65" s="56" t="str">
        <f t="shared" si="29"/>
        <v/>
      </c>
      <c r="BR65" s="55" t="str">
        <f t="shared" si="29"/>
        <v/>
      </c>
      <c r="BS65" s="56" t="str">
        <f t="shared" si="29"/>
        <v/>
      </c>
      <c r="BT65" s="55" t="str">
        <f t="shared" si="29"/>
        <v/>
      </c>
      <c r="BU65" s="56" t="str">
        <f t="shared" si="29"/>
        <v/>
      </c>
      <c r="BV65" s="55" t="str">
        <f t="shared" si="29"/>
        <v/>
      </c>
      <c r="BW65" s="56" t="str">
        <f t="shared" si="29"/>
        <v/>
      </c>
      <c r="BX65" s="55" t="str">
        <f t="shared" si="29"/>
        <v/>
      </c>
      <c r="BY65" s="56" t="str">
        <f t="shared" si="28"/>
        <v/>
      </c>
      <c r="BZ65" s="55" t="str">
        <f t="shared" si="28"/>
        <v/>
      </c>
      <c r="CA65" s="56" t="str">
        <f t="shared" si="28"/>
        <v/>
      </c>
      <c r="CB65" s="55" t="str">
        <f t="shared" si="28"/>
        <v/>
      </c>
      <c r="CC65" s="56" t="str">
        <f t="shared" si="28"/>
        <v/>
      </c>
    </row>
    <row r="66" spans="1:81" ht="22.5" customHeight="1">
      <c r="A66" s="102">
        <v>43</v>
      </c>
      <c r="B66" s="154"/>
      <c r="C66" s="160"/>
      <c r="D66" s="23" t="str">
        <f t="shared" si="10"/>
        <v/>
      </c>
      <c r="E66" s="24" t="str">
        <f t="shared" si="11"/>
        <v/>
      </c>
      <c r="F66" s="161"/>
      <c r="G66" s="162"/>
      <c r="H66" s="164"/>
      <c r="I66" s="65" t="str">
        <f t="shared" si="30"/>
        <v/>
      </c>
      <c r="J66" s="66" t="str">
        <f t="shared" si="30"/>
        <v/>
      </c>
      <c r="K66" s="65" t="str">
        <f t="shared" si="30"/>
        <v/>
      </c>
      <c r="L66" s="66" t="str">
        <f t="shared" si="30"/>
        <v/>
      </c>
      <c r="M66" s="65" t="str">
        <f t="shared" si="30"/>
        <v/>
      </c>
      <c r="N66" s="66" t="str">
        <f t="shared" si="30"/>
        <v/>
      </c>
      <c r="O66" s="65" t="str">
        <f t="shared" si="30"/>
        <v/>
      </c>
      <c r="P66" s="66" t="str">
        <f t="shared" si="30"/>
        <v/>
      </c>
      <c r="Q66" s="65" t="str">
        <f t="shared" si="30"/>
        <v/>
      </c>
      <c r="R66" s="66" t="str">
        <f t="shared" si="30"/>
        <v/>
      </c>
      <c r="S66" s="65" t="str">
        <f t="shared" si="30"/>
        <v/>
      </c>
      <c r="T66" s="66" t="str">
        <f t="shared" si="30"/>
        <v/>
      </c>
      <c r="U66" s="65" t="str">
        <f t="shared" si="30"/>
        <v/>
      </c>
      <c r="V66" s="66" t="str">
        <f t="shared" si="30"/>
        <v/>
      </c>
      <c r="W66" s="65" t="str">
        <f t="shared" si="30"/>
        <v/>
      </c>
      <c r="X66" s="66" t="str">
        <f t="shared" si="30"/>
        <v/>
      </c>
      <c r="Y66" s="65" t="str">
        <f t="shared" si="27"/>
        <v/>
      </c>
      <c r="Z66" s="66" t="str">
        <f t="shared" si="27"/>
        <v/>
      </c>
      <c r="AA66" s="65" t="str">
        <f t="shared" si="27"/>
        <v/>
      </c>
      <c r="AB66" s="66" t="str">
        <f t="shared" si="27"/>
        <v/>
      </c>
      <c r="AC66" s="65" t="str">
        <f t="shared" si="27"/>
        <v/>
      </c>
      <c r="AD66" s="66" t="str">
        <f t="shared" si="27"/>
        <v/>
      </c>
      <c r="AE66" s="65" t="str">
        <f t="shared" si="27"/>
        <v/>
      </c>
      <c r="AF66" s="66" t="str">
        <f t="shared" si="27"/>
        <v/>
      </c>
      <c r="AG66" s="65" t="str">
        <f t="shared" si="27"/>
        <v/>
      </c>
      <c r="AH66" s="66" t="str">
        <f t="shared" si="27"/>
        <v/>
      </c>
      <c r="AI66" s="65" t="str">
        <f t="shared" si="27"/>
        <v/>
      </c>
      <c r="AJ66" s="66" t="str">
        <f t="shared" si="25"/>
        <v/>
      </c>
      <c r="AK66" s="65" t="str">
        <f t="shared" si="25"/>
        <v/>
      </c>
      <c r="AL66" s="66" t="str">
        <f t="shared" si="25"/>
        <v/>
      </c>
      <c r="AM66" s="65" t="str">
        <f t="shared" si="25"/>
        <v/>
      </c>
      <c r="AN66" s="66" t="str">
        <f t="shared" si="25"/>
        <v/>
      </c>
      <c r="AO66" s="65" t="str">
        <f t="shared" si="25"/>
        <v/>
      </c>
      <c r="AP66" s="66" t="str">
        <f t="shared" si="25"/>
        <v/>
      </c>
      <c r="AQ66" s="65" t="str">
        <f t="shared" si="25"/>
        <v/>
      </c>
      <c r="AR66" s="66" t="str">
        <f t="shared" si="25"/>
        <v/>
      </c>
      <c r="AT66" s="55" t="str">
        <f t="shared" si="31"/>
        <v/>
      </c>
      <c r="AU66" s="56" t="str">
        <f t="shared" si="31"/>
        <v/>
      </c>
      <c r="AV66" s="55" t="str">
        <f t="shared" si="31"/>
        <v/>
      </c>
      <c r="AW66" s="56" t="str">
        <f t="shared" si="31"/>
        <v/>
      </c>
      <c r="AX66" s="55" t="str">
        <f t="shared" si="31"/>
        <v/>
      </c>
      <c r="AY66" s="56" t="str">
        <f t="shared" si="31"/>
        <v/>
      </c>
      <c r="AZ66" s="55" t="str">
        <f t="shared" si="31"/>
        <v/>
      </c>
      <c r="BA66" s="56" t="str">
        <f t="shared" si="31"/>
        <v/>
      </c>
      <c r="BB66" s="55" t="str">
        <f t="shared" si="31"/>
        <v/>
      </c>
      <c r="BC66" s="56" t="str">
        <f t="shared" si="31"/>
        <v/>
      </c>
      <c r="BD66" s="55" t="str">
        <f t="shared" si="31"/>
        <v/>
      </c>
      <c r="BE66" s="56" t="str">
        <f t="shared" si="31"/>
        <v/>
      </c>
      <c r="BF66" s="55" t="str">
        <f t="shared" si="31"/>
        <v/>
      </c>
      <c r="BG66" s="56" t="str">
        <f t="shared" si="31"/>
        <v/>
      </c>
      <c r="BH66" s="55" t="str">
        <f t="shared" si="31"/>
        <v/>
      </c>
      <c r="BI66" s="56" t="str">
        <f t="shared" si="31"/>
        <v/>
      </c>
      <c r="BJ66" s="55" t="str">
        <f t="shared" si="29"/>
        <v/>
      </c>
      <c r="BK66" s="56" t="str">
        <f t="shared" si="29"/>
        <v/>
      </c>
      <c r="BL66" s="55" t="str">
        <f t="shared" si="29"/>
        <v/>
      </c>
      <c r="BM66" s="56" t="str">
        <f t="shared" si="29"/>
        <v/>
      </c>
      <c r="BN66" s="55" t="str">
        <f t="shared" si="29"/>
        <v/>
      </c>
      <c r="BO66" s="56" t="str">
        <f t="shared" si="29"/>
        <v/>
      </c>
      <c r="BP66" s="55" t="str">
        <f t="shared" si="29"/>
        <v/>
      </c>
      <c r="BQ66" s="56" t="str">
        <f t="shared" si="29"/>
        <v/>
      </c>
      <c r="BR66" s="55" t="str">
        <f t="shared" si="29"/>
        <v/>
      </c>
      <c r="BS66" s="56" t="str">
        <f t="shared" si="29"/>
        <v/>
      </c>
      <c r="BT66" s="55" t="str">
        <f t="shared" si="29"/>
        <v/>
      </c>
      <c r="BU66" s="56" t="str">
        <f t="shared" si="29"/>
        <v/>
      </c>
      <c r="BV66" s="55" t="str">
        <f t="shared" si="29"/>
        <v/>
      </c>
      <c r="BW66" s="56" t="str">
        <f t="shared" si="29"/>
        <v/>
      </c>
      <c r="BX66" s="55" t="str">
        <f t="shared" si="29"/>
        <v/>
      </c>
      <c r="BY66" s="56" t="str">
        <f t="shared" si="28"/>
        <v/>
      </c>
      <c r="BZ66" s="55" t="str">
        <f t="shared" si="28"/>
        <v/>
      </c>
      <c r="CA66" s="56" t="str">
        <f t="shared" si="28"/>
        <v/>
      </c>
      <c r="CB66" s="55" t="str">
        <f t="shared" si="28"/>
        <v/>
      </c>
      <c r="CC66" s="56" t="str">
        <f t="shared" si="28"/>
        <v/>
      </c>
    </row>
    <row r="67" spans="1:81" ht="22.5" customHeight="1">
      <c r="A67" s="102">
        <v>44</v>
      </c>
      <c r="B67" s="154"/>
      <c r="C67" s="160"/>
      <c r="D67" s="23" t="str">
        <f t="shared" si="10"/>
        <v/>
      </c>
      <c r="E67" s="24" t="str">
        <f t="shared" si="11"/>
        <v/>
      </c>
      <c r="F67" s="161"/>
      <c r="G67" s="162"/>
      <c r="H67" s="164"/>
      <c r="I67" s="65" t="str">
        <f t="shared" si="30"/>
        <v/>
      </c>
      <c r="J67" s="66" t="str">
        <f t="shared" si="30"/>
        <v/>
      </c>
      <c r="K67" s="65" t="str">
        <f t="shared" si="30"/>
        <v/>
      </c>
      <c r="L67" s="66" t="str">
        <f t="shared" si="30"/>
        <v/>
      </c>
      <c r="M67" s="65" t="str">
        <f t="shared" si="30"/>
        <v/>
      </c>
      <c r="N67" s="66" t="str">
        <f t="shared" si="30"/>
        <v/>
      </c>
      <c r="O67" s="65" t="str">
        <f t="shared" si="30"/>
        <v/>
      </c>
      <c r="P67" s="66" t="str">
        <f t="shared" si="30"/>
        <v/>
      </c>
      <c r="Q67" s="65" t="str">
        <f t="shared" si="30"/>
        <v/>
      </c>
      <c r="R67" s="66" t="str">
        <f t="shared" si="30"/>
        <v/>
      </c>
      <c r="S67" s="65" t="str">
        <f t="shared" si="30"/>
        <v/>
      </c>
      <c r="T67" s="66" t="str">
        <f t="shared" si="30"/>
        <v/>
      </c>
      <c r="U67" s="65" t="str">
        <f t="shared" si="30"/>
        <v/>
      </c>
      <c r="V67" s="66" t="str">
        <f t="shared" si="30"/>
        <v/>
      </c>
      <c r="W67" s="65" t="str">
        <f t="shared" si="30"/>
        <v/>
      </c>
      <c r="X67" s="66" t="str">
        <f t="shared" si="30"/>
        <v/>
      </c>
      <c r="Y67" s="65" t="str">
        <f t="shared" si="27"/>
        <v/>
      </c>
      <c r="Z67" s="66" t="str">
        <f t="shared" si="27"/>
        <v/>
      </c>
      <c r="AA67" s="65" t="str">
        <f t="shared" si="27"/>
        <v/>
      </c>
      <c r="AB67" s="66" t="str">
        <f t="shared" si="27"/>
        <v/>
      </c>
      <c r="AC67" s="65" t="str">
        <f t="shared" si="27"/>
        <v/>
      </c>
      <c r="AD67" s="66" t="str">
        <f t="shared" si="27"/>
        <v/>
      </c>
      <c r="AE67" s="65" t="str">
        <f t="shared" si="27"/>
        <v/>
      </c>
      <c r="AF67" s="66" t="str">
        <f t="shared" si="27"/>
        <v/>
      </c>
      <c r="AG67" s="65" t="str">
        <f t="shared" si="27"/>
        <v/>
      </c>
      <c r="AH67" s="66" t="str">
        <f t="shared" si="27"/>
        <v/>
      </c>
      <c r="AI67" s="65" t="str">
        <f t="shared" si="27"/>
        <v/>
      </c>
      <c r="AJ67" s="66" t="str">
        <f t="shared" si="25"/>
        <v/>
      </c>
      <c r="AK67" s="65" t="str">
        <f t="shared" si="25"/>
        <v/>
      </c>
      <c r="AL67" s="66" t="str">
        <f t="shared" si="25"/>
        <v/>
      </c>
      <c r="AM67" s="65" t="str">
        <f t="shared" si="25"/>
        <v/>
      </c>
      <c r="AN67" s="66" t="str">
        <f t="shared" si="25"/>
        <v/>
      </c>
      <c r="AO67" s="65" t="str">
        <f t="shared" si="25"/>
        <v/>
      </c>
      <c r="AP67" s="66" t="str">
        <f t="shared" si="25"/>
        <v/>
      </c>
      <c r="AQ67" s="65" t="str">
        <f t="shared" si="25"/>
        <v/>
      </c>
      <c r="AR67" s="66" t="str">
        <f t="shared" si="25"/>
        <v/>
      </c>
      <c r="AT67" s="55" t="str">
        <f t="shared" si="31"/>
        <v/>
      </c>
      <c r="AU67" s="56" t="str">
        <f t="shared" si="31"/>
        <v/>
      </c>
      <c r="AV67" s="55" t="str">
        <f t="shared" si="31"/>
        <v/>
      </c>
      <c r="AW67" s="56" t="str">
        <f t="shared" si="31"/>
        <v/>
      </c>
      <c r="AX67" s="55" t="str">
        <f t="shared" si="31"/>
        <v/>
      </c>
      <c r="AY67" s="56" t="str">
        <f t="shared" si="31"/>
        <v/>
      </c>
      <c r="AZ67" s="55" t="str">
        <f t="shared" si="31"/>
        <v/>
      </c>
      <c r="BA67" s="56" t="str">
        <f t="shared" si="31"/>
        <v/>
      </c>
      <c r="BB67" s="55" t="str">
        <f t="shared" si="31"/>
        <v/>
      </c>
      <c r="BC67" s="56" t="str">
        <f t="shared" si="31"/>
        <v/>
      </c>
      <c r="BD67" s="55" t="str">
        <f t="shared" si="31"/>
        <v/>
      </c>
      <c r="BE67" s="56" t="str">
        <f t="shared" si="31"/>
        <v/>
      </c>
      <c r="BF67" s="55" t="str">
        <f t="shared" si="31"/>
        <v/>
      </c>
      <c r="BG67" s="56" t="str">
        <f t="shared" si="31"/>
        <v/>
      </c>
      <c r="BH67" s="55" t="str">
        <f t="shared" si="31"/>
        <v/>
      </c>
      <c r="BI67" s="56" t="str">
        <f t="shared" si="31"/>
        <v/>
      </c>
      <c r="BJ67" s="55" t="str">
        <f t="shared" si="29"/>
        <v/>
      </c>
      <c r="BK67" s="56" t="str">
        <f t="shared" si="29"/>
        <v/>
      </c>
      <c r="BL67" s="55" t="str">
        <f t="shared" si="29"/>
        <v/>
      </c>
      <c r="BM67" s="56" t="str">
        <f t="shared" si="29"/>
        <v/>
      </c>
      <c r="BN67" s="55" t="str">
        <f t="shared" si="29"/>
        <v/>
      </c>
      <c r="BO67" s="56" t="str">
        <f t="shared" si="29"/>
        <v/>
      </c>
      <c r="BP67" s="55" t="str">
        <f t="shared" si="29"/>
        <v/>
      </c>
      <c r="BQ67" s="56" t="str">
        <f t="shared" si="29"/>
        <v/>
      </c>
      <c r="BR67" s="55" t="str">
        <f t="shared" si="29"/>
        <v/>
      </c>
      <c r="BS67" s="56" t="str">
        <f t="shared" si="29"/>
        <v/>
      </c>
      <c r="BT67" s="55" t="str">
        <f t="shared" si="29"/>
        <v/>
      </c>
      <c r="BU67" s="56" t="str">
        <f t="shared" si="29"/>
        <v/>
      </c>
      <c r="BV67" s="55" t="str">
        <f t="shared" si="29"/>
        <v/>
      </c>
      <c r="BW67" s="56" t="str">
        <f t="shared" si="29"/>
        <v/>
      </c>
      <c r="BX67" s="55" t="str">
        <f t="shared" si="29"/>
        <v/>
      </c>
      <c r="BY67" s="56" t="str">
        <f t="shared" si="28"/>
        <v/>
      </c>
      <c r="BZ67" s="55" t="str">
        <f t="shared" si="28"/>
        <v/>
      </c>
      <c r="CA67" s="56" t="str">
        <f t="shared" si="28"/>
        <v/>
      </c>
      <c r="CB67" s="55" t="str">
        <f t="shared" si="28"/>
        <v/>
      </c>
      <c r="CC67" s="56" t="str">
        <f t="shared" si="28"/>
        <v/>
      </c>
    </row>
    <row r="68" spans="1:81" ht="22.5" customHeight="1">
      <c r="A68" s="102">
        <v>45</v>
      </c>
      <c r="B68" s="154"/>
      <c r="C68" s="160"/>
      <c r="D68" s="23" t="str">
        <f t="shared" si="10"/>
        <v/>
      </c>
      <c r="E68" s="24" t="str">
        <f t="shared" si="11"/>
        <v/>
      </c>
      <c r="F68" s="161"/>
      <c r="G68" s="162"/>
      <c r="H68" s="164"/>
      <c r="I68" s="65" t="str">
        <f t="shared" si="30"/>
        <v/>
      </c>
      <c r="J68" s="66" t="str">
        <f t="shared" si="30"/>
        <v/>
      </c>
      <c r="K68" s="65" t="str">
        <f t="shared" si="30"/>
        <v/>
      </c>
      <c r="L68" s="66" t="str">
        <f t="shared" si="30"/>
        <v/>
      </c>
      <c r="M68" s="65" t="str">
        <f t="shared" si="30"/>
        <v/>
      </c>
      <c r="N68" s="66" t="str">
        <f t="shared" si="30"/>
        <v/>
      </c>
      <c r="O68" s="65" t="str">
        <f t="shared" si="30"/>
        <v/>
      </c>
      <c r="P68" s="66" t="str">
        <f t="shared" si="30"/>
        <v/>
      </c>
      <c r="Q68" s="65" t="str">
        <f t="shared" si="30"/>
        <v/>
      </c>
      <c r="R68" s="66" t="str">
        <f t="shared" si="30"/>
        <v/>
      </c>
      <c r="S68" s="65" t="str">
        <f t="shared" si="30"/>
        <v/>
      </c>
      <c r="T68" s="66" t="str">
        <f t="shared" si="30"/>
        <v/>
      </c>
      <c r="U68" s="65" t="str">
        <f t="shared" si="30"/>
        <v/>
      </c>
      <c r="V68" s="66" t="str">
        <f t="shared" si="30"/>
        <v/>
      </c>
      <c r="W68" s="65" t="str">
        <f t="shared" si="30"/>
        <v/>
      </c>
      <c r="X68" s="66" t="str">
        <f t="shared" si="30"/>
        <v/>
      </c>
      <c r="Y68" s="65" t="str">
        <f t="shared" si="27"/>
        <v/>
      </c>
      <c r="Z68" s="66" t="str">
        <f t="shared" si="27"/>
        <v/>
      </c>
      <c r="AA68" s="65" t="str">
        <f t="shared" si="27"/>
        <v/>
      </c>
      <c r="AB68" s="66" t="str">
        <f t="shared" si="27"/>
        <v/>
      </c>
      <c r="AC68" s="65" t="str">
        <f t="shared" si="27"/>
        <v/>
      </c>
      <c r="AD68" s="66" t="str">
        <f t="shared" si="27"/>
        <v/>
      </c>
      <c r="AE68" s="65" t="str">
        <f t="shared" si="27"/>
        <v/>
      </c>
      <c r="AF68" s="66" t="str">
        <f t="shared" si="27"/>
        <v/>
      </c>
      <c r="AG68" s="65" t="str">
        <f t="shared" si="27"/>
        <v/>
      </c>
      <c r="AH68" s="66" t="str">
        <f t="shared" si="27"/>
        <v/>
      </c>
      <c r="AI68" s="65" t="str">
        <f t="shared" si="27"/>
        <v/>
      </c>
      <c r="AJ68" s="66" t="str">
        <f t="shared" si="25"/>
        <v/>
      </c>
      <c r="AK68" s="65" t="str">
        <f t="shared" si="25"/>
        <v/>
      </c>
      <c r="AL68" s="66" t="str">
        <f t="shared" si="25"/>
        <v/>
      </c>
      <c r="AM68" s="65" t="str">
        <f t="shared" si="25"/>
        <v/>
      </c>
      <c r="AN68" s="66" t="str">
        <f t="shared" si="25"/>
        <v/>
      </c>
      <c r="AO68" s="65" t="str">
        <f t="shared" si="25"/>
        <v/>
      </c>
      <c r="AP68" s="66" t="str">
        <f t="shared" si="25"/>
        <v/>
      </c>
      <c r="AQ68" s="65" t="str">
        <f t="shared" si="25"/>
        <v/>
      </c>
      <c r="AR68" s="66" t="str">
        <f t="shared" si="25"/>
        <v/>
      </c>
      <c r="AT68" s="55" t="str">
        <f t="shared" si="31"/>
        <v/>
      </c>
      <c r="AU68" s="56" t="str">
        <f t="shared" si="31"/>
        <v/>
      </c>
      <c r="AV68" s="55" t="str">
        <f t="shared" si="31"/>
        <v/>
      </c>
      <c r="AW68" s="56" t="str">
        <f t="shared" si="31"/>
        <v/>
      </c>
      <c r="AX68" s="55" t="str">
        <f t="shared" si="31"/>
        <v/>
      </c>
      <c r="AY68" s="56" t="str">
        <f t="shared" si="31"/>
        <v/>
      </c>
      <c r="AZ68" s="55" t="str">
        <f t="shared" si="31"/>
        <v/>
      </c>
      <c r="BA68" s="56" t="str">
        <f t="shared" si="31"/>
        <v/>
      </c>
      <c r="BB68" s="55" t="str">
        <f t="shared" si="31"/>
        <v/>
      </c>
      <c r="BC68" s="56" t="str">
        <f t="shared" si="31"/>
        <v/>
      </c>
      <c r="BD68" s="55" t="str">
        <f t="shared" si="31"/>
        <v/>
      </c>
      <c r="BE68" s="56" t="str">
        <f t="shared" si="31"/>
        <v/>
      </c>
      <c r="BF68" s="55" t="str">
        <f t="shared" si="31"/>
        <v/>
      </c>
      <c r="BG68" s="56" t="str">
        <f t="shared" si="31"/>
        <v/>
      </c>
      <c r="BH68" s="55" t="str">
        <f t="shared" si="31"/>
        <v/>
      </c>
      <c r="BI68" s="56" t="str">
        <f t="shared" si="31"/>
        <v/>
      </c>
      <c r="BJ68" s="55" t="str">
        <f t="shared" si="29"/>
        <v/>
      </c>
      <c r="BK68" s="56" t="str">
        <f t="shared" si="29"/>
        <v/>
      </c>
      <c r="BL68" s="55" t="str">
        <f t="shared" si="29"/>
        <v/>
      </c>
      <c r="BM68" s="56" t="str">
        <f t="shared" si="29"/>
        <v/>
      </c>
      <c r="BN68" s="55" t="str">
        <f t="shared" si="29"/>
        <v/>
      </c>
      <c r="BO68" s="56" t="str">
        <f t="shared" si="29"/>
        <v/>
      </c>
      <c r="BP68" s="55" t="str">
        <f t="shared" si="29"/>
        <v/>
      </c>
      <c r="BQ68" s="56" t="str">
        <f t="shared" si="29"/>
        <v/>
      </c>
      <c r="BR68" s="55" t="str">
        <f t="shared" si="29"/>
        <v/>
      </c>
      <c r="BS68" s="56" t="str">
        <f t="shared" si="29"/>
        <v/>
      </c>
      <c r="BT68" s="55" t="str">
        <f t="shared" si="29"/>
        <v/>
      </c>
      <c r="BU68" s="56" t="str">
        <f t="shared" si="29"/>
        <v/>
      </c>
      <c r="BV68" s="55" t="str">
        <f t="shared" si="29"/>
        <v/>
      </c>
      <c r="BW68" s="56" t="str">
        <f t="shared" si="29"/>
        <v/>
      </c>
      <c r="BX68" s="55" t="str">
        <f t="shared" si="29"/>
        <v/>
      </c>
      <c r="BY68" s="56" t="str">
        <f t="shared" si="28"/>
        <v/>
      </c>
      <c r="BZ68" s="55" t="str">
        <f t="shared" si="28"/>
        <v/>
      </c>
      <c r="CA68" s="56" t="str">
        <f t="shared" si="28"/>
        <v/>
      </c>
      <c r="CB68" s="55" t="str">
        <f t="shared" si="28"/>
        <v/>
      </c>
      <c r="CC68" s="56" t="str">
        <f t="shared" si="28"/>
        <v/>
      </c>
    </row>
    <row r="69" spans="1:81" ht="22.5" customHeight="1">
      <c r="A69" s="102">
        <v>46</v>
      </c>
      <c r="B69" s="154"/>
      <c r="C69" s="160"/>
      <c r="D69" s="23" t="str">
        <f t="shared" si="10"/>
        <v/>
      </c>
      <c r="E69" s="24" t="str">
        <f t="shared" si="11"/>
        <v/>
      </c>
      <c r="F69" s="161"/>
      <c r="G69" s="162"/>
      <c r="H69" s="164"/>
      <c r="I69" s="65" t="str">
        <f t="shared" si="30"/>
        <v/>
      </c>
      <c r="J69" s="66" t="str">
        <f t="shared" si="30"/>
        <v/>
      </c>
      <c r="K69" s="65" t="str">
        <f t="shared" si="30"/>
        <v/>
      </c>
      <c r="L69" s="66" t="str">
        <f t="shared" si="30"/>
        <v/>
      </c>
      <c r="M69" s="65" t="str">
        <f t="shared" si="30"/>
        <v/>
      </c>
      <c r="N69" s="66" t="str">
        <f t="shared" si="30"/>
        <v/>
      </c>
      <c r="O69" s="65" t="str">
        <f t="shared" si="30"/>
        <v/>
      </c>
      <c r="P69" s="66" t="str">
        <f t="shared" si="30"/>
        <v/>
      </c>
      <c r="Q69" s="65" t="str">
        <f t="shared" si="30"/>
        <v/>
      </c>
      <c r="R69" s="66" t="str">
        <f t="shared" si="30"/>
        <v/>
      </c>
      <c r="S69" s="65" t="str">
        <f t="shared" si="30"/>
        <v/>
      </c>
      <c r="T69" s="66" t="str">
        <f t="shared" si="30"/>
        <v/>
      </c>
      <c r="U69" s="65" t="str">
        <f t="shared" si="30"/>
        <v/>
      </c>
      <c r="V69" s="66" t="str">
        <f t="shared" si="30"/>
        <v/>
      </c>
      <c r="W69" s="65" t="str">
        <f t="shared" si="30"/>
        <v/>
      </c>
      <c r="X69" s="66" t="str">
        <f t="shared" si="30"/>
        <v/>
      </c>
      <c r="Y69" s="65" t="str">
        <f t="shared" si="27"/>
        <v/>
      </c>
      <c r="Z69" s="66" t="str">
        <f t="shared" si="27"/>
        <v/>
      </c>
      <c r="AA69" s="65" t="str">
        <f t="shared" si="27"/>
        <v/>
      </c>
      <c r="AB69" s="66" t="str">
        <f t="shared" si="27"/>
        <v/>
      </c>
      <c r="AC69" s="65" t="str">
        <f t="shared" si="27"/>
        <v/>
      </c>
      <c r="AD69" s="66" t="str">
        <f t="shared" si="27"/>
        <v/>
      </c>
      <c r="AE69" s="65" t="str">
        <f t="shared" si="27"/>
        <v/>
      </c>
      <c r="AF69" s="66" t="str">
        <f t="shared" si="27"/>
        <v/>
      </c>
      <c r="AG69" s="65" t="str">
        <f t="shared" si="27"/>
        <v/>
      </c>
      <c r="AH69" s="66" t="str">
        <f t="shared" si="27"/>
        <v/>
      </c>
      <c r="AI69" s="65" t="str">
        <f t="shared" si="27"/>
        <v/>
      </c>
      <c r="AJ69" s="66" t="str">
        <f t="shared" si="25"/>
        <v/>
      </c>
      <c r="AK69" s="65" t="str">
        <f t="shared" si="25"/>
        <v/>
      </c>
      <c r="AL69" s="66" t="str">
        <f t="shared" si="25"/>
        <v/>
      </c>
      <c r="AM69" s="65" t="str">
        <f t="shared" si="25"/>
        <v/>
      </c>
      <c r="AN69" s="66" t="str">
        <f t="shared" si="25"/>
        <v/>
      </c>
      <c r="AO69" s="65" t="str">
        <f t="shared" si="25"/>
        <v/>
      </c>
      <c r="AP69" s="66" t="str">
        <f t="shared" si="25"/>
        <v/>
      </c>
      <c r="AQ69" s="65" t="str">
        <f t="shared" si="25"/>
        <v/>
      </c>
      <c r="AR69" s="66" t="str">
        <f t="shared" si="25"/>
        <v/>
      </c>
      <c r="AT69" s="55" t="str">
        <f t="shared" si="31"/>
        <v/>
      </c>
      <c r="AU69" s="56" t="str">
        <f t="shared" si="31"/>
        <v/>
      </c>
      <c r="AV69" s="55" t="str">
        <f t="shared" si="31"/>
        <v/>
      </c>
      <c r="AW69" s="56" t="str">
        <f t="shared" si="31"/>
        <v/>
      </c>
      <c r="AX69" s="55" t="str">
        <f t="shared" si="31"/>
        <v/>
      </c>
      <c r="AY69" s="56" t="str">
        <f t="shared" si="31"/>
        <v/>
      </c>
      <c r="AZ69" s="55" t="str">
        <f t="shared" si="31"/>
        <v/>
      </c>
      <c r="BA69" s="56" t="str">
        <f t="shared" si="31"/>
        <v/>
      </c>
      <c r="BB69" s="55" t="str">
        <f t="shared" si="31"/>
        <v/>
      </c>
      <c r="BC69" s="56" t="str">
        <f t="shared" si="31"/>
        <v/>
      </c>
      <c r="BD69" s="55" t="str">
        <f t="shared" si="31"/>
        <v/>
      </c>
      <c r="BE69" s="56" t="str">
        <f t="shared" si="31"/>
        <v/>
      </c>
      <c r="BF69" s="55" t="str">
        <f t="shared" si="31"/>
        <v/>
      </c>
      <c r="BG69" s="56" t="str">
        <f t="shared" si="31"/>
        <v/>
      </c>
      <c r="BH69" s="55" t="str">
        <f t="shared" si="31"/>
        <v/>
      </c>
      <c r="BI69" s="56" t="str">
        <f t="shared" si="31"/>
        <v/>
      </c>
      <c r="BJ69" s="55" t="str">
        <f t="shared" si="29"/>
        <v/>
      </c>
      <c r="BK69" s="56" t="str">
        <f t="shared" si="29"/>
        <v/>
      </c>
      <c r="BL69" s="55" t="str">
        <f t="shared" si="29"/>
        <v/>
      </c>
      <c r="BM69" s="56" t="str">
        <f t="shared" si="29"/>
        <v/>
      </c>
      <c r="BN69" s="55" t="str">
        <f t="shared" si="29"/>
        <v/>
      </c>
      <c r="BO69" s="56" t="str">
        <f t="shared" si="29"/>
        <v/>
      </c>
      <c r="BP69" s="55" t="str">
        <f t="shared" si="29"/>
        <v/>
      </c>
      <c r="BQ69" s="56" t="str">
        <f t="shared" si="29"/>
        <v/>
      </c>
      <c r="BR69" s="55" t="str">
        <f t="shared" si="29"/>
        <v/>
      </c>
      <c r="BS69" s="56" t="str">
        <f t="shared" si="29"/>
        <v/>
      </c>
      <c r="BT69" s="55" t="str">
        <f t="shared" si="29"/>
        <v/>
      </c>
      <c r="BU69" s="56" t="str">
        <f t="shared" si="29"/>
        <v/>
      </c>
      <c r="BV69" s="55" t="str">
        <f t="shared" si="29"/>
        <v/>
      </c>
      <c r="BW69" s="56" t="str">
        <f t="shared" si="29"/>
        <v/>
      </c>
      <c r="BX69" s="55" t="str">
        <f t="shared" si="29"/>
        <v/>
      </c>
      <c r="BY69" s="56" t="str">
        <f t="shared" si="28"/>
        <v/>
      </c>
      <c r="BZ69" s="55" t="str">
        <f t="shared" si="28"/>
        <v/>
      </c>
      <c r="CA69" s="56" t="str">
        <f t="shared" si="28"/>
        <v/>
      </c>
      <c r="CB69" s="55" t="str">
        <f t="shared" si="28"/>
        <v/>
      </c>
      <c r="CC69" s="56" t="str">
        <f t="shared" si="28"/>
        <v/>
      </c>
    </row>
    <row r="70" spans="1:81" ht="22.5" customHeight="1">
      <c r="A70" s="102">
        <v>47</v>
      </c>
      <c r="B70" s="154"/>
      <c r="C70" s="160"/>
      <c r="D70" s="23" t="str">
        <f t="shared" si="10"/>
        <v/>
      </c>
      <c r="E70" s="24" t="str">
        <f t="shared" si="11"/>
        <v/>
      </c>
      <c r="F70" s="161"/>
      <c r="G70" s="162"/>
      <c r="H70" s="164"/>
      <c r="I70" s="65" t="str">
        <f t="shared" si="30"/>
        <v/>
      </c>
      <c r="J70" s="66" t="str">
        <f t="shared" si="30"/>
        <v/>
      </c>
      <c r="K70" s="65" t="str">
        <f t="shared" si="30"/>
        <v/>
      </c>
      <c r="L70" s="66" t="str">
        <f t="shared" si="30"/>
        <v/>
      </c>
      <c r="M70" s="65" t="str">
        <f t="shared" si="30"/>
        <v/>
      </c>
      <c r="N70" s="66" t="str">
        <f t="shared" si="30"/>
        <v/>
      </c>
      <c r="O70" s="65" t="str">
        <f t="shared" si="30"/>
        <v/>
      </c>
      <c r="P70" s="66" t="str">
        <f t="shared" si="30"/>
        <v/>
      </c>
      <c r="Q70" s="65" t="str">
        <f t="shared" si="30"/>
        <v/>
      </c>
      <c r="R70" s="66" t="str">
        <f t="shared" si="30"/>
        <v/>
      </c>
      <c r="S70" s="65" t="str">
        <f t="shared" si="30"/>
        <v/>
      </c>
      <c r="T70" s="66" t="str">
        <f t="shared" si="30"/>
        <v/>
      </c>
      <c r="U70" s="65" t="str">
        <f t="shared" si="30"/>
        <v/>
      </c>
      <c r="V70" s="66" t="str">
        <f t="shared" si="30"/>
        <v/>
      </c>
      <c r="W70" s="65" t="str">
        <f t="shared" si="30"/>
        <v/>
      </c>
      <c r="X70" s="66" t="str">
        <f t="shared" si="30"/>
        <v/>
      </c>
      <c r="Y70" s="65" t="str">
        <f t="shared" si="27"/>
        <v/>
      </c>
      <c r="Z70" s="66" t="str">
        <f t="shared" si="27"/>
        <v/>
      </c>
      <c r="AA70" s="65" t="str">
        <f t="shared" si="27"/>
        <v/>
      </c>
      <c r="AB70" s="66" t="str">
        <f t="shared" si="27"/>
        <v/>
      </c>
      <c r="AC70" s="65" t="str">
        <f t="shared" si="27"/>
        <v/>
      </c>
      <c r="AD70" s="66" t="str">
        <f t="shared" si="27"/>
        <v/>
      </c>
      <c r="AE70" s="65" t="str">
        <f t="shared" si="27"/>
        <v/>
      </c>
      <c r="AF70" s="66" t="str">
        <f t="shared" si="27"/>
        <v/>
      </c>
      <c r="AG70" s="65" t="str">
        <f t="shared" si="27"/>
        <v/>
      </c>
      <c r="AH70" s="66" t="str">
        <f t="shared" si="27"/>
        <v/>
      </c>
      <c r="AI70" s="65" t="str">
        <f t="shared" si="27"/>
        <v/>
      </c>
      <c r="AJ70" s="66" t="str">
        <f t="shared" si="25"/>
        <v/>
      </c>
      <c r="AK70" s="65" t="str">
        <f t="shared" si="25"/>
        <v/>
      </c>
      <c r="AL70" s="66" t="str">
        <f t="shared" si="25"/>
        <v/>
      </c>
      <c r="AM70" s="65" t="str">
        <f t="shared" si="25"/>
        <v/>
      </c>
      <c r="AN70" s="66" t="str">
        <f t="shared" si="25"/>
        <v/>
      </c>
      <c r="AO70" s="65" t="str">
        <f t="shared" si="25"/>
        <v/>
      </c>
      <c r="AP70" s="66" t="str">
        <f t="shared" si="25"/>
        <v/>
      </c>
      <c r="AQ70" s="65" t="str">
        <f t="shared" si="25"/>
        <v/>
      </c>
      <c r="AR70" s="66" t="str">
        <f t="shared" si="25"/>
        <v/>
      </c>
      <c r="AT70" s="55" t="str">
        <f t="shared" si="31"/>
        <v/>
      </c>
      <c r="AU70" s="56" t="str">
        <f t="shared" si="31"/>
        <v/>
      </c>
      <c r="AV70" s="55" t="str">
        <f t="shared" si="31"/>
        <v/>
      </c>
      <c r="AW70" s="56" t="str">
        <f t="shared" si="31"/>
        <v/>
      </c>
      <c r="AX70" s="55" t="str">
        <f t="shared" si="31"/>
        <v/>
      </c>
      <c r="AY70" s="56" t="str">
        <f t="shared" si="31"/>
        <v/>
      </c>
      <c r="AZ70" s="55" t="str">
        <f t="shared" si="31"/>
        <v/>
      </c>
      <c r="BA70" s="56" t="str">
        <f t="shared" si="31"/>
        <v/>
      </c>
      <c r="BB70" s="55" t="str">
        <f t="shared" si="31"/>
        <v/>
      </c>
      <c r="BC70" s="56" t="str">
        <f t="shared" si="31"/>
        <v/>
      </c>
      <c r="BD70" s="55" t="str">
        <f t="shared" si="31"/>
        <v/>
      </c>
      <c r="BE70" s="56" t="str">
        <f t="shared" si="31"/>
        <v/>
      </c>
      <c r="BF70" s="55" t="str">
        <f t="shared" si="31"/>
        <v/>
      </c>
      <c r="BG70" s="56" t="str">
        <f t="shared" si="31"/>
        <v/>
      </c>
      <c r="BH70" s="55" t="str">
        <f t="shared" si="31"/>
        <v/>
      </c>
      <c r="BI70" s="56" t="str">
        <f t="shared" si="31"/>
        <v/>
      </c>
      <c r="BJ70" s="55" t="str">
        <f t="shared" si="29"/>
        <v/>
      </c>
      <c r="BK70" s="56" t="str">
        <f t="shared" si="29"/>
        <v/>
      </c>
      <c r="BL70" s="55" t="str">
        <f t="shared" si="29"/>
        <v/>
      </c>
      <c r="BM70" s="56" t="str">
        <f t="shared" si="29"/>
        <v/>
      </c>
      <c r="BN70" s="55" t="str">
        <f t="shared" si="29"/>
        <v/>
      </c>
      <c r="BO70" s="56" t="str">
        <f t="shared" si="29"/>
        <v/>
      </c>
      <c r="BP70" s="55" t="str">
        <f t="shared" si="29"/>
        <v/>
      </c>
      <c r="BQ70" s="56" t="str">
        <f t="shared" si="29"/>
        <v/>
      </c>
      <c r="BR70" s="55" t="str">
        <f t="shared" si="29"/>
        <v/>
      </c>
      <c r="BS70" s="56" t="str">
        <f t="shared" si="29"/>
        <v/>
      </c>
      <c r="BT70" s="55" t="str">
        <f t="shared" si="29"/>
        <v/>
      </c>
      <c r="BU70" s="56" t="str">
        <f t="shared" si="29"/>
        <v/>
      </c>
      <c r="BV70" s="55" t="str">
        <f t="shared" si="29"/>
        <v/>
      </c>
      <c r="BW70" s="56" t="str">
        <f t="shared" si="29"/>
        <v/>
      </c>
      <c r="BX70" s="55" t="str">
        <f t="shared" si="29"/>
        <v/>
      </c>
      <c r="BY70" s="56" t="str">
        <f t="shared" si="28"/>
        <v/>
      </c>
      <c r="BZ70" s="55" t="str">
        <f t="shared" si="28"/>
        <v/>
      </c>
      <c r="CA70" s="56" t="str">
        <f t="shared" si="28"/>
        <v/>
      </c>
      <c r="CB70" s="55" t="str">
        <f t="shared" si="28"/>
        <v/>
      </c>
      <c r="CC70" s="56" t="str">
        <f t="shared" si="28"/>
        <v/>
      </c>
    </row>
    <row r="71" spans="1:81" ht="22.5" customHeight="1">
      <c r="A71" s="102">
        <v>48</v>
      </c>
      <c r="B71" s="154"/>
      <c r="C71" s="160"/>
      <c r="D71" s="23" t="str">
        <f t="shared" si="10"/>
        <v/>
      </c>
      <c r="E71" s="24" t="str">
        <f t="shared" si="11"/>
        <v/>
      </c>
      <c r="F71" s="161"/>
      <c r="G71" s="162"/>
      <c r="H71" s="164"/>
      <c r="I71" s="65" t="str">
        <f t="shared" si="30"/>
        <v/>
      </c>
      <c r="J71" s="66" t="str">
        <f t="shared" si="30"/>
        <v/>
      </c>
      <c r="K71" s="65" t="str">
        <f t="shared" si="30"/>
        <v/>
      </c>
      <c r="L71" s="66" t="str">
        <f t="shared" si="30"/>
        <v/>
      </c>
      <c r="M71" s="65" t="str">
        <f t="shared" si="30"/>
        <v/>
      </c>
      <c r="N71" s="66" t="str">
        <f t="shared" si="30"/>
        <v/>
      </c>
      <c r="O71" s="65" t="str">
        <f t="shared" si="30"/>
        <v/>
      </c>
      <c r="P71" s="66" t="str">
        <f t="shared" si="30"/>
        <v/>
      </c>
      <c r="Q71" s="65" t="str">
        <f t="shared" si="30"/>
        <v/>
      </c>
      <c r="R71" s="66" t="str">
        <f t="shared" si="30"/>
        <v/>
      </c>
      <c r="S71" s="65" t="str">
        <f t="shared" si="30"/>
        <v/>
      </c>
      <c r="T71" s="66" t="str">
        <f t="shared" si="30"/>
        <v/>
      </c>
      <c r="U71" s="65" t="str">
        <f t="shared" si="30"/>
        <v/>
      </c>
      <c r="V71" s="66" t="str">
        <f t="shared" si="30"/>
        <v/>
      </c>
      <c r="W71" s="65" t="str">
        <f t="shared" si="30"/>
        <v/>
      </c>
      <c r="X71" s="66" t="str">
        <f t="shared" si="30"/>
        <v/>
      </c>
      <c r="Y71" s="65" t="str">
        <f t="shared" si="27"/>
        <v/>
      </c>
      <c r="Z71" s="66" t="str">
        <f t="shared" si="27"/>
        <v/>
      </c>
      <c r="AA71" s="65" t="str">
        <f t="shared" si="27"/>
        <v/>
      </c>
      <c r="AB71" s="66" t="str">
        <f t="shared" si="27"/>
        <v/>
      </c>
      <c r="AC71" s="65" t="str">
        <f t="shared" si="27"/>
        <v/>
      </c>
      <c r="AD71" s="66" t="str">
        <f t="shared" si="27"/>
        <v/>
      </c>
      <c r="AE71" s="65" t="str">
        <f t="shared" si="27"/>
        <v/>
      </c>
      <c r="AF71" s="66" t="str">
        <f t="shared" si="27"/>
        <v/>
      </c>
      <c r="AG71" s="65" t="str">
        <f t="shared" si="27"/>
        <v/>
      </c>
      <c r="AH71" s="66" t="str">
        <f t="shared" si="27"/>
        <v/>
      </c>
      <c r="AI71" s="65" t="str">
        <f t="shared" si="27"/>
        <v/>
      </c>
      <c r="AJ71" s="66" t="str">
        <f t="shared" si="25"/>
        <v/>
      </c>
      <c r="AK71" s="65" t="str">
        <f t="shared" si="25"/>
        <v/>
      </c>
      <c r="AL71" s="66" t="str">
        <f t="shared" si="25"/>
        <v/>
      </c>
      <c r="AM71" s="65" t="str">
        <f t="shared" si="25"/>
        <v/>
      </c>
      <c r="AN71" s="66" t="str">
        <f t="shared" si="25"/>
        <v/>
      </c>
      <c r="AO71" s="65" t="str">
        <f t="shared" si="25"/>
        <v/>
      </c>
      <c r="AP71" s="66" t="str">
        <f t="shared" si="25"/>
        <v/>
      </c>
      <c r="AQ71" s="65" t="str">
        <f t="shared" si="25"/>
        <v/>
      </c>
      <c r="AR71" s="66" t="str">
        <f t="shared" si="25"/>
        <v/>
      </c>
      <c r="AT71" s="55" t="str">
        <f t="shared" si="31"/>
        <v/>
      </c>
      <c r="AU71" s="56" t="str">
        <f t="shared" si="31"/>
        <v/>
      </c>
      <c r="AV71" s="55" t="str">
        <f t="shared" si="31"/>
        <v/>
      </c>
      <c r="AW71" s="56" t="str">
        <f t="shared" si="31"/>
        <v/>
      </c>
      <c r="AX71" s="55" t="str">
        <f t="shared" si="31"/>
        <v/>
      </c>
      <c r="AY71" s="56" t="str">
        <f t="shared" si="31"/>
        <v/>
      </c>
      <c r="AZ71" s="55" t="str">
        <f t="shared" si="31"/>
        <v/>
      </c>
      <c r="BA71" s="56" t="str">
        <f t="shared" si="31"/>
        <v/>
      </c>
      <c r="BB71" s="55" t="str">
        <f t="shared" si="31"/>
        <v/>
      </c>
      <c r="BC71" s="56" t="str">
        <f t="shared" si="31"/>
        <v/>
      </c>
      <c r="BD71" s="55" t="str">
        <f t="shared" si="31"/>
        <v/>
      </c>
      <c r="BE71" s="56" t="str">
        <f t="shared" si="31"/>
        <v/>
      </c>
      <c r="BF71" s="55" t="str">
        <f t="shared" si="31"/>
        <v/>
      </c>
      <c r="BG71" s="56" t="str">
        <f t="shared" si="31"/>
        <v/>
      </c>
      <c r="BH71" s="55" t="str">
        <f t="shared" si="31"/>
        <v/>
      </c>
      <c r="BI71" s="56" t="str">
        <f t="shared" si="31"/>
        <v/>
      </c>
      <c r="BJ71" s="55" t="str">
        <f t="shared" si="29"/>
        <v/>
      </c>
      <c r="BK71" s="56" t="str">
        <f t="shared" si="29"/>
        <v/>
      </c>
      <c r="BL71" s="55" t="str">
        <f t="shared" si="29"/>
        <v/>
      </c>
      <c r="BM71" s="56" t="str">
        <f t="shared" si="29"/>
        <v/>
      </c>
      <c r="BN71" s="55" t="str">
        <f t="shared" si="29"/>
        <v/>
      </c>
      <c r="BO71" s="56" t="str">
        <f t="shared" si="29"/>
        <v/>
      </c>
      <c r="BP71" s="55" t="str">
        <f t="shared" si="29"/>
        <v/>
      </c>
      <c r="BQ71" s="56" t="str">
        <f t="shared" si="29"/>
        <v/>
      </c>
      <c r="BR71" s="55" t="str">
        <f t="shared" si="29"/>
        <v/>
      </c>
      <c r="BS71" s="56" t="str">
        <f t="shared" si="29"/>
        <v/>
      </c>
      <c r="BT71" s="55" t="str">
        <f t="shared" si="29"/>
        <v/>
      </c>
      <c r="BU71" s="56" t="str">
        <f t="shared" si="29"/>
        <v/>
      </c>
      <c r="BV71" s="55" t="str">
        <f t="shared" si="29"/>
        <v/>
      </c>
      <c r="BW71" s="56" t="str">
        <f t="shared" si="29"/>
        <v/>
      </c>
      <c r="BX71" s="55" t="str">
        <f t="shared" si="29"/>
        <v/>
      </c>
      <c r="BY71" s="56" t="str">
        <f t="shared" si="28"/>
        <v/>
      </c>
      <c r="BZ71" s="55" t="str">
        <f t="shared" si="28"/>
        <v/>
      </c>
      <c r="CA71" s="56" t="str">
        <f t="shared" si="28"/>
        <v/>
      </c>
      <c r="CB71" s="55" t="str">
        <f t="shared" si="28"/>
        <v/>
      </c>
      <c r="CC71" s="56" t="str">
        <f t="shared" si="28"/>
        <v/>
      </c>
    </row>
    <row r="72" spans="1:81" ht="22.5" customHeight="1">
      <c r="A72" s="102">
        <v>49</v>
      </c>
      <c r="B72" s="154"/>
      <c r="C72" s="160"/>
      <c r="D72" s="23" t="str">
        <f t="shared" si="10"/>
        <v/>
      </c>
      <c r="E72" s="24" t="str">
        <f t="shared" si="11"/>
        <v/>
      </c>
      <c r="F72" s="161"/>
      <c r="G72" s="162"/>
      <c r="H72" s="164"/>
      <c r="I72" s="65" t="str">
        <f t="shared" si="30"/>
        <v/>
      </c>
      <c r="J72" s="66" t="str">
        <f t="shared" si="30"/>
        <v/>
      </c>
      <c r="K72" s="65" t="str">
        <f t="shared" si="30"/>
        <v/>
      </c>
      <c r="L72" s="66" t="str">
        <f t="shared" si="30"/>
        <v/>
      </c>
      <c r="M72" s="65" t="str">
        <f t="shared" si="30"/>
        <v/>
      </c>
      <c r="N72" s="66" t="str">
        <f t="shared" si="30"/>
        <v/>
      </c>
      <c r="O72" s="65" t="str">
        <f t="shared" si="30"/>
        <v/>
      </c>
      <c r="P72" s="66" t="str">
        <f t="shared" si="30"/>
        <v/>
      </c>
      <c r="Q72" s="65" t="str">
        <f t="shared" si="30"/>
        <v/>
      </c>
      <c r="R72" s="66" t="str">
        <f t="shared" si="30"/>
        <v/>
      </c>
      <c r="S72" s="65" t="str">
        <f t="shared" si="30"/>
        <v/>
      </c>
      <c r="T72" s="66" t="str">
        <f t="shared" si="30"/>
        <v/>
      </c>
      <c r="U72" s="65" t="str">
        <f t="shared" si="30"/>
        <v/>
      </c>
      <c r="V72" s="66" t="str">
        <f t="shared" si="30"/>
        <v/>
      </c>
      <c r="W72" s="65" t="str">
        <f t="shared" si="30"/>
        <v/>
      </c>
      <c r="X72" s="66" t="str">
        <f t="shared" si="30"/>
        <v/>
      </c>
      <c r="Y72" s="65" t="str">
        <f t="shared" si="27"/>
        <v/>
      </c>
      <c r="Z72" s="66" t="str">
        <f t="shared" si="27"/>
        <v/>
      </c>
      <c r="AA72" s="65" t="str">
        <f t="shared" si="27"/>
        <v/>
      </c>
      <c r="AB72" s="66" t="str">
        <f t="shared" si="27"/>
        <v/>
      </c>
      <c r="AC72" s="65" t="str">
        <f t="shared" si="27"/>
        <v/>
      </c>
      <c r="AD72" s="66" t="str">
        <f t="shared" si="27"/>
        <v/>
      </c>
      <c r="AE72" s="65" t="str">
        <f t="shared" si="27"/>
        <v/>
      </c>
      <c r="AF72" s="66" t="str">
        <f t="shared" si="27"/>
        <v/>
      </c>
      <c r="AG72" s="65" t="str">
        <f t="shared" si="27"/>
        <v/>
      </c>
      <c r="AH72" s="66" t="str">
        <f t="shared" si="27"/>
        <v/>
      </c>
      <c r="AI72" s="65" t="str">
        <f t="shared" si="27"/>
        <v/>
      </c>
      <c r="AJ72" s="66" t="str">
        <f t="shared" si="25"/>
        <v/>
      </c>
      <c r="AK72" s="65" t="str">
        <f t="shared" si="25"/>
        <v/>
      </c>
      <c r="AL72" s="66" t="str">
        <f t="shared" si="25"/>
        <v/>
      </c>
      <c r="AM72" s="65" t="str">
        <f t="shared" si="25"/>
        <v/>
      </c>
      <c r="AN72" s="66" t="str">
        <f t="shared" si="25"/>
        <v/>
      </c>
      <c r="AO72" s="65" t="str">
        <f t="shared" si="25"/>
        <v/>
      </c>
      <c r="AP72" s="66" t="str">
        <f t="shared" si="25"/>
        <v/>
      </c>
      <c r="AQ72" s="65" t="str">
        <f t="shared" si="25"/>
        <v/>
      </c>
      <c r="AR72" s="66" t="str">
        <f t="shared" si="25"/>
        <v/>
      </c>
      <c r="AT72" s="55" t="str">
        <f t="shared" si="31"/>
        <v/>
      </c>
      <c r="AU72" s="56" t="str">
        <f t="shared" si="31"/>
        <v/>
      </c>
      <c r="AV72" s="55" t="str">
        <f t="shared" si="31"/>
        <v/>
      </c>
      <c r="AW72" s="56" t="str">
        <f t="shared" si="31"/>
        <v/>
      </c>
      <c r="AX72" s="55" t="str">
        <f t="shared" si="31"/>
        <v/>
      </c>
      <c r="AY72" s="56" t="str">
        <f t="shared" si="31"/>
        <v/>
      </c>
      <c r="AZ72" s="55" t="str">
        <f t="shared" si="31"/>
        <v/>
      </c>
      <c r="BA72" s="56" t="str">
        <f t="shared" si="31"/>
        <v/>
      </c>
      <c r="BB72" s="55" t="str">
        <f t="shared" si="31"/>
        <v/>
      </c>
      <c r="BC72" s="56" t="str">
        <f t="shared" si="31"/>
        <v/>
      </c>
      <c r="BD72" s="55" t="str">
        <f t="shared" si="31"/>
        <v/>
      </c>
      <c r="BE72" s="56" t="str">
        <f t="shared" si="31"/>
        <v/>
      </c>
      <c r="BF72" s="55" t="str">
        <f t="shared" si="31"/>
        <v/>
      </c>
      <c r="BG72" s="56" t="str">
        <f t="shared" si="31"/>
        <v/>
      </c>
      <c r="BH72" s="55" t="str">
        <f t="shared" si="31"/>
        <v/>
      </c>
      <c r="BI72" s="56" t="str">
        <f t="shared" si="31"/>
        <v/>
      </c>
      <c r="BJ72" s="55" t="str">
        <f t="shared" si="29"/>
        <v/>
      </c>
      <c r="BK72" s="56" t="str">
        <f t="shared" si="29"/>
        <v/>
      </c>
      <c r="BL72" s="55" t="str">
        <f t="shared" si="29"/>
        <v/>
      </c>
      <c r="BM72" s="56" t="str">
        <f t="shared" si="29"/>
        <v/>
      </c>
      <c r="BN72" s="55" t="str">
        <f t="shared" si="29"/>
        <v/>
      </c>
      <c r="BO72" s="56" t="str">
        <f t="shared" si="29"/>
        <v/>
      </c>
      <c r="BP72" s="55" t="str">
        <f t="shared" si="29"/>
        <v/>
      </c>
      <c r="BQ72" s="56" t="str">
        <f t="shared" si="29"/>
        <v/>
      </c>
      <c r="BR72" s="55" t="str">
        <f t="shared" si="29"/>
        <v/>
      </c>
      <c r="BS72" s="56" t="str">
        <f t="shared" si="29"/>
        <v/>
      </c>
      <c r="BT72" s="55" t="str">
        <f t="shared" si="29"/>
        <v/>
      </c>
      <c r="BU72" s="56" t="str">
        <f t="shared" si="29"/>
        <v/>
      </c>
      <c r="BV72" s="55" t="str">
        <f t="shared" si="29"/>
        <v/>
      </c>
      <c r="BW72" s="56" t="str">
        <f t="shared" si="29"/>
        <v/>
      </c>
      <c r="BX72" s="55" t="str">
        <f t="shared" si="29"/>
        <v/>
      </c>
      <c r="BY72" s="56" t="str">
        <f t="shared" si="28"/>
        <v/>
      </c>
      <c r="BZ72" s="55" t="str">
        <f t="shared" si="28"/>
        <v/>
      </c>
      <c r="CA72" s="56" t="str">
        <f t="shared" si="28"/>
        <v/>
      </c>
      <c r="CB72" s="55" t="str">
        <f t="shared" si="28"/>
        <v/>
      </c>
      <c r="CC72" s="56" t="str">
        <f t="shared" si="28"/>
        <v/>
      </c>
    </row>
    <row r="73" spans="1:81" ht="22.5" customHeight="1">
      <c r="A73" s="102">
        <v>50</v>
      </c>
      <c r="B73" s="154"/>
      <c r="C73" s="160"/>
      <c r="D73" s="23" t="str">
        <f t="shared" si="10"/>
        <v/>
      </c>
      <c r="E73" s="24" t="str">
        <f t="shared" si="11"/>
        <v/>
      </c>
      <c r="F73" s="161"/>
      <c r="G73" s="162"/>
      <c r="H73" s="164"/>
      <c r="I73" s="65" t="str">
        <f t="shared" si="30"/>
        <v/>
      </c>
      <c r="J73" s="66" t="str">
        <f t="shared" si="30"/>
        <v/>
      </c>
      <c r="K73" s="65" t="str">
        <f t="shared" si="30"/>
        <v/>
      </c>
      <c r="L73" s="66" t="str">
        <f t="shared" si="30"/>
        <v/>
      </c>
      <c r="M73" s="65" t="str">
        <f t="shared" si="30"/>
        <v/>
      </c>
      <c r="N73" s="66" t="str">
        <f t="shared" si="30"/>
        <v/>
      </c>
      <c r="O73" s="65" t="str">
        <f t="shared" si="30"/>
        <v/>
      </c>
      <c r="P73" s="66" t="str">
        <f t="shared" si="30"/>
        <v/>
      </c>
      <c r="Q73" s="65" t="str">
        <f t="shared" si="30"/>
        <v/>
      </c>
      <c r="R73" s="66" t="str">
        <f t="shared" si="30"/>
        <v/>
      </c>
      <c r="S73" s="65" t="str">
        <f t="shared" si="30"/>
        <v/>
      </c>
      <c r="T73" s="66" t="str">
        <f t="shared" si="30"/>
        <v/>
      </c>
      <c r="U73" s="65" t="str">
        <f t="shared" si="30"/>
        <v/>
      </c>
      <c r="V73" s="66" t="str">
        <f t="shared" si="30"/>
        <v/>
      </c>
      <c r="W73" s="65" t="str">
        <f t="shared" si="30"/>
        <v/>
      </c>
      <c r="X73" s="66" t="str">
        <f t="shared" si="30"/>
        <v/>
      </c>
      <c r="Y73" s="65" t="str">
        <f t="shared" si="27"/>
        <v/>
      </c>
      <c r="Z73" s="66" t="str">
        <f t="shared" si="27"/>
        <v/>
      </c>
      <c r="AA73" s="65" t="str">
        <f t="shared" si="27"/>
        <v/>
      </c>
      <c r="AB73" s="66" t="str">
        <f t="shared" si="27"/>
        <v/>
      </c>
      <c r="AC73" s="65" t="str">
        <f t="shared" si="27"/>
        <v/>
      </c>
      <c r="AD73" s="66" t="str">
        <f t="shared" si="27"/>
        <v/>
      </c>
      <c r="AE73" s="65" t="str">
        <f t="shared" si="27"/>
        <v/>
      </c>
      <c r="AF73" s="66" t="str">
        <f t="shared" si="27"/>
        <v/>
      </c>
      <c r="AG73" s="65" t="str">
        <f t="shared" si="27"/>
        <v/>
      </c>
      <c r="AH73" s="66" t="str">
        <f t="shared" si="27"/>
        <v/>
      </c>
      <c r="AI73" s="65" t="str">
        <f t="shared" si="27"/>
        <v/>
      </c>
      <c r="AJ73" s="66" t="str">
        <f t="shared" si="25"/>
        <v/>
      </c>
      <c r="AK73" s="65" t="str">
        <f t="shared" si="25"/>
        <v/>
      </c>
      <c r="AL73" s="66" t="str">
        <f t="shared" si="25"/>
        <v/>
      </c>
      <c r="AM73" s="65" t="str">
        <f t="shared" si="25"/>
        <v/>
      </c>
      <c r="AN73" s="66" t="str">
        <f t="shared" si="25"/>
        <v/>
      </c>
      <c r="AO73" s="65" t="str">
        <f t="shared" si="25"/>
        <v/>
      </c>
      <c r="AP73" s="66" t="str">
        <f t="shared" si="25"/>
        <v/>
      </c>
      <c r="AQ73" s="65" t="str">
        <f t="shared" si="25"/>
        <v/>
      </c>
      <c r="AR73" s="66" t="str">
        <f t="shared" si="25"/>
        <v/>
      </c>
      <c r="AT73" s="55" t="str">
        <f t="shared" si="31"/>
        <v/>
      </c>
      <c r="AU73" s="56" t="str">
        <f t="shared" si="31"/>
        <v/>
      </c>
      <c r="AV73" s="55" t="str">
        <f t="shared" si="31"/>
        <v/>
      </c>
      <c r="AW73" s="56" t="str">
        <f t="shared" si="31"/>
        <v/>
      </c>
      <c r="AX73" s="55" t="str">
        <f t="shared" si="31"/>
        <v/>
      </c>
      <c r="AY73" s="56" t="str">
        <f t="shared" si="31"/>
        <v/>
      </c>
      <c r="AZ73" s="55" t="str">
        <f t="shared" si="31"/>
        <v/>
      </c>
      <c r="BA73" s="56" t="str">
        <f t="shared" si="31"/>
        <v/>
      </c>
      <c r="BB73" s="55" t="str">
        <f t="shared" si="31"/>
        <v/>
      </c>
      <c r="BC73" s="56" t="str">
        <f t="shared" si="31"/>
        <v/>
      </c>
      <c r="BD73" s="55" t="str">
        <f t="shared" si="31"/>
        <v/>
      </c>
      <c r="BE73" s="56" t="str">
        <f t="shared" si="31"/>
        <v/>
      </c>
      <c r="BF73" s="55" t="str">
        <f t="shared" si="31"/>
        <v/>
      </c>
      <c r="BG73" s="56" t="str">
        <f t="shared" si="31"/>
        <v/>
      </c>
      <c r="BH73" s="55" t="str">
        <f t="shared" si="31"/>
        <v/>
      </c>
      <c r="BI73" s="56" t="str">
        <f t="shared" si="31"/>
        <v/>
      </c>
      <c r="BJ73" s="55" t="str">
        <f t="shared" si="29"/>
        <v/>
      </c>
      <c r="BK73" s="56" t="str">
        <f t="shared" si="29"/>
        <v/>
      </c>
      <c r="BL73" s="55" t="str">
        <f t="shared" si="29"/>
        <v/>
      </c>
      <c r="BM73" s="56" t="str">
        <f t="shared" si="29"/>
        <v/>
      </c>
      <c r="BN73" s="55" t="str">
        <f t="shared" si="29"/>
        <v/>
      </c>
      <c r="BO73" s="56" t="str">
        <f t="shared" si="29"/>
        <v/>
      </c>
      <c r="BP73" s="55" t="str">
        <f t="shared" si="29"/>
        <v/>
      </c>
      <c r="BQ73" s="56" t="str">
        <f t="shared" si="29"/>
        <v/>
      </c>
      <c r="BR73" s="55" t="str">
        <f t="shared" si="29"/>
        <v/>
      </c>
      <c r="BS73" s="56" t="str">
        <f t="shared" si="29"/>
        <v/>
      </c>
      <c r="BT73" s="55" t="str">
        <f t="shared" si="29"/>
        <v/>
      </c>
      <c r="BU73" s="56" t="str">
        <f t="shared" si="29"/>
        <v/>
      </c>
      <c r="BV73" s="55" t="str">
        <f t="shared" si="29"/>
        <v/>
      </c>
      <c r="BW73" s="56" t="str">
        <f t="shared" si="29"/>
        <v/>
      </c>
      <c r="BX73" s="55" t="str">
        <f t="shared" si="29"/>
        <v/>
      </c>
      <c r="BY73" s="56" t="str">
        <f t="shared" si="28"/>
        <v/>
      </c>
      <c r="BZ73" s="55" t="str">
        <f t="shared" si="28"/>
        <v/>
      </c>
      <c r="CA73" s="56" t="str">
        <f t="shared" si="28"/>
        <v/>
      </c>
      <c r="CB73" s="55" t="str">
        <f t="shared" si="28"/>
        <v/>
      </c>
      <c r="CC73" s="56" t="str">
        <f t="shared" si="28"/>
        <v/>
      </c>
    </row>
    <row r="74" spans="1:81" ht="22.5" customHeight="1">
      <c r="A74" s="102">
        <v>51</v>
      </c>
      <c r="B74" s="154"/>
      <c r="C74" s="160"/>
      <c r="D74" s="23" t="str">
        <f t="shared" si="10"/>
        <v/>
      </c>
      <c r="E74" s="24" t="str">
        <f t="shared" si="11"/>
        <v/>
      </c>
      <c r="F74" s="161"/>
      <c r="G74" s="162"/>
      <c r="H74" s="164"/>
      <c r="I74" s="65" t="str">
        <f t="shared" si="30"/>
        <v/>
      </c>
      <c r="J74" s="66" t="str">
        <f t="shared" si="30"/>
        <v/>
      </c>
      <c r="K74" s="65" t="str">
        <f t="shared" si="30"/>
        <v/>
      </c>
      <c r="L74" s="66" t="str">
        <f t="shared" si="30"/>
        <v/>
      </c>
      <c r="M74" s="65" t="str">
        <f t="shared" si="30"/>
        <v/>
      </c>
      <c r="N74" s="66" t="str">
        <f t="shared" si="30"/>
        <v/>
      </c>
      <c r="O74" s="65" t="str">
        <f t="shared" si="30"/>
        <v/>
      </c>
      <c r="P74" s="66" t="str">
        <f t="shared" si="30"/>
        <v/>
      </c>
      <c r="Q74" s="65" t="str">
        <f t="shared" si="30"/>
        <v/>
      </c>
      <c r="R74" s="66" t="str">
        <f t="shared" si="30"/>
        <v/>
      </c>
      <c r="S74" s="65" t="str">
        <f t="shared" si="30"/>
        <v/>
      </c>
      <c r="T74" s="66" t="str">
        <f t="shared" si="30"/>
        <v/>
      </c>
      <c r="U74" s="65" t="str">
        <f t="shared" si="30"/>
        <v/>
      </c>
      <c r="V74" s="66" t="str">
        <f t="shared" si="30"/>
        <v/>
      </c>
      <c r="W74" s="65" t="str">
        <f t="shared" si="30"/>
        <v/>
      </c>
      <c r="X74" s="66" t="str">
        <f t="shared" si="30"/>
        <v/>
      </c>
      <c r="Y74" s="65" t="str">
        <f t="shared" si="27"/>
        <v/>
      </c>
      <c r="Z74" s="66" t="str">
        <f t="shared" si="27"/>
        <v/>
      </c>
      <c r="AA74" s="65" t="str">
        <f t="shared" si="27"/>
        <v/>
      </c>
      <c r="AB74" s="66" t="str">
        <f t="shared" si="27"/>
        <v/>
      </c>
      <c r="AC74" s="65" t="str">
        <f t="shared" si="27"/>
        <v/>
      </c>
      <c r="AD74" s="66" t="str">
        <f t="shared" si="27"/>
        <v/>
      </c>
      <c r="AE74" s="65" t="str">
        <f t="shared" si="27"/>
        <v/>
      </c>
      <c r="AF74" s="66" t="str">
        <f t="shared" si="27"/>
        <v/>
      </c>
      <c r="AG74" s="65" t="str">
        <f t="shared" si="27"/>
        <v/>
      </c>
      <c r="AH74" s="66" t="str">
        <f t="shared" si="27"/>
        <v/>
      </c>
      <c r="AI74" s="65" t="str">
        <f t="shared" si="27"/>
        <v/>
      </c>
      <c r="AJ74" s="66" t="str">
        <f t="shared" si="25"/>
        <v/>
      </c>
      <c r="AK74" s="65" t="str">
        <f t="shared" si="25"/>
        <v/>
      </c>
      <c r="AL74" s="66" t="str">
        <f t="shared" si="25"/>
        <v/>
      </c>
      <c r="AM74" s="65" t="str">
        <f t="shared" si="25"/>
        <v/>
      </c>
      <c r="AN74" s="66" t="str">
        <f t="shared" si="25"/>
        <v/>
      </c>
      <c r="AO74" s="65" t="str">
        <f t="shared" si="25"/>
        <v/>
      </c>
      <c r="AP74" s="66" t="str">
        <f t="shared" si="25"/>
        <v/>
      </c>
      <c r="AQ74" s="65" t="str">
        <f t="shared" si="25"/>
        <v/>
      </c>
      <c r="AR74" s="66" t="str">
        <f t="shared" si="25"/>
        <v/>
      </c>
      <c r="AT74" s="55" t="str">
        <f t="shared" si="31"/>
        <v/>
      </c>
      <c r="AU74" s="56" t="str">
        <f t="shared" si="31"/>
        <v/>
      </c>
      <c r="AV74" s="55" t="str">
        <f t="shared" si="31"/>
        <v/>
      </c>
      <c r="AW74" s="56" t="str">
        <f t="shared" si="31"/>
        <v/>
      </c>
      <c r="AX74" s="55" t="str">
        <f t="shared" si="31"/>
        <v/>
      </c>
      <c r="AY74" s="56" t="str">
        <f t="shared" si="31"/>
        <v/>
      </c>
      <c r="AZ74" s="55" t="str">
        <f t="shared" si="31"/>
        <v/>
      </c>
      <c r="BA74" s="56" t="str">
        <f t="shared" si="31"/>
        <v/>
      </c>
      <c r="BB74" s="55" t="str">
        <f t="shared" si="31"/>
        <v/>
      </c>
      <c r="BC74" s="56" t="str">
        <f t="shared" si="31"/>
        <v/>
      </c>
      <c r="BD74" s="55" t="str">
        <f t="shared" si="31"/>
        <v/>
      </c>
      <c r="BE74" s="56" t="str">
        <f t="shared" si="31"/>
        <v/>
      </c>
      <c r="BF74" s="55" t="str">
        <f t="shared" si="31"/>
        <v/>
      </c>
      <c r="BG74" s="56" t="str">
        <f t="shared" si="31"/>
        <v/>
      </c>
      <c r="BH74" s="55" t="str">
        <f t="shared" si="31"/>
        <v/>
      </c>
      <c r="BI74" s="56" t="str">
        <f t="shared" si="31"/>
        <v/>
      </c>
      <c r="BJ74" s="55" t="str">
        <f t="shared" si="29"/>
        <v/>
      </c>
      <c r="BK74" s="56" t="str">
        <f t="shared" si="29"/>
        <v/>
      </c>
      <c r="BL74" s="55" t="str">
        <f t="shared" si="29"/>
        <v/>
      </c>
      <c r="BM74" s="56" t="str">
        <f t="shared" si="29"/>
        <v/>
      </c>
      <c r="BN74" s="55" t="str">
        <f t="shared" si="29"/>
        <v/>
      </c>
      <c r="BO74" s="56" t="str">
        <f t="shared" si="29"/>
        <v/>
      </c>
      <c r="BP74" s="55" t="str">
        <f t="shared" si="29"/>
        <v/>
      </c>
      <c r="BQ74" s="56" t="str">
        <f t="shared" si="29"/>
        <v/>
      </c>
      <c r="BR74" s="55" t="str">
        <f t="shared" si="29"/>
        <v/>
      </c>
      <c r="BS74" s="56" t="str">
        <f t="shared" si="29"/>
        <v/>
      </c>
      <c r="BT74" s="55" t="str">
        <f t="shared" si="29"/>
        <v/>
      </c>
      <c r="BU74" s="56" t="str">
        <f t="shared" si="29"/>
        <v/>
      </c>
      <c r="BV74" s="55" t="str">
        <f t="shared" si="29"/>
        <v/>
      </c>
      <c r="BW74" s="56" t="str">
        <f t="shared" si="29"/>
        <v/>
      </c>
      <c r="BX74" s="55" t="str">
        <f t="shared" si="29"/>
        <v/>
      </c>
      <c r="BY74" s="56" t="str">
        <f t="shared" si="28"/>
        <v/>
      </c>
      <c r="BZ74" s="55" t="str">
        <f t="shared" si="28"/>
        <v/>
      </c>
      <c r="CA74" s="56" t="str">
        <f t="shared" si="28"/>
        <v/>
      </c>
      <c r="CB74" s="55" t="str">
        <f t="shared" si="28"/>
        <v/>
      </c>
      <c r="CC74" s="56" t="str">
        <f t="shared" si="28"/>
        <v/>
      </c>
    </row>
    <row r="75" spans="1:81" ht="22.5" customHeight="1">
      <c r="A75" s="102">
        <v>52</v>
      </c>
      <c r="B75" s="154"/>
      <c r="C75" s="160"/>
      <c r="D75" s="23" t="str">
        <f t="shared" si="10"/>
        <v/>
      </c>
      <c r="E75" s="24" t="str">
        <f t="shared" si="11"/>
        <v/>
      </c>
      <c r="F75" s="161"/>
      <c r="G75" s="162"/>
      <c r="H75" s="164"/>
      <c r="I75" s="65" t="str">
        <f t="shared" si="30"/>
        <v/>
      </c>
      <c r="J75" s="66" t="str">
        <f t="shared" si="30"/>
        <v/>
      </c>
      <c r="K75" s="65" t="str">
        <f t="shared" si="30"/>
        <v/>
      </c>
      <c r="L75" s="66" t="str">
        <f t="shared" si="30"/>
        <v/>
      </c>
      <c r="M75" s="65" t="str">
        <f t="shared" si="30"/>
        <v/>
      </c>
      <c r="N75" s="66" t="str">
        <f t="shared" si="30"/>
        <v/>
      </c>
      <c r="O75" s="65" t="str">
        <f t="shared" si="30"/>
        <v/>
      </c>
      <c r="P75" s="66" t="str">
        <f t="shared" si="30"/>
        <v/>
      </c>
      <c r="Q75" s="65" t="str">
        <f t="shared" si="30"/>
        <v/>
      </c>
      <c r="R75" s="66" t="str">
        <f t="shared" si="30"/>
        <v/>
      </c>
      <c r="S75" s="65" t="str">
        <f t="shared" si="30"/>
        <v/>
      </c>
      <c r="T75" s="66" t="str">
        <f t="shared" si="30"/>
        <v/>
      </c>
      <c r="U75" s="65" t="str">
        <f t="shared" si="30"/>
        <v/>
      </c>
      <c r="V75" s="66" t="str">
        <f t="shared" si="30"/>
        <v/>
      </c>
      <c r="W75" s="65" t="str">
        <f t="shared" si="30"/>
        <v/>
      </c>
      <c r="X75" s="66" t="str">
        <f t="shared" si="30"/>
        <v/>
      </c>
      <c r="Y75" s="65" t="str">
        <f t="shared" si="27"/>
        <v/>
      </c>
      <c r="Z75" s="66" t="str">
        <f t="shared" si="27"/>
        <v/>
      </c>
      <c r="AA75" s="65" t="str">
        <f t="shared" si="27"/>
        <v/>
      </c>
      <c r="AB75" s="66" t="str">
        <f t="shared" si="27"/>
        <v/>
      </c>
      <c r="AC75" s="65" t="str">
        <f t="shared" si="27"/>
        <v/>
      </c>
      <c r="AD75" s="66" t="str">
        <f t="shared" si="27"/>
        <v/>
      </c>
      <c r="AE75" s="65" t="str">
        <f t="shared" si="27"/>
        <v/>
      </c>
      <c r="AF75" s="66" t="str">
        <f t="shared" si="27"/>
        <v/>
      </c>
      <c r="AG75" s="65" t="str">
        <f t="shared" si="27"/>
        <v/>
      </c>
      <c r="AH75" s="66" t="str">
        <f t="shared" si="27"/>
        <v/>
      </c>
      <c r="AI75" s="65" t="str">
        <f t="shared" si="27"/>
        <v/>
      </c>
      <c r="AJ75" s="66" t="str">
        <f t="shared" si="25"/>
        <v/>
      </c>
      <c r="AK75" s="65" t="str">
        <f t="shared" si="25"/>
        <v/>
      </c>
      <c r="AL75" s="66" t="str">
        <f t="shared" si="25"/>
        <v/>
      </c>
      <c r="AM75" s="65" t="str">
        <f t="shared" si="25"/>
        <v/>
      </c>
      <c r="AN75" s="66" t="str">
        <f t="shared" si="25"/>
        <v/>
      </c>
      <c r="AO75" s="65" t="str">
        <f t="shared" si="25"/>
        <v/>
      </c>
      <c r="AP75" s="66" t="str">
        <f t="shared" si="25"/>
        <v/>
      </c>
      <c r="AQ75" s="65" t="str">
        <f t="shared" si="25"/>
        <v/>
      </c>
      <c r="AR75" s="66" t="str">
        <f t="shared" si="25"/>
        <v/>
      </c>
      <c r="AT75" s="55" t="str">
        <f t="shared" si="31"/>
        <v/>
      </c>
      <c r="AU75" s="56" t="str">
        <f t="shared" si="31"/>
        <v/>
      </c>
      <c r="AV75" s="55" t="str">
        <f t="shared" si="31"/>
        <v/>
      </c>
      <c r="AW75" s="56" t="str">
        <f t="shared" si="31"/>
        <v/>
      </c>
      <c r="AX75" s="55" t="str">
        <f t="shared" si="31"/>
        <v/>
      </c>
      <c r="AY75" s="56" t="str">
        <f t="shared" si="31"/>
        <v/>
      </c>
      <c r="AZ75" s="55" t="str">
        <f t="shared" si="31"/>
        <v/>
      </c>
      <c r="BA75" s="56" t="str">
        <f t="shared" si="31"/>
        <v/>
      </c>
      <c r="BB75" s="55" t="str">
        <f t="shared" si="31"/>
        <v/>
      </c>
      <c r="BC75" s="56" t="str">
        <f t="shared" si="31"/>
        <v/>
      </c>
      <c r="BD75" s="55" t="str">
        <f t="shared" si="31"/>
        <v/>
      </c>
      <c r="BE75" s="56" t="str">
        <f t="shared" si="31"/>
        <v/>
      </c>
      <c r="BF75" s="55" t="str">
        <f t="shared" si="31"/>
        <v/>
      </c>
      <c r="BG75" s="56" t="str">
        <f t="shared" si="31"/>
        <v/>
      </c>
      <c r="BH75" s="55" t="str">
        <f t="shared" si="31"/>
        <v/>
      </c>
      <c r="BI75" s="56" t="str">
        <f t="shared" si="31"/>
        <v/>
      </c>
      <c r="BJ75" s="55" t="str">
        <f t="shared" si="29"/>
        <v/>
      </c>
      <c r="BK75" s="56" t="str">
        <f t="shared" si="29"/>
        <v/>
      </c>
      <c r="BL75" s="55" t="str">
        <f t="shared" si="29"/>
        <v/>
      </c>
      <c r="BM75" s="56" t="str">
        <f t="shared" si="29"/>
        <v/>
      </c>
      <c r="BN75" s="55" t="str">
        <f t="shared" si="29"/>
        <v/>
      </c>
      <c r="BO75" s="56" t="str">
        <f t="shared" si="29"/>
        <v/>
      </c>
      <c r="BP75" s="55" t="str">
        <f t="shared" si="29"/>
        <v/>
      </c>
      <c r="BQ75" s="56" t="str">
        <f t="shared" si="29"/>
        <v/>
      </c>
      <c r="BR75" s="55" t="str">
        <f t="shared" si="29"/>
        <v/>
      </c>
      <c r="BS75" s="56" t="str">
        <f t="shared" si="29"/>
        <v/>
      </c>
      <c r="BT75" s="55" t="str">
        <f t="shared" si="29"/>
        <v/>
      </c>
      <c r="BU75" s="56" t="str">
        <f t="shared" si="29"/>
        <v/>
      </c>
      <c r="BV75" s="55" t="str">
        <f t="shared" si="29"/>
        <v/>
      </c>
      <c r="BW75" s="56" t="str">
        <f t="shared" si="29"/>
        <v/>
      </c>
      <c r="BX75" s="55" t="str">
        <f t="shared" si="29"/>
        <v/>
      </c>
      <c r="BY75" s="56" t="str">
        <f t="shared" si="28"/>
        <v/>
      </c>
      <c r="BZ75" s="55" t="str">
        <f t="shared" si="28"/>
        <v/>
      </c>
      <c r="CA75" s="56" t="str">
        <f t="shared" si="28"/>
        <v/>
      </c>
      <c r="CB75" s="55" t="str">
        <f t="shared" si="28"/>
        <v/>
      </c>
      <c r="CC75" s="56" t="str">
        <f t="shared" si="28"/>
        <v/>
      </c>
    </row>
    <row r="76" spans="1:81" ht="22.5" customHeight="1">
      <c r="A76" s="102">
        <v>53</v>
      </c>
      <c r="B76" s="154"/>
      <c r="C76" s="160"/>
      <c r="D76" s="23" t="str">
        <f t="shared" si="10"/>
        <v/>
      </c>
      <c r="E76" s="24" t="str">
        <f t="shared" si="11"/>
        <v/>
      </c>
      <c r="F76" s="161"/>
      <c r="G76" s="162"/>
      <c r="H76" s="164"/>
      <c r="I76" s="65" t="str">
        <f t="shared" si="30"/>
        <v/>
      </c>
      <c r="J76" s="66" t="str">
        <f t="shared" si="30"/>
        <v/>
      </c>
      <c r="K76" s="65" t="str">
        <f t="shared" si="30"/>
        <v/>
      </c>
      <c r="L76" s="66" t="str">
        <f t="shared" si="30"/>
        <v/>
      </c>
      <c r="M76" s="65" t="str">
        <f t="shared" si="30"/>
        <v/>
      </c>
      <c r="N76" s="66" t="str">
        <f t="shared" si="30"/>
        <v/>
      </c>
      <c r="O76" s="65" t="str">
        <f t="shared" si="30"/>
        <v/>
      </c>
      <c r="P76" s="66" t="str">
        <f t="shared" si="30"/>
        <v/>
      </c>
      <c r="Q76" s="65" t="str">
        <f t="shared" si="30"/>
        <v/>
      </c>
      <c r="R76" s="66" t="str">
        <f t="shared" si="30"/>
        <v/>
      </c>
      <c r="S76" s="65" t="str">
        <f t="shared" si="30"/>
        <v/>
      </c>
      <c r="T76" s="66" t="str">
        <f t="shared" si="30"/>
        <v/>
      </c>
      <c r="U76" s="65" t="str">
        <f t="shared" si="30"/>
        <v/>
      </c>
      <c r="V76" s="66" t="str">
        <f t="shared" si="30"/>
        <v/>
      </c>
      <c r="W76" s="65" t="str">
        <f t="shared" si="30"/>
        <v/>
      </c>
      <c r="X76" s="66" t="str">
        <f t="shared" si="30"/>
        <v/>
      </c>
      <c r="Y76" s="65" t="str">
        <f t="shared" ref="Y76:AI87" si="32">IF(AND(Y$23&gt;=FLOOR($G76,"0:30"),Y$23&lt;CEILING($H76,"0:30")),$D76,"")</f>
        <v/>
      </c>
      <c r="Z76" s="66" t="str">
        <f t="shared" si="32"/>
        <v/>
      </c>
      <c r="AA76" s="65" t="str">
        <f t="shared" si="32"/>
        <v/>
      </c>
      <c r="AB76" s="66" t="str">
        <f t="shared" si="32"/>
        <v/>
      </c>
      <c r="AC76" s="65" t="str">
        <f t="shared" si="32"/>
        <v/>
      </c>
      <c r="AD76" s="66" t="str">
        <f t="shared" si="32"/>
        <v/>
      </c>
      <c r="AE76" s="65" t="str">
        <f t="shared" si="32"/>
        <v/>
      </c>
      <c r="AF76" s="66" t="str">
        <f t="shared" si="32"/>
        <v/>
      </c>
      <c r="AG76" s="65" t="str">
        <f t="shared" si="32"/>
        <v/>
      </c>
      <c r="AH76" s="66" t="str">
        <f t="shared" si="32"/>
        <v/>
      </c>
      <c r="AI76" s="65" t="str">
        <f t="shared" si="32"/>
        <v/>
      </c>
      <c r="AJ76" s="66" t="str">
        <f t="shared" si="25"/>
        <v/>
      </c>
      <c r="AK76" s="65" t="str">
        <f t="shared" si="25"/>
        <v/>
      </c>
      <c r="AL76" s="66" t="str">
        <f t="shared" si="25"/>
        <v/>
      </c>
      <c r="AM76" s="65" t="str">
        <f t="shared" si="25"/>
        <v/>
      </c>
      <c r="AN76" s="66" t="str">
        <f t="shared" si="25"/>
        <v/>
      </c>
      <c r="AO76" s="65" t="str">
        <f t="shared" si="25"/>
        <v/>
      </c>
      <c r="AP76" s="66" t="str">
        <f t="shared" si="25"/>
        <v/>
      </c>
      <c r="AQ76" s="65" t="str">
        <f t="shared" si="25"/>
        <v/>
      </c>
      <c r="AR76" s="66" t="str">
        <f t="shared" si="25"/>
        <v/>
      </c>
      <c r="AT76" s="55" t="str">
        <f t="shared" si="31"/>
        <v/>
      </c>
      <c r="AU76" s="56" t="str">
        <f t="shared" si="31"/>
        <v/>
      </c>
      <c r="AV76" s="55" t="str">
        <f t="shared" si="31"/>
        <v/>
      </c>
      <c r="AW76" s="56" t="str">
        <f t="shared" si="31"/>
        <v/>
      </c>
      <c r="AX76" s="55" t="str">
        <f t="shared" si="31"/>
        <v/>
      </c>
      <c r="AY76" s="56" t="str">
        <f t="shared" si="31"/>
        <v/>
      </c>
      <c r="AZ76" s="55" t="str">
        <f t="shared" si="31"/>
        <v/>
      </c>
      <c r="BA76" s="56" t="str">
        <f t="shared" si="31"/>
        <v/>
      </c>
      <c r="BB76" s="55" t="str">
        <f t="shared" si="31"/>
        <v/>
      </c>
      <c r="BC76" s="56" t="str">
        <f t="shared" si="31"/>
        <v/>
      </c>
      <c r="BD76" s="55" t="str">
        <f t="shared" si="31"/>
        <v/>
      </c>
      <c r="BE76" s="56" t="str">
        <f t="shared" si="31"/>
        <v/>
      </c>
      <c r="BF76" s="55" t="str">
        <f t="shared" si="31"/>
        <v/>
      </c>
      <c r="BG76" s="56" t="str">
        <f t="shared" si="31"/>
        <v/>
      </c>
      <c r="BH76" s="55" t="str">
        <f t="shared" si="31"/>
        <v/>
      </c>
      <c r="BI76" s="56" t="str">
        <f t="shared" si="31"/>
        <v/>
      </c>
      <c r="BJ76" s="55" t="str">
        <f t="shared" si="29"/>
        <v/>
      </c>
      <c r="BK76" s="56" t="str">
        <f t="shared" si="29"/>
        <v/>
      </c>
      <c r="BL76" s="55" t="str">
        <f t="shared" si="29"/>
        <v/>
      </c>
      <c r="BM76" s="56" t="str">
        <f t="shared" si="29"/>
        <v/>
      </c>
      <c r="BN76" s="55" t="str">
        <f t="shared" si="29"/>
        <v/>
      </c>
      <c r="BO76" s="56" t="str">
        <f t="shared" si="29"/>
        <v/>
      </c>
      <c r="BP76" s="55" t="str">
        <f t="shared" si="29"/>
        <v/>
      </c>
      <c r="BQ76" s="56" t="str">
        <f t="shared" si="29"/>
        <v/>
      </c>
      <c r="BR76" s="55" t="str">
        <f t="shared" si="29"/>
        <v/>
      </c>
      <c r="BS76" s="56" t="str">
        <f t="shared" si="29"/>
        <v/>
      </c>
      <c r="BT76" s="55" t="str">
        <f t="shared" si="29"/>
        <v/>
      </c>
      <c r="BU76" s="56" t="str">
        <f t="shared" si="29"/>
        <v/>
      </c>
      <c r="BV76" s="55" t="str">
        <f t="shared" si="29"/>
        <v/>
      </c>
      <c r="BW76" s="56" t="str">
        <f t="shared" si="29"/>
        <v/>
      </c>
      <c r="BX76" s="55" t="str">
        <f t="shared" si="29"/>
        <v/>
      </c>
      <c r="BY76" s="56" t="str">
        <f t="shared" ref="BY76:CC87" si="33">IF(AND(BY$23&gt;=FLOOR($G76,"0:30"),BY$23&lt;CEILING($H76,"0:30")),$E76,"")</f>
        <v/>
      </c>
      <c r="BZ76" s="55" t="str">
        <f t="shared" si="33"/>
        <v/>
      </c>
      <c r="CA76" s="56" t="str">
        <f t="shared" si="33"/>
        <v/>
      </c>
      <c r="CB76" s="55" t="str">
        <f t="shared" si="33"/>
        <v/>
      </c>
      <c r="CC76" s="56" t="str">
        <f t="shared" si="33"/>
        <v/>
      </c>
    </row>
    <row r="77" spans="1:81" ht="22.5" customHeight="1">
      <c r="A77" s="102">
        <v>54</v>
      </c>
      <c r="B77" s="154"/>
      <c r="C77" s="160"/>
      <c r="D77" s="23" t="str">
        <f t="shared" si="10"/>
        <v/>
      </c>
      <c r="E77" s="24" t="str">
        <f t="shared" si="11"/>
        <v/>
      </c>
      <c r="F77" s="161"/>
      <c r="G77" s="162"/>
      <c r="H77" s="164"/>
      <c r="I77" s="65" t="str">
        <f t="shared" si="30"/>
        <v/>
      </c>
      <c r="J77" s="66" t="str">
        <f t="shared" si="30"/>
        <v/>
      </c>
      <c r="K77" s="65" t="str">
        <f t="shared" si="30"/>
        <v/>
      </c>
      <c r="L77" s="66" t="str">
        <f t="shared" si="30"/>
        <v/>
      </c>
      <c r="M77" s="65" t="str">
        <f t="shared" si="30"/>
        <v/>
      </c>
      <c r="N77" s="66" t="str">
        <f t="shared" si="30"/>
        <v/>
      </c>
      <c r="O77" s="65" t="str">
        <f t="shared" si="30"/>
        <v/>
      </c>
      <c r="P77" s="66" t="str">
        <f t="shared" si="30"/>
        <v/>
      </c>
      <c r="Q77" s="65" t="str">
        <f t="shared" si="30"/>
        <v/>
      </c>
      <c r="R77" s="66" t="str">
        <f t="shared" si="30"/>
        <v/>
      </c>
      <c r="S77" s="65" t="str">
        <f t="shared" si="30"/>
        <v/>
      </c>
      <c r="T77" s="66" t="str">
        <f t="shared" si="30"/>
        <v/>
      </c>
      <c r="U77" s="65" t="str">
        <f t="shared" si="30"/>
        <v/>
      </c>
      <c r="V77" s="66" t="str">
        <f t="shared" si="30"/>
        <v/>
      </c>
      <c r="W77" s="65" t="str">
        <f t="shared" si="30"/>
        <v/>
      </c>
      <c r="X77" s="66" t="str">
        <f t="shared" si="30"/>
        <v/>
      </c>
      <c r="Y77" s="65" t="str">
        <f t="shared" si="32"/>
        <v/>
      </c>
      <c r="Z77" s="66" t="str">
        <f t="shared" si="32"/>
        <v/>
      </c>
      <c r="AA77" s="65" t="str">
        <f t="shared" si="32"/>
        <v/>
      </c>
      <c r="AB77" s="66" t="str">
        <f t="shared" si="32"/>
        <v/>
      </c>
      <c r="AC77" s="65" t="str">
        <f t="shared" si="32"/>
        <v/>
      </c>
      <c r="AD77" s="66" t="str">
        <f t="shared" si="32"/>
        <v/>
      </c>
      <c r="AE77" s="65" t="str">
        <f t="shared" si="32"/>
        <v/>
      </c>
      <c r="AF77" s="66" t="str">
        <f t="shared" si="32"/>
        <v/>
      </c>
      <c r="AG77" s="65" t="str">
        <f t="shared" si="32"/>
        <v/>
      </c>
      <c r="AH77" s="66" t="str">
        <f t="shared" si="32"/>
        <v/>
      </c>
      <c r="AI77" s="65" t="str">
        <f t="shared" si="32"/>
        <v/>
      </c>
      <c r="AJ77" s="66" t="str">
        <f t="shared" si="25"/>
        <v/>
      </c>
      <c r="AK77" s="65" t="str">
        <f t="shared" si="25"/>
        <v/>
      </c>
      <c r="AL77" s="66" t="str">
        <f t="shared" si="25"/>
        <v/>
      </c>
      <c r="AM77" s="65" t="str">
        <f t="shared" si="25"/>
        <v/>
      </c>
      <c r="AN77" s="66" t="str">
        <f t="shared" si="25"/>
        <v/>
      </c>
      <c r="AO77" s="65" t="str">
        <f t="shared" si="25"/>
        <v/>
      </c>
      <c r="AP77" s="66" t="str">
        <f t="shared" si="25"/>
        <v/>
      </c>
      <c r="AQ77" s="65" t="str">
        <f t="shared" si="25"/>
        <v/>
      </c>
      <c r="AR77" s="66" t="str">
        <f t="shared" si="25"/>
        <v/>
      </c>
      <c r="AT77" s="55" t="str">
        <f t="shared" si="31"/>
        <v/>
      </c>
      <c r="AU77" s="56" t="str">
        <f t="shared" si="31"/>
        <v/>
      </c>
      <c r="AV77" s="55" t="str">
        <f t="shared" si="31"/>
        <v/>
      </c>
      <c r="AW77" s="56" t="str">
        <f t="shared" si="31"/>
        <v/>
      </c>
      <c r="AX77" s="55" t="str">
        <f t="shared" si="31"/>
        <v/>
      </c>
      <c r="AY77" s="56" t="str">
        <f t="shared" si="31"/>
        <v/>
      </c>
      <c r="AZ77" s="55" t="str">
        <f t="shared" si="31"/>
        <v/>
      </c>
      <c r="BA77" s="56" t="str">
        <f t="shared" si="31"/>
        <v/>
      </c>
      <c r="BB77" s="55" t="str">
        <f t="shared" si="31"/>
        <v/>
      </c>
      <c r="BC77" s="56" t="str">
        <f t="shared" si="31"/>
        <v/>
      </c>
      <c r="BD77" s="55" t="str">
        <f t="shared" si="31"/>
        <v/>
      </c>
      <c r="BE77" s="56" t="str">
        <f t="shared" si="31"/>
        <v/>
      </c>
      <c r="BF77" s="55" t="str">
        <f t="shared" si="31"/>
        <v/>
      </c>
      <c r="BG77" s="56" t="str">
        <f t="shared" si="31"/>
        <v/>
      </c>
      <c r="BH77" s="55" t="str">
        <f t="shared" si="31"/>
        <v/>
      </c>
      <c r="BI77" s="56" t="str">
        <f t="shared" si="31"/>
        <v/>
      </c>
      <c r="BJ77" s="55" t="str">
        <f t="shared" si="29"/>
        <v/>
      </c>
      <c r="BK77" s="56" t="str">
        <f t="shared" si="29"/>
        <v/>
      </c>
      <c r="BL77" s="55" t="str">
        <f t="shared" si="29"/>
        <v/>
      </c>
      <c r="BM77" s="56" t="str">
        <f t="shared" si="29"/>
        <v/>
      </c>
      <c r="BN77" s="55" t="str">
        <f t="shared" si="29"/>
        <v/>
      </c>
      <c r="BO77" s="56" t="str">
        <f t="shared" si="29"/>
        <v/>
      </c>
      <c r="BP77" s="55" t="str">
        <f t="shared" si="29"/>
        <v/>
      </c>
      <c r="BQ77" s="56" t="str">
        <f t="shared" si="29"/>
        <v/>
      </c>
      <c r="BR77" s="55" t="str">
        <f t="shared" si="29"/>
        <v/>
      </c>
      <c r="BS77" s="56" t="str">
        <f t="shared" si="29"/>
        <v/>
      </c>
      <c r="BT77" s="55" t="str">
        <f t="shared" si="29"/>
        <v/>
      </c>
      <c r="BU77" s="56" t="str">
        <f t="shared" si="29"/>
        <v/>
      </c>
      <c r="BV77" s="55" t="str">
        <f t="shared" si="29"/>
        <v/>
      </c>
      <c r="BW77" s="56" t="str">
        <f t="shared" si="29"/>
        <v/>
      </c>
      <c r="BX77" s="55" t="str">
        <f t="shared" si="29"/>
        <v/>
      </c>
      <c r="BY77" s="56" t="str">
        <f t="shared" si="33"/>
        <v/>
      </c>
      <c r="BZ77" s="55" t="str">
        <f t="shared" si="33"/>
        <v/>
      </c>
      <c r="CA77" s="56" t="str">
        <f t="shared" si="33"/>
        <v/>
      </c>
      <c r="CB77" s="55" t="str">
        <f t="shared" si="33"/>
        <v/>
      </c>
      <c r="CC77" s="56" t="str">
        <f t="shared" si="33"/>
        <v/>
      </c>
    </row>
    <row r="78" spans="1:81" ht="22.5" customHeight="1">
      <c r="A78" s="102">
        <v>55</v>
      </c>
      <c r="B78" s="154"/>
      <c r="C78" s="160"/>
      <c r="D78" s="23" t="str">
        <f t="shared" si="10"/>
        <v/>
      </c>
      <c r="E78" s="24" t="str">
        <f t="shared" si="11"/>
        <v/>
      </c>
      <c r="F78" s="161"/>
      <c r="G78" s="162"/>
      <c r="H78" s="164"/>
      <c r="I78" s="65" t="str">
        <f t="shared" si="30"/>
        <v/>
      </c>
      <c r="J78" s="66" t="str">
        <f t="shared" si="30"/>
        <v/>
      </c>
      <c r="K78" s="65" t="str">
        <f t="shared" si="30"/>
        <v/>
      </c>
      <c r="L78" s="66" t="str">
        <f t="shared" si="30"/>
        <v/>
      </c>
      <c r="M78" s="65" t="str">
        <f t="shared" si="30"/>
        <v/>
      </c>
      <c r="N78" s="66" t="str">
        <f t="shared" si="30"/>
        <v/>
      </c>
      <c r="O78" s="65" t="str">
        <f t="shared" si="30"/>
        <v/>
      </c>
      <c r="P78" s="66" t="str">
        <f t="shared" si="30"/>
        <v/>
      </c>
      <c r="Q78" s="65" t="str">
        <f t="shared" si="30"/>
        <v/>
      </c>
      <c r="R78" s="66" t="str">
        <f t="shared" si="30"/>
        <v/>
      </c>
      <c r="S78" s="65" t="str">
        <f t="shared" si="30"/>
        <v/>
      </c>
      <c r="T78" s="66" t="str">
        <f t="shared" si="30"/>
        <v/>
      </c>
      <c r="U78" s="65" t="str">
        <f t="shared" si="30"/>
        <v/>
      </c>
      <c r="V78" s="66" t="str">
        <f t="shared" si="30"/>
        <v/>
      </c>
      <c r="W78" s="65" t="str">
        <f t="shared" si="30"/>
        <v/>
      </c>
      <c r="X78" s="66" t="str">
        <f t="shared" si="30"/>
        <v/>
      </c>
      <c r="Y78" s="65" t="str">
        <f t="shared" si="32"/>
        <v/>
      </c>
      <c r="Z78" s="66" t="str">
        <f t="shared" si="32"/>
        <v/>
      </c>
      <c r="AA78" s="65" t="str">
        <f t="shared" si="32"/>
        <v/>
      </c>
      <c r="AB78" s="66" t="str">
        <f t="shared" si="32"/>
        <v/>
      </c>
      <c r="AC78" s="65" t="str">
        <f t="shared" si="32"/>
        <v/>
      </c>
      <c r="AD78" s="66" t="str">
        <f t="shared" si="32"/>
        <v/>
      </c>
      <c r="AE78" s="65" t="str">
        <f t="shared" si="32"/>
        <v/>
      </c>
      <c r="AF78" s="66" t="str">
        <f t="shared" si="32"/>
        <v/>
      </c>
      <c r="AG78" s="65" t="str">
        <f t="shared" si="32"/>
        <v/>
      </c>
      <c r="AH78" s="66" t="str">
        <f t="shared" si="32"/>
        <v/>
      </c>
      <c r="AI78" s="65" t="str">
        <f t="shared" si="32"/>
        <v/>
      </c>
      <c r="AJ78" s="66" t="str">
        <f t="shared" si="25"/>
        <v/>
      </c>
      <c r="AK78" s="65" t="str">
        <f t="shared" si="25"/>
        <v/>
      </c>
      <c r="AL78" s="66" t="str">
        <f t="shared" si="25"/>
        <v/>
      </c>
      <c r="AM78" s="65" t="str">
        <f t="shared" si="25"/>
        <v/>
      </c>
      <c r="AN78" s="66" t="str">
        <f t="shared" si="25"/>
        <v/>
      </c>
      <c r="AO78" s="65" t="str">
        <f t="shared" si="25"/>
        <v/>
      </c>
      <c r="AP78" s="66" t="str">
        <f t="shared" si="25"/>
        <v/>
      </c>
      <c r="AQ78" s="65" t="str">
        <f t="shared" si="25"/>
        <v/>
      </c>
      <c r="AR78" s="66" t="str">
        <f t="shared" si="25"/>
        <v/>
      </c>
      <c r="AT78" s="55" t="str">
        <f t="shared" si="31"/>
        <v/>
      </c>
      <c r="AU78" s="56" t="str">
        <f t="shared" si="31"/>
        <v/>
      </c>
      <c r="AV78" s="55" t="str">
        <f t="shared" si="31"/>
        <v/>
      </c>
      <c r="AW78" s="56" t="str">
        <f t="shared" si="31"/>
        <v/>
      </c>
      <c r="AX78" s="55" t="str">
        <f t="shared" si="31"/>
        <v/>
      </c>
      <c r="AY78" s="56" t="str">
        <f t="shared" si="31"/>
        <v/>
      </c>
      <c r="AZ78" s="55" t="str">
        <f t="shared" si="31"/>
        <v/>
      </c>
      <c r="BA78" s="56" t="str">
        <f t="shared" si="31"/>
        <v/>
      </c>
      <c r="BB78" s="55" t="str">
        <f t="shared" si="31"/>
        <v/>
      </c>
      <c r="BC78" s="56" t="str">
        <f t="shared" si="31"/>
        <v/>
      </c>
      <c r="BD78" s="55" t="str">
        <f t="shared" si="31"/>
        <v/>
      </c>
      <c r="BE78" s="56" t="str">
        <f t="shared" si="31"/>
        <v/>
      </c>
      <c r="BF78" s="55" t="str">
        <f t="shared" si="31"/>
        <v/>
      </c>
      <c r="BG78" s="56" t="str">
        <f t="shared" si="31"/>
        <v/>
      </c>
      <c r="BH78" s="55" t="str">
        <f t="shared" si="31"/>
        <v/>
      </c>
      <c r="BI78" s="56" t="str">
        <f t="shared" si="31"/>
        <v/>
      </c>
      <c r="BJ78" s="55" t="str">
        <f t="shared" si="29"/>
        <v/>
      </c>
      <c r="BK78" s="56" t="str">
        <f t="shared" si="29"/>
        <v/>
      </c>
      <c r="BL78" s="55" t="str">
        <f t="shared" si="29"/>
        <v/>
      </c>
      <c r="BM78" s="56" t="str">
        <f t="shared" si="29"/>
        <v/>
      </c>
      <c r="BN78" s="55" t="str">
        <f t="shared" si="29"/>
        <v/>
      </c>
      <c r="BO78" s="56" t="str">
        <f t="shared" si="29"/>
        <v/>
      </c>
      <c r="BP78" s="55" t="str">
        <f t="shared" si="29"/>
        <v/>
      </c>
      <c r="BQ78" s="56" t="str">
        <f t="shared" si="29"/>
        <v/>
      </c>
      <c r="BR78" s="55" t="str">
        <f t="shared" si="29"/>
        <v/>
      </c>
      <c r="BS78" s="56" t="str">
        <f t="shared" si="29"/>
        <v/>
      </c>
      <c r="BT78" s="55" t="str">
        <f t="shared" si="29"/>
        <v/>
      </c>
      <c r="BU78" s="56" t="str">
        <f t="shared" si="29"/>
        <v/>
      </c>
      <c r="BV78" s="55" t="str">
        <f t="shared" si="29"/>
        <v/>
      </c>
      <c r="BW78" s="56" t="str">
        <f t="shared" si="29"/>
        <v/>
      </c>
      <c r="BX78" s="55" t="str">
        <f t="shared" si="29"/>
        <v/>
      </c>
      <c r="BY78" s="56" t="str">
        <f t="shared" si="33"/>
        <v/>
      </c>
      <c r="BZ78" s="55" t="str">
        <f t="shared" si="33"/>
        <v/>
      </c>
      <c r="CA78" s="56" t="str">
        <f t="shared" si="33"/>
        <v/>
      </c>
      <c r="CB78" s="55" t="str">
        <f t="shared" si="33"/>
        <v/>
      </c>
      <c r="CC78" s="56" t="str">
        <f t="shared" si="33"/>
        <v/>
      </c>
    </row>
    <row r="79" spans="1:81" ht="22.5" customHeight="1">
      <c r="A79" s="102">
        <v>56</v>
      </c>
      <c r="B79" s="154"/>
      <c r="C79" s="160"/>
      <c r="D79" s="23" t="str">
        <f t="shared" si="10"/>
        <v/>
      </c>
      <c r="E79" s="24" t="str">
        <f t="shared" si="11"/>
        <v/>
      </c>
      <c r="F79" s="161"/>
      <c r="G79" s="162"/>
      <c r="H79" s="164"/>
      <c r="I79" s="65" t="str">
        <f t="shared" si="30"/>
        <v/>
      </c>
      <c r="J79" s="66" t="str">
        <f t="shared" si="30"/>
        <v/>
      </c>
      <c r="K79" s="65" t="str">
        <f t="shared" si="30"/>
        <v/>
      </c>
      <c r="L79" s="66" t="str">
        <f t="shared" si="30"/>
        <v/>
      </c>
      <c r="M79" s="65" t="str">
        <f t="shared" si="30"/>
        <v/>
      </c>
      <c r="N79" s="66" t="str">
        <f t="shared" si="30"/>
        <v/>
      </c>
      <c r="O79" s="65" t="str">
        <f t="shared" si="30"/>
        <v/>
      </c>
      <c r="P79" s="66" t="str">
        <f t="shared" si="30"/>
        <v/>
      </c>
      <c r="Q79" s="65" t="str">
        <f t="shared" si="30"/>
        <v/>
      </c>
      <c r="R79" s="66" t="str">
        <f t="shared" si="30"/>
        <v/>
      </c>
      <c r="S79" s="65" t="str">
        <f t="shared" si="30"/>
        <v/>
      </c>
      <c r="T79" s="66" t="str">
        <f t="shared" si="30"/>
        <v/>
      </c>
      <c r="U79" s="65" t="str">
        <f t="shared" si="30"/>
        <v/>
      </c>
      <c r="V79" s="66" t="str">
        <f t="shared" si="30"/>
        <v/>
      </c>
      <c r="W79" s="65" t="str">
        <f t="shared" si="30"/>
        <v/>
      </c>
      <c r="X79" s="66" t="str">
        <f t="shared" ref="X79:X87" si="34">IF(AND(X$23&gt;=FLOOR($G79,"0:30"),X$23&lt;CEILING($H79,"0:30")),$D79,"")</f>
        <v/>
      </c>
      <c r="Y79" s="65" t="str">
        <f t="shared" si="32"/>
        <v/>
      </c>
      <c r="Z79" s="66" t="str">
        <f t="shared" si="32"/>
        <v/>
      </c>
      <c r="AA79" s="65" t="str">
        <f t="shared" si="32"/>
        <v/>
      </c>
      <c r="AB79" s="66" t="str">
        <f t="shared" si="32"/>
        <v/>
      </c>
      <c r="AC79" s="65" t="str">
        <f t="shared" si="32"/>
        <v/>
      </c>
      <c r="AD79" s="66" t="str">
        <f t="shared" si="32"/>
        <v/>
      </c>
      <c r="AE79" s="65" t="str">
        <f t="shared" si="32"/>
        <v/>
      </c>
      <c r="AF79" s="66" t="str">
        <f t="shared" si="32"/>
        <v/>
      </c>
      <c r="AG79" s="65" t="str">
        <f t="shared" si="32"/>
        <v/>
      </c>
      <c r="AH79" s="66" t="str">
        <f t="shared" si="32"/>
        <v/>
      </c>
      <c r="AI79" s="65" t="str">
        <f t="shared" si="32"/>
        <v/>
      </c>
      <c r="AJ79" s="66" t="str">
        <f t="shared" si="25"/>
        <v/>
      </c>
      <c r="AK79" s="65" t="str">
        <f t="shared" si="25"/>
        <v/>
      </c>
      <c r="AL79" s="66" t="str">
        <f t="shared" si="25"/>
        <v/>
      </c>
      <c r="AM79" s="65" t="str">
        <f t="shared" si="25"/>
        <v/>
      </c>
      <c r="AN79" s="66" t="str">
        <f t="shared" si="25"/>
        <v/>
      </c>
      <c r="AO79" s="65" t="str">
        <f t="shared" si="25"/>
        <v/>
      </c>
      <c r="AP79" s="66" t="str">
        <f t="shared" si="25"/>
        <v/>
      </c>
      <c r="AQ79" s="65" t="str">
        <f t="shared" si="25"/>
        <v/>
      </c>
      <c r="AR79" s="66" t="str">
        <f t="shared" si="25"/>
        <v/>
      </c>
      <c r="AT79" s="55" t="str">
        <f t="shared" si="31"/>
        <v/>
      </c>
      <c r="AU79" s="56" t="str">
        <f t="shared" si="31"/>
        <v/>
      </c>
      <c r="AV79" s="55" t="str">
        <f t="shared" si="31"/>
        <v/>
      </c>
      <c r="AW79" s="56" t="str">
        <f t="shared" si="31"/>
        <v/>
      </c>
      <c r="AX79" s="55" t="str">
        <f t="shared" si="31"/>
        <v/>
      </c>
      <c r="AY79" s="56" t="str">
        <f t="shared" si="31"/>
        <v/>
      </c>
      <c r="AZ79" s="55" t="str">
        <f t="shared" si="31"/>
        <v/>
      </c>
      <c r="BA79" s="56" t="str">
        <f t="shared" si="31"/>
        <v/>
      </c>
      <c r="BB79" s="55" t="str">
        <f t="shared" si="31"/>
        <v/>
      </c>
      <c r="BC79" s="56" t="str">
        <f t="shared" si="31"/>
        <v/>
      </c>
      <c r="BD79" s="55" t="str">
        <f t="shared" si="31"/>
        <v/>
      </c>
      <c r="BE79" s="56" t="str">
        <f t="shared" si="31"/>
        <v/>
      </c>
      <c r="BF79" s="55" t="str">
        <f t="shared" si="31"/>
        <v/>
      </c>
      <c r="BG79" s="56" t="str">
        <f t="shared" si="31"/>
        <v/>
      </c>
      <c r="BH79" s="55" t="str">
        <f t="shared" si="31"/>
        <v/>
      </c>
      <c r="BI79" s="56" t="str">
        <f t="shared" ref="BI79:BX88" si="35">IF(AND(BI$23&gt;=FLOOR($G79,"0:30"),BI$23&lt;CEILING($H79,"0:30")),$E79,"")</f>
        <v/>
      </c>
      <c r="BJ79" s="55" t="str">
        <f t="shared" si="35"/>
        <v/>
      </c>
      <c r="BK79" s="56" t="str">
        <f t="shared" si="35"/>
        <v/>
      </c>
      <c r="BL79" s="55" t="str">
        <f t="shared" si="35"/>
        <v/>
      </c>
      <c r="BM79" s="56" t="str">
        <f t="shared" si="35"/>
        <v/>
      </c>
      <c r="BN79" s="55" t="str">
        <f t="shared" si="35"/>
        <v/>
      </c>
      <c r="BO79" s="56" t="str">
        <f t="shared" si="35"/>
        <v/>
      </c>
      <c r="BP79" s="55" t="str">
        <f t="shared" si="35"/>
        <v/>
      </c>
      <c r="BQ79" s="56" t="str">
        <f t="shared" si="35"/>
        <v/>
      </c>
      <c r="BR79" s="55" t="str">
        <f t="shared" si="35"/>
        <v/>
      </c>
      <c r="BS79" s="56" t="str">
        <f t="shared" si="35"/>
        <v/>
      </c>
      <c r="BT79" s="55" t="str">
        <f t="shared" si="35"/>
        <v/>
      </c>
      <c r="BU79" s="56" t="str">
        <f t="shared" si="35"/>
        <v/>
      </c>
      <c r="BV79" s="55" t="str">
        <f t="shared" si="35"/>
        <v/>
      </c>
      <c r="BW79" s="56" t="str">
        <f t="shared" si="35"/>
        <v/>
      </c>
      <c r="BX79" s="55" t="str">
        <f t="shared" si="35"/>
        <v/>
      </c>
      <c r="BY79" s="56" t="str">
        <f t="shared" si="33"/>
        <v/>
      </c>
      <c r="BZ79" s="55" t="str">
        <f t="shared" si="33"/>
        <v/>
      </c>
      <c r="CA79" s="56" t="str">
        <f t="shared" si="33"/>
        <v/>
      </c>
      <c r="CB79" s="55" t="str">
        <f t="shared" si="33"/>
        <v/>
      </c>
      <c r="CC79" s="56" t="str">
        <f t="shared" si="33"/>
        <v/>
      </c>
    </row>
    <row r="80" spans="1:81" ht="22.5" customHeight="1">
      <c r="A80" s="102">
        <v>57</v>
      </c>
      <c r="B80" s="154"/>
      <c r="C80" s="160"/>
      <c r="D80" s="23" t="str">
        <f t="shared" si="10"/>
        <v/>
      </c>
      <c r="E80" s="24" t="str">
        <f t="shared" si="11"/>
        <v/>
      </c>
      <c r="F80" s="161"/>
      <c r="G80" s="162"/>
      <c r="H80" s="164"/>
      <c r="I80" s="65" t="str">
        <f t="shared" ref="I80:X88" si="36">IF(AND(I$23&gt;=FLOOR($G80,"0:30"),I$23&lt;CEILING($H80,"0:30")),$D80,"")</f>
        <v/>
      </c>
      <c r="J80" s="66" t="str">
        <f t="shared" si="36"/>
        <v/>
      </c>
      <c r="K80" s="65" t="str">
        <f t="shared" si="36"/>
        <v/>
      </c>
      <c r="L80" s="66" t="str">
        <f t="shared" si="36"/>
        <v/>
      </c>
      <c r="M80" s="65" t="str">
        <f t="shared" si="36"/>
        <v/>
      </c>
      <c r="N80" s="66" t="str">
        <f t="shared" si="36"/>
        <v/>
      </c>
      <c r="O80" s="65" t="str">
        <f t="shared" si="36"/>
        <v/>
      </c>
      <c r="P80" s="66" t="str">
        <f t="shared" si="36"/>
        <v/>
      </c>
      <c r="Q80" s="65" t="str">
        <f t="shared" si="36"/>
        <v/>
      </c>
      <c r="R80" s="66" t="str">
        <f t="shared" si="36"/>
        <v/>
      </c>
      <c r="S80" s="65" t="str">
        <f t="shared" si="36"/>
        <v/>
      </c>
      <c r="T80" s="66" t="str">
        <f t="shared" si="36"/>
        <v/>
      </c>
      <c r="U80" s="65" t="str">
        <f t="shared" si="36"/>
        <v/>
      </c>
      <c r="V80" s="66" t="str">
        <f t="shared" si="36"/>
        <v/>
      </c>
      <c r="W80" s="65" t="str">
        <f t="shared" si="36"/>
        <v/>
      </c>
      <c r="X80" s="66" t="str">
        <f t="shared" si="34"/>
        <v/>
      </c>
      <c r="Y80" s="65" t="str">
        <f t="shared" si="32"/>
        <v/>
      </c>
      <c r="Z80" s="66" t="str">
        <f t="shared" si="32"/>
        <v/>
      </c>
      <c r="AA80" s="65" t="str">
        <f t="shared" si="32"/>
        <v/>
      </c>
      <c r="AB80" s="66" t="str">
        <f t="shared" si="32"/>
        <v/>
      </c>
      <c r="AC80" s="65" t="str">
        <f t="shared" si="32"/>
        <v/>
      </c>
      <c r="AD80" s="66" t="str">
        <f t="shared" si="32"/>
        <v/>
      </c>
      <c r="AE80" s="65" t="str">
        <f t="shared" si="32"/>
        <v/>
      </c>
      <c r="AF80" s="66" t="str">
        <f t="shared" si="32"/>
        <v/>
      </c>
      <c r="AG80" s="65" t="str">
        <f t="shared" si="32"/>
        <v/>
      </c>
      <c r="AH80" s="66" t="str">
        <f t="shared" si="32"/>
        <v/>
      </c>
      <c r="AI80" s="65" t="str">
        <f t="shared" si="32"/>
        <v/>
      </c>
      <c r="AJ80" s="66" t="str">
        <f t="shared" si="25"/>
        <v/>
      </c>
      <c r="AK80" s="65" t="str">
        <f t="shared" si="25"/>
        <v/>
      </c>
      <c r="AL80" s="66" t="str">
        <f t="shared" si="25"/>
        <v/>
      </c>
      <c r="AM80" s="65" t="str">
        <f t="shared" si="25"/>
        <v/>
      </c>
      <c r="AN80" s="66" t="str">
        <f t="shared" si="25"/>
        <v/>
      </c>
      <c r="AO80" s="65" t="str">
        <f t="shared" si="25"/>
        <v/>
      </c>
      <c r="AP80" s="66" t="str">
        <f t="shared" si="25"/>
        <v/>
      </c>
      <c r="AQ80" s="65" t="str">
        <f t="shared" si="25"/>
        <v/>
      </c>
      <c r="AR80" s="66" t="str">
        <f t="shared" si="25"/>
        <v/>
      </c>
      <c r="AT80" s="55" t="str">
        <f t="shared" ref="AT80:BH88" si="37">IF(AND(AT$23&gt;=FLOOR($G80,"0:30"),AT$23&lt;CEILING($H80,"0:30")),$E80,"")</f>
        <v/>
      </c>
      <c r="AU80" s="56" t="str">
        <f t="shared" si="37"/>
        <v/>
      </c>
      <c r="AV80" s="55" t="str">
        <f t="shared" si="37"/>
        <v/>
      </c>
      <c r="AW80" s="56" t="str">
        <f t="shared" si="37"/>
        <v/>
      </c>
      <c r="AX80" s="55" t="str">
        <f t="shared" si="37"/>
        <v/>
      </c>
      <c r="AY80" s="56" t="str">
        <f t="shared" si="37"/>
        <v/>
      </c>
      <c r="AZ80" s="55" t="str">
        <f t="shared" si="37"/>
        <v/>
      </c>
      <c r="BA80" s="56" t="str">
        <f t="shared" si="37"/>
        <v/>
      </c>
      <c r="BB80" s="55" t="str">
        <f t="shared" si="37"/>
        <v/>
      </c>
      <c r="BC80" s="56" t="str">
        <f t="shared" si="37"/>
        <v/>
      </c>
      <c r="BD80" s="55" t="str">
        <f t="shared" si="37"/>
        <v/>
      </c>
      <c r="BE80" s="56" t="str">
        <f t="shared" si="37"/>
        <v/>
      </c>
      <c r="BF80" s="55" t="str">
        <f t="shared" si="37"/>
        <v/>
      </c>
      <c r="BG80" s="56" t="str">
        <f t="shared" si="37"/>
        <v/>
      </c>
      <c r="BH80" s="55" t="str">
        <f t="shared" si="37"/>
        <v/>
      </c>
      <c r="BI80" s="56" t="str">
        <f t="shared" si="35"/>
        <v/>
      </c>
      <c r="BJ80" s="55" t="str">
        <f t="shared" si="35"/>
        <v/>
      </c>
      <c r="BK80" s="56" t="str">
        <f t="shared" si="35"/>
        <v/>
      </c>
      <c r="BL80" s="55" t="str">
        <f t="shared" si="35"/>
        <v/>
      </c>
      <c r="BM80" s="56" t="str">
        <f t="shared" si="35"/>
        <v/>
      </c>
      <c r="BN80" s="55" t="str">
        <f t="shared" si="35"/>
        <v/>
      </c>
      <c r="BO80" s="56" t="str">
        <f t="shared" si="35"/>
        <v/>
      </c>
      <c r="BP80" s="55" t="str">
        <f t="shared" si="35"/>
        <v/>
      </c>
      <c r="BQ80" s="56" t="str">
        <f t="shared" si="35"/>
        <v/>
      </c>
      <c r="BR80" s="55" t="str">
        <f t="shared" si="35"/>
        <v/>
      </c>
      <c r="BS80" s="56" t="str">
        <f t="shared" si="35"/>
        <v/>
      </c>
      <c r="BT80" s="55" t="str">
        <f t="shared" si="35"/>
        <v/>
      </c>
      <c r="BU80" s="56" t="str">
        <f t="shared" si="35"/>
        <v/>
      </c>
      <c r="BV80" s="55" t="str">
        <f t="shared" si="35"/>
        <v/>
      </c>
      <c r="BW80" s="56" t="str">
        <f t="shared" si="35"/>
        <v/>
      </c>
      <c r="BX80" s="55" t="str">
        <f t="shared" si="35"/>
        <v/>
      </c>
      <c r="BY80" s="56" t="str">
        <f t="shared" si="33"/>
        <v/>
      </c>
      <c r="BZ80" s="55" t="str">
        <f t="shared" si="33"/>
        <v/>
      </c>
      <c r="CA80" s="56" t="str">
        <f t="shared" si="33"/>
        <v/>
      </c>
      <c r="CB80" s="55" t="str">
        <f t="shared" si="33"/>
        <v/>
      </c>
      <c r="CC80" s="56" t="str">
        <f t="shared" si="33"/>
        <v/>
      </c>
    </row>
    <row r="81" spans="1:81" ht="22.5" customHeight="1">
      <c r="A81" s="102">
        <v>58</v>
      </c>
      <c r="B81" s="154"/>
      <c r="C81" s="160"/>
      <c r="D81" s="23" t="str">
        <f t="shared" si="10"/>
        <v/>
      </c>
      <c r="E81" s="24" t="str">
        <f t="shared" si="11"/>
        <v/>
      </c>
      <c r="F81" s="161"/>
      <c r="G81" s="162"/>
      <c r="H81" s="164"/>
      <c r="I81" s="65" t="str">
        <f t="shared" si="36"/>
        <v/>
      </c>
      <c r="J81" s="66" t="str">
        <f t="shared" si="36"/>
        <v/>
      </c>
      <c r="K81" s="65" t="str">
        <f t="shared" si="36"/>
        <v/>
      </c>
      <c r="L81" s="66" t="str">
        <f t="shared" si="36"/>
        <v/>
      </c>
      <c r="M81" s="65" t="str">
        <f t="shared" si="36"/>
        <v/>
      </c>
      <c r="N81" s="66" t="str">
        <f t="shared" si="36"/>
        <v/>
      </c>
      <c r="O81" s="65" t="str">
        <f t="shared" si="36"/>
        <v/>
      </c>
      <c r="P81" s="66" t="str">
        <f t="shared" si="36"/>
        <v/>
      </c>
      <c r="Q81" s="65" t="str">
        <f t="shared" si="36"/>
        <v/>
      </c>
      <c r="R81" s="66" t="str">
        <f t="shared" si="36"/>
        <v/>
      </c>
      <c r="S81" s="65" t="str">
        <f t="shared" si="36"/>
        <v/>
      </c>
      <c r="T81" s="66" t="str">
        <f t="shared" si="36"/>
        <v/>
      </c>
      <c r="U81" s="65" t="str">
        <f t="shared" si="36"/>
        <v/>
      </c>
      <c r="V81" s="66" t="str">
        <f t="shared" si="36"/>
        <v/>
      </c>
      <c r="W81" s="65" t="str">
        <f t="shared" si="36"/>
        <v/>
      </c>
      <c r="X81" s="66" t="str">
        <f t="shared" si="34"/>
        <v/>
      </c>
      <c r="Y81" s="65" t="str">
        <f t="shared" si="32"/>
        <v/>
      </c>
      <c r="Z81" s="66" t="str">
        <f t="shared" si="32"/>
        <v/>
      </c>
      <c r="AA81" s="65" t="str">
        <f t="shared" si="32"/>
        <v/>
      </c>
      <c r="AB81" s="66" t="str">
        <f t="shared" si="32"/>
        <v/>
      </c>
      <c r="AC81" s="65" t="str">
        <f t="shared" si="32"/>
        <v/>
      </c>
      <c r="AD81" s="66" t="str">
        <f t="shared" si="32"/>
        <v/>
      </c>
      <c r="AE81" s="65" t="str">
        <f t="shared" si="32"/>
        <v/>
      </c>
      <c r="AF81" s="66" t="str">
        <f t="shared" si="32"/>
        <v/>
      </c>
      <c r="AG81" s="65" t="str">
        <f t="shared" si="32"/>
        <v/>
      </c>
      <c r="AH81" s="66" t="str">
        <f t="shared" si="32"/>
        <v/>
      </c>
      <c r="AI81" s="65" t="str">
        <f t="shared" si="32"/>
        <v/>
      </c>
      <c r="AJ81" s="66" t="str">
        <f t="shared" si="25"/>
        <v/>
      </c>
      <c r="AK81" s="65" t="str">
        <f t="shared" si="25"/>
        <v/>
      </c>
      <c r="AL81" s="66" t="str">
        <f t="shared" si="25"/>
        <v/>
      </c>
      <c r="AM81" s="65" t="str">
        <f t="shared" si="25"/>
        <v/>
      </c>
      <c r="AN81" s="66" t="str">
        <f t="shared" si="25"/>
        <v/>
      </c>
      <c r="AO81" s="65" t="str">
        <f t="shared" si="25"/>
        <v/>
      </c>
      <c r="AP81" s="66" t="str">
        <f t="shared" si="25"/>
        <v/>
      </c>
      <c r="AQ81" s="65" t="str">
        <f t="shared" si="25"/>
        <v/>
      </c>
      <c r="AR81" s="66" t="str">
        <f t="shared" si="25"/>
        <v/>
      </c>
      <c r="AT81" s="55" t="str">
        <f t="shared" si="37"/>
        <v/>
      </c>
      <c r="AU81" s="56" t="str">
        <f t="shared" si="37"/>
        <v/>
      </c>
      <c r="AV81" s="55" t="str">
        <f t="shared" si="37"/>
        <v/>
      </c>
      <c r="AW81" s="56" t="str">
        <f t="shared" si="37"/>
        <v/>
      </c>
      <c r="AX81" s="55" t="str">
        <f t="shared" si="37"/>
        <v/>
      </c>
      <c r="AY81" s="56" t="str">
        <f t="shared" si="37"/>
        <v/>
      </c>
      <c r="AZ81" s="55" t="str">
        <f t="shared" si="37"/>
        <v/>
      </c>
      <c r="BA81" s="56" t="str">
        <f t="shared" si="37"/>
        <v/>
      </c>
      <c r="BB81" s="55" t="str">
        <f t="shared" si="37"/>
        <v/>
      </c>
      <c r="BC81" s="56" t="str">
        <f t="shared" si="37"/>
        <v/>
      </c>
      <c r="BD81" s="55" t="str">
        <f t="shared" si="37"/>
        <v/>
      </c>
      <c r="BE81" s="56" t="str">
        <f t="shared" si="37"/>
        <v/>
      </c>
      <c r="BF81" s="55" t="str">
        <f t="shared" si="37"/>
        <v/>
      </c>
      <c r="BG81" s="56" t="str">
        <f t="shared" si="37"/>
        <v/>
      </c>
      <c r="BH81" s="55" t="str">
        <f t="shared" si="37"/>
        <v/>
      </c>
      <c r="BI81" s="56" t="str">
        <f t="shared" si="35"/>
        <v/>
      </c>
      <c r="BJ81" s="55" t="str">
        <f t="shared" si="35"/>
        <v/>
      </c>
      <c r="BK81" s="56" t="str">
        <f t="shared" si="35"/>
        <v/>
      </c>
      <c r="BL81" s="55" t="str">
        <f t="shared" si="35"/>
        <v/>
      </c>
      <c r="BM81" s="56" t="str">
        <f t="shared" si="35"/>
        <v/>
      </c>
      <c r="BN81" s="55" t="str">
        <f t="shared" si="35"/>
        <v/>
      </c>
      <c r="BO81" s="56" t="str">
        <f t="shared" si="35"/>
        <v/>
      </c>
      <c r="BP81" s="55" t="str">
        <f t="shared" si="35"/>
        <v/>
      </c>
      <c r="BQ81" s="56" t="str">
        <f t="shared" si="35"/>
        <v/>
      </c>
      <c r="BR81" s="55" t="str">
        <f t="shared" si="35"/>
        <v/>
      </c>
      <c r="BS81" s="56" t="str">
        <f t="shared" si="35"/>
        <v/>
      </c>
      <c r="BT81" s="55" t="str">
        <f t="shared" si="35"/>
        <v/>
      </c>
      <c r="BU81" s="56" t="str">
        <f t="shared" si="35"/>
        <v/>
      </c>
      <c r="BV81" s="55" t="str">
        <f t="shared" si="35"/>
        <v/>
      </c>
      <c r="BW81" s="56" t="str">
        <f t="shared" si="35"/>
        <v/>
      </c>
      <c r="BX81" s="55" t="str">
        <f t="shared" si="35"/>
        <v/>
      </c>
      <c r="BY81" s="56" t="str">
        <f t="shared" si="33"/>
        <v/>
      </c>
      <c r="BZ81" s="55" t="str">
        <f t="shared" si="33"/>
        <v/>
      </c>
      <c r="CA81" s="56" t="str">
        <f t="shared" si="33"/>
        <v/>
      </c>
      <c r="CB81" s="55" t="str">
        <f t="shared" si="33"/>
        <v/>
      </c>
      <c r="CC81" s="56" t="str">
        <f t="shared" si="33"/>
        <v/>
      </c>
    </row>
    <row r="82" spans="1:81" ht="22.5" customHeight="1">
      <c r="A82" s="102">
        <v>59</v>
      </c>
      <c r="B82" s="154"/>
      <c r="C82" s="160"/>
      <c r="D82" s="23" t="str">
        <f t="shared" si="10"/>
        <v/>
      </c>
      <c r="E82" s="24" t="str">
        <f t="shared" si="11"/>
        <v/>
      </c>
      <c r="F82" s="161"/>
      <c r="G82" s="162"/>
      <c r="H82" s="164"/>
      <c r="I82" s="65" t="str">
        <f t="shared" si="36"/>
        <v/>
      </c>
      <c r="J82" s="66" t="str">
        <f t="shared" si="36"/>
        <v/>
      </c>
      <c r="K82" s="65" t="str">
        <f t="shared" si="36"/>
        <v/>
      </c>
      <c r="L82" s="66" t="str">
        <f t="shared" si="36"/>
        <v/>
      </c>
      <c r="M82" s="65" t="str">
        <f t="shared" si="36"/>
        <v/>
      </c>
      <c r="N82" s="66" t="str">
        <f t="shared" si="36"/>
        <v/>
      </c>
      <c r="O82" s="65" t="str">
        <f t="shared" si="36"/>
        <v/>
      </c>
      <c r="P82" s="66" t="str">
        <f t="shared" si="36"/>
        <v/>
      </c>
      <c r="Q82" s="65" t="str">
        <f t="shared" si="36"/>
        <v/>
      </c>
      <c r="R82" s="66" t="str">
        <f t="shared" si="36"/>
        <v/>
      </c>
      <c r="S82" s="65" t="str">
        <f t="shared" si="36"/>
        <v/>
      </c>
      <c r="T82" s="66" t="str">
        <f t="shared" si="36"/>
        <v/>
      </c>
      <c r="U82" s="65" t="str">
        <f t="shared" si="36"/>
        <v/>
      </c>
      <c r="V82" s="66" t="str">
        <f t="shared" si="36"/>
        <v/>
      </c>
      <c r="W82" s="65" t="str">
        <f t="shared" si="36"/>
        <v/>
      </c>
      <c r="X82" s="66" t="str">
        <f t="shared" si="34"/>
        <v/>
      </c>
      <c r="Y82" s="65" t="str">
        <f t="shared" si="32"/>
        <v/>
      </c>
      <c r="Z82" s="66" t="str">
        <f t="shared" si="32"/>
        <v/>
      </c>
      <c r="AA82" s="65" t="str">
        <f t="shared" si="32"/>
        <v/>
      </c>
      <c r="AB82" s="66" t="str">
        <f t="shared" si="32"/>
        <v/>
      </c>
      <c r="AC82" s="65" t="str">
        <f t="shared" si="32"/>
        <v/>
      </c>
      <c r="AD82" s="66" t="str">
        <f t="shared" si="32"/>
        <v/>
      </c>
      <c r="AE82" s="65" t="str">
        <f t="shared" si="32"/>
        <v/>
      </c>
      <c r="AF82" s="66" t="str">
        <f t="shared" si="32"/>
        <v/>
      </c>
      <c r="AG82" s="65" t="str">
        <f t="shared" si="32"/>
        <v/>
      </c>
      <c r="AH82" s="66" t="str">
        <f t="shared" si="32"/>
        <v/>
      </c>
      <c r="AI82" s="65" t="str">
        <f t="shared" si="32"/>
        <v/>
      </c>
      <c r="AJ82" s="66" t="str">
        <f t="shared" si="25"/>
        <v/>
      </c>
      <c r="AK82" s="65" t="str">
        <f t="shared" si="25"/>
        <v/>
      </c>
      <c r="AL82" s="66" t="str">
        <f t="shared" si="25"/>
        <v/>
      </c>
      <c r="AM82" s="65" t="str">
        <f t="shared" si="25"/>
        <v/>
      </c>
      <c r="AN82" s="66" t="str">
        <f t="shared" si="25"/>
        <v/>
      </c>
      <c r="AO82" s="65" t="str">
        <f t="shared" si="25"/>
        <v/>
      </c>
      <c r="AP82" s="66" t="str">
        <f t="shared" si="25"/>
        <v/>
      </c>
      <c r="AQ82" s="65" t="str">
        <f t="shared" si="25"/>
        <v/>
      </c>
      <c r="AR82" s="66" t="str">
        <f t="shared" si="25"/>
        <v/>
      </c>
      <c r="AT82" s="55" t="str">
        <f t="shared" si="37"/>
        <v/>
      </c>
      <c r="AU82" s="56" t="str">
        <f t="shared" si="37"/>
        <v/>
      </c>
      <c r="AV82" s="55" t="str">
        <f t="shared" si="37"/>
        <v/>
      </c>
      <c r="AW82" s="56" t="str">
        <f t="shared" si="37"/>
        <v/>
      </c>
      <c r="AX82" s="55" t="str">
        <f t="shared" si="37"/>
        <v/>
      </c>
      <c r="AY82" s="56" t="str">
        <f t="shared" si="37"/>
        <v/>
      </c>
      <c r="AZ82" s="55" t="str">
        <f t="shared" si="37"/>
        <v/>
      </c>
      <c r="BA82" s="56" t="str">
        <f t="shared" si="37"/>
        <v/>
      </c>
      <c r="BB82" s="55" t="str">
        <f t="shared" si="37"/>
        <v/>
      </c>
      <c r="BC82" s="56" t="str">
        <f t="shared" si="37"/>
        <v/>
      </c>
      <c r="BD82" s="55" t="str">
        <f t="shared" si="37"/>
        <v/>
      </c>
      <c r="BE82" s="56" t="str">
        <f t="shared" si="37"/>
        <v/>
      </c>
      <c r="BF82" s="55" t="str">
        <f t="shared" si="37"/>
        <v/>
      </c>
      <c r="BG82" s="56" t="str">
        <f t="shared" si="37"/>
        <v/>
      </c>
      <c r="BH82" s="55" t="str">
        <f t="shared" si="37"/>
        <v/>
      </c>
      <c r="BI82" s="56" t="str">
        <f t="shared" si="35"/>
        <v/>
      </c>
      <c r="BJ82" s="55" t="str">
        <f t="shared" si="35"/>
        <v/>
      </c>
      <c r="BK82" s="56" t="str">
        <f t="shared" si="35"/>
        <v/>
      </c>
      <c r="BL82" s="55" t="str">
        <f t="shared" si="35"/>
        <v/>
      </c>
      <c r="BM82" s="56" t="str">
        <f t="shared" si="35"/>
        <v/>
      </c>
      <c r="BN82" s="55" t="str">
        <f t="shared" si="35"/>
        <v/>
      </c>
      <c r="BO82" s="56" t="str">
        <f t="shared" si="35"/>
        <v/>
      </c>
      <c r="BP82" s="55" t="str">
        <f t="shared" si="35"/>
        <v/>
      </c>
      <c r="BQ82" s="56" t="str">
        <f t="shared" si="35"/>
        <v/>
      </c>
      <c r="BR82" s="55" t="str">
        <f t="shared" si="35"/>
        <v/>
      </c>
      <c r="BS82" s="56" t="str">
        <f t="shared" si="35"/>
        <v/>
      </c>
      <c r="BT82" s="55" t="str">
        <f t="shared" si="35"/>
        <v/>
      </c>
      <c r="BU82" s="56" t="str">
        <f t="shared" si="35"/>
        <v/>
      </c>
      <c r="BV82" s="55" t="str">
        <f t="shared" si="35"/>
        <v/>
      </c>
      <c r="BW82" s="56" t="str">
        <f t="shared" si="35"/>
        <v/>
      </c>
      <c r="BX82" s="55" t="str">
        <f t="shared" si="35"/>
        <v/>
      </c>
      <c r="BY82" s="56" t="str">
        <f t="shared" si="33"/>
        <v/>
      </c>
      <c r="BZ82" s="55" t="str">
        <f t="shared" si="33"/>
        <v/>
      </c>
      <c r="CA82" s="56" t="str">
        <f t="shared" si="33"/>
        <v/>
      </c>
      <c r="CB82" s="55" t="str">
        <f t="shared" si="33"/>
        <v/>
      </c>
      <c r="CC82" s="56" t="str">
        <f t="shared" si="33"/>
        <v/>
      </c>
    </row>
    <row r="83" spans="1:81" ht="22.5" customHeight="1">
      <c r="A83" s="102">
        <v>60</v>
      </c>
      <c r="B83" s="154"/>
      <c r="C83" s="160"/>
      <c r="D83" s="23" t="str">
        <f t="shared" si="10"/>
        <v/>
      </c>
      <c r="E83" s="24" t="str">
        <f t="shared" si="11"/>
        <v/>
      </c>
      <c r="F83" s="161"/>
      <c r="G83" s="162"/>
      <c r="H83" s="164"/>
      <c r="I83" s="65" t="str">
        <f t="shared" si="36"/>
        <v/>
      </c>
      <c r="J83" s="66" t="str">
        <f t="shared" si="36"/>
        <v/>
      </c>
      <c r="K83" s="65" t="str">
        <f t="shared" si="36"/>
        <v/>
      </c>
      <c r="L83" s="66" t="str">
        <f t="shared" si="36"/>
        <v/>
      </c>
      <c r="M83" s="65" t="str">
        <f t="shared" si="36"/>
        <v/>
      </c>
      <c r="N83" s="66" t="str">
        <f t="shared" si="36"/>
        <v/>
      </c>
      <c r="O83" s="65" t="str">
        <f t="shared" si="36"/>
        <v/>
      </c>
      <c r="P83" s="66" t="str">
        <f t="shared" si="36"/>
        <v/>
      </c>
      <c r="Q83" s="65" t="str">
        <f t="shared" si="36"/>
        <v/>
      </c>
      <c r="R83" s="66" t="str">
        <f t="shared" si="36"/>
        <v/>
      </c>
      <c r="S83" s="65" t="str">
        <f t="shared" si="36"/>
        <v/>
      </c>
      <c r="T83" s="66" t="str">
        <f t="shared" si="36"/>
        <v/>
      </c>
      <c r="U83" s="65" t="str">
        <f t="shared" si="36"/>
        <v/>
      </c>
      <c r="V83" s="66" t="str">
        <f t="shared" si="36"/>
        <v/>
      </c>
      <c r="W83" s="65" t="str">
        <f t="shared" si="36"/>
        <v/>
      </c>
      <c r="X83" s="66" t="str">
        <f t="shared" si="34"/>
        <v/>
      </c>
      <c r="Y83" s="65" t="str">
        <f t="shared" si="32"/>
        <v/>
      </c>
      <c r="Z83" s="66" t="str">
        <f t="shared" si="32"/>
        <v/>
      </c>
      <c r="AA83" s="65" t="str">
        <f t="shared" si="32"/>
        <v/>
      </c>
      <c r="AB83" s="66" t="str">
        <f t="shared" si="32"/>
        <v/>
      </c>
      <c r="AC83" s="65" t="str">
        <f t="shared" si="32"/>
        <v/>
      </c>
      <c r="AD83" s="66" t="str">
        <f t="shared" si="32"/>
        <v/>
      </c>
      <c r="AE83" s="65" t="str">
        <f t="shared" si="32"/>
        <v/>
      </c>
      <c r="AF83" s="66" t="str">
        <f t="shared" si="32"/>
        <v/>
      </c>
      <c r="AG83" s="65" t="str">
        <f t="shared" si="32"/>
        <v/>
      </c>
      <c r="AH83" s="66" t="str">
        <f t="shared" si="32"/>
        <v/>
      </c>
      <c r="AI83" s="65" t="str">
        <f t="shared" si="32"/>
        <v/>
      </c>
      <c r="AJ83" s="66" t="str">
        <f t="shared" si="25"/>
        <v/>
      </c>
      <c r="AK83" s="65" t="str">
        <f t="shared" si="25"/>
        <v/>
      </c>
      <c r="AL83" s="66" t="str">
        <f t="shared" si="25"/>
        <v/>
      </c>
      <c r="AM83" s="65" t="str">
        <f t="shared" si="25"/>
        <v/>
      </c>
      <c r="AN83" s="66" t="str">
        <f t="shared" si="25"/>
        <v/>
      </c>
      <c r="AO83" s="65" t="str">
        <f t="shared" si="25"/>
        <v/>
      </c>
      <c r="AP83" s="66" t="str">
        <f t="shared" si="25"/>
        <v/>
      </c>
      <c r="AQ83" s="65" t="str">
        <f t="shared" si="25"/>
        <v/>
      </c>
      <c r="AR83" s="66" t="str">
        <f t="shared" si="25"/>
        <v/>
      </c>
      <c r="AT83" s="55" t="str">
        <f t="shared" si="37"/>
        <v/>
      </c>
      <c r="AU83" s="56" t="str">
        <f t="shared" si="37"/>
        <v/>
      </c>
      <c r="AV83" s="55" t="str">
        <f t="shared" si="37"/>
        <v/>
      </c>
      <c r="AW83" s="56" t="str">
        <f t="shared" si="37"/>
        <v/>
      </c>
      <c r="AX83" s="55" t="str">
        <f t="shared" si="37"/>
        <v/>
      </c>
      <c r="AY83" s="56" t="str">
        <f t="shared" si="37"/>
        <v/>
      </c>
      <c r="AZ83" s="55" t="str">
        <f t="shared" si="37"/>
        <v/>
      </c>
      <c r="BA83" s="56" t="str">
        <f t="shared" si="37"/>
        <v/>
      </c>
      <c r="BB83" s="55" t="str">
        <f t="shared" si="37"/>
        <v/>
      </c>
      <c r="BC83" s="56" t="str">
        <f t="shared" si="37"/>
        <v/>
      </c>
      <c r="BD83" s="55" t="str">
        <f t="shared" si="37"/>
        <v/>
      </c>
      <c r="BE83" s="56" t="str">
        <f t="shared" si="37"/>
        <v/>
      </c>
      <c r="BF83" s="55" t="str">
        <f t="shared" si="37"/>
        <v/>
      </c>
      <c r="BG83" s="56" t="str">
        <f t="shared" si="37"/>
        <v/>
      </c>
      <c r="BH83" s="55" t="str">
        <f t="shared" si="37"/>
        <v/>
      </c>
      <c r="BI83" s="56" t="str">
        <f t="shared" si="35"/>
        <v/>
      </c>
      <c r="BJ83" s="55" t="str">
        <f t="shared" si="35"/>
        <v/>
      </c>
      <c r="BK83" s="56" t="str">
        <f t="shared" si="35"/>
        <v/>
      </c>
      <c r="BL83" s="55" t="str">
        <f t="shared" si="35"/>
        <v/>
      </c>
      <c r="BM83" s="56" t="str">
        <f t="shared" si="35"/>
        <v/>
      </c>
      <c r="BN83" s="55" t="str">
        <f t="shared" si="35"/>
        <v/>
      </c>
      <c r="BO83" s="56" t="str">
        <f t="shared" si="35"/>
        <v/>
      </c>
      <c r="BP83" s="55" t="str">
        <f t="shared" si="35"/>
        <v/>
      </c>
      <c r="BQ83" s="56" t="str">
        <f t="shared" si="35"/>
        <v/>
      </c>
      <c r="BR83" s="55" t="str">
        <f t="shared" si="35"/>
        <v/>
      </c>
      <c r="BS83" s="56" t="str">
        <f t="shared" si="35"/>
        <v/>
      </c>
      <c r="BT83" s="55" t="str">
        <f t="shared" si="35"/>
        <v/>
      </c>
      <c r="BU83" s="56" t="str">
        <f t="shared" si="35"/>
        <v/>
      </c>
      <c r="BV83" s="55" t="str">
        <f t="shared" si="35"/>
        <v/>
      </c>
      <c r="BW83" s="56" t="str">
        <f t="shared" si="35"/>
        <v/>
      </c>
      <c r="BX83" s="55" t="str">
        <f t="shared" si="35"/>
        <v/>
      </c>
      <c r="BY83" s="56" t="str">
        <f t="shared" si="33"/>
        <v/>
      </c>
      <c r="BZ83" s="55" t="str">
        <f t="shared" si="33"/>
        <v/>
      </c>
      <c r="CA83" s="56" t="str">
        <f t="shared" si="33"/>
        <v/>
      </c>
      <c r="CB83" s="55" t="str">
        <f t="shared" si="33"/>
        <v/>
      </c>
      <c r="CC83" s="56" t="str">
        <f t="shared" si="33"/>
        <v/>
      </c>
    </row>
    <row r="84" spans="1:81" ht="22.5" customHeight="1">
      <c r="A84" s="102">
        <v>61</v>
      </c>
      <c r="B84" s="154"/>
      <c r="C84" s="160"/>
      <c r="D84" s="23" t="str">
        <f t="shared" si="10"/>
        <v/>
      </c>
      <c r="E84" s="24" t="str">
        <f t="shared" si="11"/>
        <v/>
      </c>
      <c r="F84" s="161"/>
      <c r="G84" s="162"/>
      <c r="H84" s="164"/>
      <c r="I84" s="65" t="str">
        <f t="shared" si="36"/>
        <v/>
      </c>
      <c r="J84" s="66" t="str">
        <f t="shared" si="36"/>
        <v/>
      </c>
      <c r="K84" s="65" t="str">
        <f t="shared" si="36"/>
        <v/>
      </c>
      <c r="L84" s="66" t="str">
        <f t="shared" si="36"/>
        <v/>
      </c>
      <c r="M84" s="65" t="str">
        <f t="shared" si="36"/>
        <v/>
      </c>
      <c r="N84" s="66" t="str">
        <f t="shared" si="36"/>
        <v/>
      </c>
      <c r="O84" s="65" t="str">
        <f t="shared" si="36"/>
        <v/>
      </c>
      <c r="P84" s="66" t="str">
        <f t="shared" si="36"/>
        <v/>
      </c>
      <c r="Q84" s="65" t="str">
        <f t="shared" si="36"/>
        <v/>
      </c>
      <c r="R84" s="66" t="str">
        <f t="shared" si="36"/>
        <v/>
      </c>
      <c r="S84" s="65" t="str">
        <f t="shared" si="36"/>
        <v/>
      </c>
      <c r="T84" s="66" t="str">
        <f t="shared" si="36"/>
        <v/>
      </c>
      <c r="U84" s="65" t="str">
        <f t="shared" si="36"/>
        <v/>
      </c>
      <c r="V84" s="66" t="str">
        <f t="shared" si="36"/>
        <v/>
      </c>
      <c r="W84" s="65" t="str">
        <f t="shared" si="36"/>
        <v/>
      </c>
      <c r="X84" s="66" t="str">
        <f t="shared" si="34"/>
        <v/>
      </c>
      <c r="Y84" s="65" t="str">
        <f t="shared" si="32"/>
        <v/>
      </c>
      <c r="Z84" s="66" t="str">
        <f t="shared" si="32"/>
        <v/>
      </c>
      <c r="AA84" s="65" t="str">
        <f t="shared" si="32"/>
        <v/>
      </c>
      <c r="AB84" s="66" t="str">
        <f t="shared" si="32"/>
        <v/>
      </c>
      <c r="AC84" s="65" t="str">
        <f t="shared" si="32"/>
        <v/>
      </c>
      <c r="AD84" s="66" t="str">
        <f t="shared" si="32"/>
        <v/>
      </c>
      <c r="AE84" s="65" t="str">
        <f t="shared" si="32"/>
        <v/>
      </c>
      <c r="AF84" s="66" t="str">
        <f t="shared" si="32"/>
        <v/>
      </c>
      <c r="AG84" s="65" t="str">
        <f t="shared" si="32"/>
        <v/>
      </c>
      <c r="AH84" s="66" t="str">
        <f t="shared" si="32"/>
        <v/>
      </c>
      <c r="AI84" s="65" t="str">
        <f t="shared" si="32"/>
        <v/>
      </c>
      <c r="AJ84" s="66" t="str">
        <f t="shared" si="25"/>
        <v/>
      </c>
      <c r="AK84" s="65" t="str">
        <f t="shared" si="25"/>
        <v/>
      </c>
      <c r="AL84" s="66" t="str">
        <f t="shared" si="25"/>
        <v/>
      </c>
      <c r="AM84" s="65" t="str">
        <f t="shared" si="25"/>
        <v/>
      </c>
      <c r="AN84" s="66" t="str">
        <f t="shared" si="25"/>
        <v/>
      </c>
      <c r="AO84" s="65" t="str">
        <f t="shared" si="25"/>
        <v/>
      </c>
      <c r="AP84" s="66" t="str">
        <f t="shared" si="25"/>
        <v/>
      </c>
      <c r="AQ84" s="65" t="str">
        <f t="shared" si="25"/>
        <v/>
      </c>
      <c r="AR84" s="66" t="str">
        <f t="shared" si="25"/>
        <v/>
      </c>
      <c r="AT84" s="55" t="str">
        <f t="shared" si="37"/>
        <v/>
      </c>
      <c r="AU84" s="56" t="str">
        <f t="shared" si="37"/>
        <v/>
      </c>
      <c r="AV84" s="55" t="str">
        <f t="shared" si="37"/>
        <v/>
      </c>
      <c r="AW84" s="56" t="str">
        <f t="shared" si="37"/>
        <v/>
      </c>
      <c r="AX84" s="55" t="str">
        <f t="shared" si="37"/>
        <v/>
      </c>
      <c r="AY84" s="56" t="str">
        <f t="shared" si="37"/>
        <v/>
      </c>
      <c r="AZ84" s="55" t="str">
        <f t="shared" si="37"/>
        <v/>
      </c>
      <c r="BA84" s="56" t="str">
        <f t="shared" si="37"/>
        <v/>
      </c>
      <c r="BB84" s="55" t="str">
        <f t="shared" si="37"/>
        <v/>
      </c>
      <c r="BC84" s="56" t="str">
        <f t="shared" si="37"/>
        <v/>
      </c>
      <c r="BD84" s="55" t="str">
        <f t="shared" si="37"/>
        <v/>
      </c>
      <c r="BE84" s="56" t="str">
        <f t="shared" si="37"/>
        <v/>
      </c>
      <c r="BF84" s="55" t="str">
        <f t="shared" si="37"/>
        <v/>
      </c>
      <c r="BG84" s="56" t="str">
        <f t="shared" si="37"/>
        <v/>
      </c>
      <c r="BH84" s="55" t="str">
        <f t="shared" si="37"/>
        <v/>
      </c>
      <c r="BI84" s="56" t="str">
        <f t="shared" si="35"/>
        <v/>
      </c>
      <c r="BJ84" s="55" t="str">
        <f t="shared" si="35"/>
        <v/>
      </c>
      <c r="BK84" s="56" t="str">
        <f t="shared" si="35"/>
        <v/>
      </c>
      <c r="BL84" s="55" t="str">
        <f t="shared" si="35"/>
        <v/>
      </c>
      <c r="BM84" s="56" t="str">
        <f t="shared" si="35"/>
        <v/>
      </c>
      <c r="BN84" s="55" t="str">
        <f t="shared" si="35"/>
        <v/>
      </c>
      <c r="BO84" s="56" t="str">
        <f t="shared" si="35"/>
        <v/>
      </c>
      <c r="BP84" s="55" t="str">
        <f t="shared" si="35"/>
        <v/>
      </c>
      <c r="BQ84" s="56" t="str">
        <f t="shared" si="35"/>
        <v/>
      </c>
      <c r="BR84" s="55" t="str">
        <f t="shared" si="35"/>
        <v/>
      </c>
      <c r="BS84" s="56" t="str">
        <f t="shared" si="35"/>
        <v/>
      </c>
      <c r="BT84" s="55" t="str">
        <f t="shared" si="35"/>
        <v/>
      </c>
      <c r="BU84" s="56" t="str">
        <f t="shared" si="35"/>
        <v/>
      </c>
      <c r="BV84" s="55" t="str">
        <f t="shared" si="35"/>
        <v/>
      </c>
      <c r="BW84" s="56" t="str">
        <f t="shared" si="35"/>
        <v/>
      </c>
      <c r="BX84" s="55" t="str">
        <f t="shared" si="35"/>
        <v/>
      </c>
      <c r="BY84" s="56" t="str">
        <f t="shared" si="33"/>
        <v/>
      </c>
      <c r="BZ84" s="55" t="str">
        <f t="shared" si="33"/>
        <v/>
      </c>
      <c r="CA84" s="56" t="str">
        <f t="shared" si="33"/>
        <v/>
      </c>
      <c r="CB84" s="55" t="str">
        <f t="shared" si="33"/>
        <v/>
      </c>
      <c r="CC84" s="56" t="str">
        <f t="shared" si="33"/>
        <v/>
      </c>
    </row>
    <row r="85" spans="1:81" ht="22.5" customHeight="1">
      <c r="A85" s="102">
        <v>62</v>
      </c>
      <c r="B85" s="154"/>
      <c r="C85" s="160"/>
      <c r="D85" s="23" t="str">
        <f t="shared" si="10"/>
        <v/>
      </c>
      <c r="E85" s="24" t="str">
        <f t="shared" si="11"/>
        <v/>
      </c>
      <c r="F85" s="161"/>
      <c r="G85" s="162"/>
      <c r="H85" s="164"/>
      <c r="I85" s="65" t="str">
        <f t="shared" si="36"/>
        <v/>
      </c>
      <c r="J85" s="66" t="str">
        <f t="shared" si="36"/>
        <v/>
      </c>
      <c r="K85" s="65" t="str">
        <f t="shared" si="36"/>
        <v/>
      </c>
      <c r="L85" s="66" t="str">
        <f t="shared" si="36"/>
        <v/>
      </c>
      <c r="M85" s="65" t="str">
        <f t="shared" si="36"/>
        <v/>
      </c>
      <c r="N85" s="66" t="str">
        <f t="shared" si="36"/>
        <v/>
      </c>
      <c r="O85" s="65" t="str">
        <f t="shared" si="36"/>
        <v/>
      </c>
      <c r="P85" s="66" t="str">
        <f t="shared" si="36"/>
        <v/>
      </c>
      <c r="Q85" s="65" t="str">
        <f t="shared" si="36"/>
        <v/>
      </c>
      <c r="R85" s="66" t="str">
        <f t="shared" si="36"/>
        <v/>
      </c>
      <c r="S85" s="65" t="str">
        <f t="shared" si="36"/>
        <v/>
      </c>
      <c r="T85" s="66" t="str">
        <f t="shared" si="36"/>
        <v/>
      </c>
      <c r="U85" s="65" t="str">
        <f t="shared" si="36"/>
        <v/>
      </c>
      <c r="V85" s="66" t="str">
        <f t="shared" si="36"/>
        <v/>
      </c>
      <c r="W85" s="65" t="str">
        <f t="shared" si="36"/>
        <v/>
      </c>
      <c r="X85" s="66" t="str">
        <f t="shared" si="34"/>
        <v/>
      </c>
      <c r="Y85" s="65" t="str">
        <f t="shared" si="32"/>
        <v/>
      </c>
      <c r="Z85" s="66" t="str">
        <f t="shared" si="32"/>
        <v/>
      </c>
      <c r="AA85" s="65" t="str">
        <f t="shared" si="32"/>
        <v/>
      </c>
      <c r="AB85" s="66" t="str">
        <f t="shared" si="32"/>
        <v/>
      </c>
      <c r="AC85" s="65" t="str">
        <f t="shared" si="32"/>
        <v/>
      </c>
      <c r="AD85" s="66" t="str">
        <f t="shared" si="32"/>
        <v/>
      </c>
      <c r="AE85" s="65" t="str">
        <f t="shared" si="32"/>
        <v/>
      </c>
      <c r="AF85" s="66" t="str">
        <f t="shared" si="32"/>
        <v/>
      </c>
      <c r="AG85" s="65" t="str">
        <f t="shared" si="32"/>
        <v/>
      </c>
      <c r="AH85" s="66" t="str">
        <f t="shared" si="32"/>
        <v/>
      </c>
      <c r="AI85" s="65" t="str">
        <f t="shared" si="32"/>
        <v/>
      </c>
      <c r="AJ85" s="66" t="str">
        <f t="shared" si="25"/>
        <v/>
      </c>
      <c r="AK85" s="65" t="str">
        <f t="shared" si="25"/>
        <v/>
      </c>
      <c r="AL85" s="66" t="str">
        <f t="shared" si="25"/>
        <v/>
      </c>
      <c r="AM85" s="65" t="str">
        <f t="shared" si="25"/>
        <v/>
      </c>
      <c r="AN85" s="66" t="str">
        <f t="shared" si="25"/>
        <v/>
      </c>
      <c r="AO85" s="65" t="str">
        <f t="shared" si="25"/>
        <v/>
      </c>
      <c r="AP85" s="66" t="str">
        <f t="shared" si="25"/>
        <v/>
      </c>
      <c r="AQ85" s="65" t="str">
        <f t="shared" si="25"/>
        <v/>
      </c>
      <c r="AR85" s="66" t="str">
        <f t="shared" si="25"/>
        <v/>
      </c>
      <c r="AT85" s="55" t="str">
        <f t="shared" si="37"/>
        <v/>
      </c>
      <c r="AU85" s="56" t="str">
        <f t="shared" si="37"/>
        <v/>
      </c>
      <c r="AV85" s="55" t="str">
        <f t="shared" si="37"/>
        <v/>
      </c>
      <c r="AW85" s="56" t="str">
        <f t="shared" si="37"/>
        <v/>
      </c>
      <c r="AX85" s="55" t="str">
        <f t="shared" si="37"/>
        <v/>
      </c>
      <c r="AY85" s="56" t="str">
        <f t="shared" si="37"/>
        <v/>
      </c>
      <c r="AZ85" s="55" t="str">
        <f t="shared" si="37"/>
        <v/>
      </c>
      <c r="BA85" s="56" t="str">
        <f t="shared" si="37"/>
        <v/>
      </c>
      <c r="BB85" s="55" t="str">
        <f t="shared" si="37"/>
        <v/>
      </c>
      <c r="BC85" s="56" t="str">
        <f t="shared" si="37"/>
        <v/>
      </c>
      <c r="BD85" s="55" t="str">
        <f t="shared" si="37"/>
        <v/>
      </c>
      <c r="BE85" s="56" t="str">
        <f t="shared" si="37"/>
        <v/>
      </c>
      <c r="BF85" s="55" t="str">
        <f t="shared" si="37"/>
        <v/>
      </c>
      <c r="BG85" s="56" t="str">
        <f t="shared" si="37"/>
        <v/>
      </c>
      <c r="BH85" s="55" t="str">
        <f t="shared" si="37"/>
        <v/>
      </c>
      <c r="BI85" s="56" t="str">
        <f t="shared" si="35"/>
        <v/>
      </c>
      <c r="BJ85" s="55" t="str">
        <f t="shared" si="35"/>
        <v/>
      </c>
      <c r="BK85" s="56" t="str">
        <f t="shared" si="35"/>
        <v/>
      </c>
      <c r="BL85" s="55" t="str">
        <f t="shared" si="35"/>
        <v/>
      </c>
      <c r="BM85" s="56" t="str">
        <f t="shared" si="35"/>
        <v/>
      </c>
      <c r="BN85" s="55" t="str">
        <f t="shared" si="35"/>
        <v/>
      </c>
      <c r="BO85" s="56" t="str">
        <f t="shared" si="35"/>
        <v/>
      </c>
      <c r="BP85" s="55" t="str">
        <f t="shared" si="35"/>
        <v/>
      </c>
      <c r="BQ85" s="56" t="str">
        <f t="shared" si="35"/>
        <v/>
      </c>
      <c r="BR85" s="55" t="str">
        <f t="shared" si="35"/>
        <v/>
      </c>
      <c r="BS85" s="56" t="str">
        <f t="shared" si="35"/>
        <v/>
      </c>
      <c r="BT85" s="55" t="str">
        <f t="shared" si="35"/>
        <v/>
      </c>
      <c r="BU85" s="56" t="str">
        <f t="shared" si="35"/>
        <v/>
      </c>
      <c r="BV85" s="55" t="str">
        <f t="shared" si="35"/>
        <v/>
      </c>
      <c r="BW85" s="56" t="str">
        <f t="shared" si="35"/>
        <v/>
      </c>
      <c r="BX85" s="55" t="str">
        <f t="shared" si="35"/>
        <v/>
      </c>
      <c r="BY85" s="56" t="str">
        <f t="shared" si="33"/>
        <v/>
      </c>
      <c r="BZ85" s="55" t="str">
        <f t="shared" si="33"/>
        <v/>
      </c>
      <c r="CA85" s="56" t="str">
        <f t="shared" si="33"/>
        <v/>
      </c>
      <c r="CB85" s="55" t="str">
        <f t="shared" si="33"/>
        <v/>
      </c>
      <c r="CC85" s="56" t="str">
        <f t="shared" si="33"/>
        <v/>
      </c>
    </row>
    <row r="86" spans="1:81" ht="22.5" customHeight="1">
      <c r="A86" s="102">
        <v>63</v>
      </c>
      <c r="B86" s="154"/>
      <c r="C86" s="160"/>
      <c r="D86" s="23" t="str">
        <f t="shared" si="10"/>
        <v/>
      </c>
      <c r="E86" s="24" t="str">
        <f t="shared" si="11"/>
        <v/>
      </c>
      <c r="F86" s="161"/>
      <c r="G86" s="162"/>
      <c r="H86" s="164"/>
      <c r="I86" s="65" t="str">
        <f t="shared" si="36"/>
        <v/>
      </c>
      <c r="J86" s="66" t="str">
        <f t="shared" si="36"/>
        <v/>
      </c>
      <c r="K86" s="65" t="str">
        <f t="shared" si="36"/>
        <v/>
      </c>
      <c r="L86" s="66" t="str">
        <f t="shared" si="36"/>
        <v/>
      </c>
      <c r="M86" s="65" t="str">
        <f t="shared" si="36"/>
        <v/>
      </c>
      <c r="N86" s="66" t="str">
        <f t="shared" si="36"/>
        <v/>
      </c>
      <c r="O86" s="65" t="str">
        <f t="shared" si="36"/>
        <v/>
      </c>
      <c r="P86" s="66" t="str">
        <f t="shared" si="36"/>
        <v/>
      </c>
      <c r="Q86" s="65" t="str">
        <f t="shared" si="36"/>
        <v/>
      </c>
      <c r="R86" s="66" t="str">
        <f t="shared" si="36"/>
        <v/>
      </c>
      <c r="S86" s="65" t="str">
        <f t="shared" si="36"/>
        <v/>
      </c>
      <c r="T86" s="66" t="str">
        <f t="shared" si="36"/>
        <v/>
      </c>
      <c r="U86" s="65" t="str">
        <f t="shared" si="36"/>
        <v/>
      </c>
      <c r="V86" s="66" t="str">
        <f t="shared" si="36"/>
        <v/>
      </c>
      <c r="W86" s="65" t="str">
        <f t="shared" si="36"/>
        <v/>
      </c>
      <c r="X86" s="66" t="str">
        <f t="shared" si="34"/>
        <v/>
      </c>
      <c r="Y86" s="65" t="str">
        <f t="shared" si="32"/>
        <v/>
      </c>
      <c r="Z86" s="66" t="str">
        <f t="shared" si="32"/>
        <v/>
      </c>
      <c r="AA86" s="65" t="str">
        <f t="shared" si="32"/>
        <v/>
      </c>
      <c r="AB86" s="66" t="str">
        <f t="shared" si="32"/>
        <v/>
      </c>
      <c r="AC86" s="65" t="str">
        <f t="shared" si="32"/>
        <v/>
      </c>
      <c r="AD86" s="66" t="str">
        <f t="shared" si="32"/>
        <v/>
      </c>
      <c r="AE86" s="65" t="str">
        <f t="shared" si="32"/>
        <v/>
      </c>
      <c r="AF86" s="66" t="str">
        <f t="shared" si="32"/>
        <v/>
      </c>
      <c r="AG86" s="65" t="str">
        <f t="shared" si="32"/>
        <v/>
      </c>
      <c r="AH86" s="66" t="str">
        <f t="shared" si="32"/>
        <v/>
      </c>
      <c r="AI86" s="65" t="str">
        <f t="shared" si="32"/>
        <v/>
      </c>
      <c r="AJ86" s="66" t="str">
        <f t="shared" si="25"/>
        <v/>
      </c>
      <c r="AK86" s="65" t="str">
        <f t="shared" si="25"/>
        <v/>
      </c>
      <c r="AL86" s="66" t="str">
        <f t="shared" si="25"/>
        <v/>
      </c>
      <c r="AM86" s="65" t="str">
        <f t="shared" si="25"/>
        <v/>
      </c>
      <c r="AN86" s="66" t="str">
        <f t="shared" si="25"/>
        <v/>
      </c>
      <c r="AO86" s="65" t="str">
        <f t="shared" si="25"/>
        <v/>
      </c>
      <c r="AP86" s="66" t="str">
        <f t="shared" si="25"/>
        <v/>
      </c>
      <c r="AQ86" s="65" t="str">
        <f t="shared" si="25"/>
        <v/>
      </c>
      <c r="AR86" s="66" t="str">
        <f t="shared" si="25"/>
        <v/>
      </c>
      <c r="AT86" s="55" t="str">
        <f t="shared" si="37"/>
        <v/>
      </c>
      <c r="AU86" s="56" t="str">
        <f t="shared" si="37"/>
        <v/>
      </c>
      <c r="AV86" s="55" t="str">
        <f t="shared" si="37"/>
        <v/>
      </c>
      <c r="AW86" s="56" t="str">
        <f t="shared" si="37"/>
        <v/>
      </c>
      <c r="AX86" s="55" t="str">
        <f t="shared" si="37"/>
        <v/>
      </c>
      <c r="AY86" s="56" t="str">
        <f t="shared" si="37"/>
        <v/>
      </c>
      <c r="AZ86" s="55" t="str">
        <f t="shared" si="37"/>
        <v/>
      </c>
      <c r="BA86" s="56" t="str">
        <f t="shared" si="37"/>
        <v/>
      </c>
      <c r="BB86" s="55" t="str">
        <f t="shared" si="37"/>
        <v/>
      </c>
      <c r="BC86" s="56" t="str">
        <f t="shared" si="37"/>
        <v/>
      </c>
      <c r="BD86" s="55" t="str">
        <f t="shared" si="37"/>
        <v/>
      </c>
      <c r="BE86" s="56" t="str">
        <f t="shared" si="37"/>
        <v/>
      </c>
      <c r="BF86" s="55" t="str">
        <f t="shared" si="37"/>
        <v/>
      </c>
      <c r="BG86" s="56" t="str">
        <f t="shared" si="37"/>
        <v/>
      </c>
      <c r="BH86" s="55" t="str">
        <f t="shared" si="37"/>
        <v/>
      </c>
      <c r="BI86" s="56" t="str">
        <f t="shared" si="35"/>
        <v/>
      </c>
      <c r="BJ86" s="55" t="str">
        <f t="shared" si="35"/>
        <v/>
      </c>
      <c r="BK86" s="56" t="str">
        <f t="shared" si="35"/>
        <v/>
      </c>
      <c r="BL86" s="55" t="str">
        <f t="shared" si="35"/>
        <v/>
      </c>
      <c r="BM86" s="56" t="str">
        <f t="shared" si="35"/>
        <v/>
      </c>
      <c r="BN86" s="55" t="str">
        <f t="shared" si="35"/>
        <v/>
      </c>
      <c r="BO86" s="56" t="str">
        <f t="shared" si="35"/>
        <v/>
      </c>
      <c r="BP86" s="55" t="str">
        <f t="shared" si="35"/>
        <v/>
      </c>
      <c r="BQ86" s="56" t="str">
        <f t="shared" si="35"/>
        <v/>
      </c>
      <c r="BR86" s="55" t="str">
        <f t="shared" si="35"/>
        <v/>
      </c>
      <c r="BS86" s="56" t="str">
        <f t="shared" si="35"/>
        <v/>
      </c>
      <c r="BT86" s="55" t="str">
        <f t="shared" si="35"/>
        <v/>
      </c>
      <c r="BU86" s="56" t="str">
        <f t="shared" si="35"/>
        <v/>
      </c>
      <c r="BV86" s="55" t="str">
        <f t="shared" si="35"/>
        <v/>
      </c>
      <c r="BW86" s="56" t="str">
        <f t="shared" si="35"/>
        <v/>
      </c>
      <c r="BX86" s="55" t="str">
        <f t="shared" si="35"/>
        <v/>
      </c>
      <c r="BY86" s="56" t="str">
        <f t="shared" si="33"/>
        <v/>
      </c>
      <c r="BZ86" s="55" t="str">
        <f t="shared" si="33"/>
        <v/>
      </c>
      <c r="CA86" s="56" t="str">
        <f t="shared" si="33"/>
        <v/>
      </c>
      <c r="CB86" s="55" t="str">
        <f t="shared" si="33"/>
        <v/>
      </c>
      <c r="CC86" s="56" t="str">
        <f t="shared" si="33"/>
        <v/>
      </c>
    </row>
    <row r="87" spans="1:81" ht="22.5" customHeight="1">
      <c r="A87" s="102">
        <v>64</v>
      </c>
      <c r="B87" s="154"/>
      <c r="C87" s="160"/>
      <c r="D87" s="23" t="str">
        <f t="shared" si="10"/>
        <v/>
      </c>
      <c r="E87" s="24" t="str">
        <f t="shared" si="11"/>
        <v/>
      </c>
      <c r="F87" s="161"/>
      <c r="G87" s="162"/>
      <c r="H87" s="164"/>
      <c r="I87" s="65" t="str">
        <f t="shared" si="36"/>
        <v/>
      </c>
      <c r="J87" s="66" t="str">
        <f t="shared" si="36"/>
        <v/>
      </c>
      <c r="K87" s="65" t="str">
        <f t="shared" si="36"/>
        <v/>
      </c>
      <c r="L87" s="66" t="str">
        <f t="shared" si="36"/>
        <v/>
      </c>
      <c r="M87" s="65" t="str">
        <f t="shared" si="36"/>
        <v/>
      </c>
      <c r="N87" s="66" t="str">
        <f t="shared" si="36"/>
        <v/>
      </c>
      <c r="O87" s="65" t="str">
        <f t="shared" si="36"/>
        <v/>
      </c>
      <c r="P87" s="66" t="str">
        <f t="shared" si="36"/>
        <v/>
      </c>
      <c r="Q87" s="65" t="str">
        <f t="shared" si="36"/>
        <v/>
      </c>
      <c r="R87" s="66" t="str">
        <f t="shared" si="36"/>
        <v/>
      </c>
      <c r="S87" s="65" t="str">
        <f t="shared" si="36"/>
        <v/>
      </c>
      <c r="T87" s="66" t="str">
        <f t="shared" si="36"/>
        <v/>
      </c>
      <c r="U87" s="65" t="str">
        <f t="shared" si="36"/>
        <v/>
      </c>
      <c r="V87" s="66" t="str">
        <f t="shared" si="36"/>
        <v/>
      </c>
      <c r="W87" s="65" t="str">
        <f t="shared" si="36"/>
        <v/>
      </c>
      <c r="X87" s="66" t="str">
        <f t="shared" si="34"/>
        <v/>
      </c>
      <c r="Y87" s="65" t="str">
        <f t="shared" si="32"/>
        <v/>
      </c>
      <c r="Z87" s="66" t="str">
        <f t="shared" si="32"/>
        <v/>
      </c>
      <c r="AA87" s="65" t="str">
        <f t="shared" si="32"/>
        <v/>
      </c>
      <c r="AB87" s="66" t="str">
        <f t="shared" si="32"/>
        <v/>
      </c>
      <c r="AC87" s="65" t="str">
        <f t="shared" si="32"/>
        <v/>
      </c>
      <c r="AD87" s="66" t="str">
        <f t="shared" si="32"/>
        <v/>
      </c>
      <c r="AE87" s="65" t="str">
        <f t="shared" si="32"/>
        <v/>
      </c>
      <c r="AF87" s="66" t="str">
        <f t="shared" si="32"/>
        <v/>
      </c>
      <c r="AG87" s="65" t="str">
        <f t="shared" si="32"/>
        <v/>
      </c>
      <c r="AH87" s="66" t="str">
        <f t="shared" si="32"/>
        <v/>
      </c>
      <c r="AI87" s="65" t="str">
        <f t="shared" si="32"/>
        <v/>
      </c>
      <c r="AJ87" s="66" t="str">
        <f t="shared" si="25"/>
        <v/>
      </c>
      <c r="AK87" s="65" t="str">
        <f t="shared" si="25"/>
        <v/>
      </c>
      <c r="AL87" s="66" t="str">
        <f t="shared" si="25"/>
        <v/>
      </c>
      <c r="AM87" s="65" t="str">
        <f t="shared" si="25"/>
        <v/>
      </c>
      <c r="AN87" s="66" t="str">
        <f t="shared" si="25"/>
        <v/>
      </c>
      <c r="AO87" s="65" t="str">
        <f t="shared" si="25"/>
        <v/>
      </c>
      <c r="AP87" s="66" t="str">
        <f t="shared" si="25"/>
        <v/>
      </c>
      <c r="AQ87" s="65" t="str">
        <f t="shared" si="25"/>
        <v/>
      </c>
      <c r="AR87" s="66" t="str">
        <f t="shared" ref="AM87:AR88" si="38">IF(AND(AR$23&gt;=FLOOR($G87,"0:30"),AR$23&lt;CEILING($H87,"0:30")),$D87,"")</f>
        <v/>
      </c>
      <c r="AT87" s="55" t="str">
        <f t="shared" si="37"/>
        <v/>
      </c>
      <c r="AU87" s="56" t="str">
        <f t="shared" si="37"/>
        <v/>
      </c>
      <c r="AV87" s="55" t="str">
        <f t="shared" si="37"/>
        <v/>
      </c>
      <c r="AW87" s="56" t="str">
        <f t="shared" si="37"/>
        <v/>
      </c>
      <c r="AX87" s="55" t="str">
        <f t="shared" si="37"/>
        <v/>
      </c>
      <c r="AY87" s="56" t="str">
        <f t="shared" si="37"/>
        <v/>
      </c>
      <c r="AZ87" s="55" t="str">
        <f t="shared" si="37"/>
        <v/>
      </c>
      <c r="BA87" s="56" t="str">
        <f t="shared" si="37"/>
        <v/>
      </c>
      <c r="BB87" s="55" t="str">
        <f t="shared" si="37"/>
        <v/>
      </c>
      <c r="BC87" s="56" t="str">
        <f t="shared" si="37"/>
        <v/>
      </c>
      <c r="BD87" s="55" t="str">
        <f t="shared" si="37"/>
        <v/>
      </c>
      <c r="BE87" s="56" t="str">
        <f t="shared" si="37"/>
        <v/>
      </c>
      <c r="BF87" s="55" t="str">
        <f t="shared" si="37"/>
        <v/>
      </c>
      <c r="BG87" s="56" t="str">
        <f t="shared" si="37"/>
        <v/>
      </c>
      <c r="BH87" s="55" t="str">
        <f t="shared" si="37"/>
        <v/>
      </c>
      <c r="BI87" s="56" t="str">
        <f t="shared" si="35"/>
        <v/>
      </c>
      <c r="BJ87" s="55" t="str">
        <f t="shared" si="35"/>
        <v/>
      </c>
      <c r="BK87" s="56" t="str">
        <f t="shared" si="35"/>
        <v/>
      </c>
      <c r="BL87" s="55" t="str">
        <f t="shared" si="35"/>
        <v/>
      </c>
      <c r="BM87" s="56" t="str">
        <f t="shared" si="35"/>
        <v/>
      </c>
      <c r="BN87" s="55" t="str">
        <f t="shared" si="35"/>
        <v/>
      </c>
      <c r="BO87" s="56" t="str">
        <f t="shared" si="35"/>
        <v/>
      </c>
      <c r="BP87" s="55" t="str">
        <f t="shared" si="35"/>
        <v/>
      </c>
      <c r="BQ87" s="56" t="str">
        <f t="shared" si="35"/>
        <v/>
      </c>
      <c r="BR87" s="55" t="str">
        <f t="shared" si="35"/>
        <v/>
      </c>
      <c r="BS87" s="56" t="str">
        <f t="shared" si="35"/>
        <v/>
      </c>
      <c r="BT87" s="55" t="str">
        <f t="shared" si="35"/>
        <v/>
      </c>
      <c r="BU87" s="56" t="str">
        <f t="shared" si="35"/>
        <v/>
      </c>
      <c r="BV87" s="55" t="str">
        <f t="shared" si="35"/>
        <v/>
      </c>
      <c r="BW87" s="56" t="str">
        <f t="shared" si="35"/>
        <v/>
      </c>
      <c r="BX87" s="55" t="str">
        <f t="shared" si="35"/>
        <v/>
      </c>
      <c r="BY87" s="56" t="str">
        <f t="shared" si="33"/>
        <v/>
      </c>
      <c r="BZ87" s="55" t="str">
        <f t="shared" si="33"/>
        <v/>
      </c>
      <c r="CA87" s="56" t="str">
        <f t="shared" si="33"/>
        <v/>
      </c>
      <c r="CB87" s="55" t="str">
        <f t="shared" si="33"/>
        <v/>
      </c>
      <c r="CC87" s="56" t="str">
        <f t="shared" si="33"/>
        <v/>
      </c>
    </row>
    <row r="88" spans="1:81" ht="22.5" customHeight="1">
      <c r="A88" s="102">
        <v>65</v>
      </c>
      <c r="B88" s="154"/>
      <c r="C88" s="160"/>
      <c r="D88" s="23" t="str">
        <f t="shared" ref="D88" si="39">IF(B88="","",IF($E$11&gt;C88,DATEDIF(C88,$E$11,"y"),0))</f>
        <v/>
      </c>
      <c r="E88" s="24" t="str">
        <f t="shared" ref="E88" si="40">IF(B88="","",IF($E$16&gt;C88,DATEDIF(C88,$E$16,"y"),0))</f>
        <v/>
      </c>
      <c r="F88" s="161"/>
      <c r="G88" s="162"/>
      <c r="H88" s="164"/>
      <c r="I88" s="65" t="str">
        <f t="shared" si="36"/>
        <v/>
      </c>
      <c r="J88" s="66" t="str">
        <f t="shared" si="36"/>
        <v/>
      </c>
      <c r="K88" s="65" t="str">
        <f t="shared" si="36"/>
        <v/>
      </c>
      <c r="L88" s="66" t="str">
        <f t="shared" si="36"/>
        <v/>
      </c>
      <c r="M88" s="65" t="str">
        <f t="shared" si="36"/>
        <v/>
      </c>
      <c r="N88" s="66" t="str">
        <f t="shared" si="36"/>
        <v/>
      </c>
      <c r="O88" s="65" t="str">
        <f t="shared" si="36"/>
        <v/>
      </c>
      <c r="P88" s="66" t="str">
        <f t="shared" si="36"/>
        <v/>
      </c>
      <c r="Q88" s="65" t="str">
        <f t="shared" si="36"/>
        <v/>
      </c>
      <c r="R88" s="66" t="str">
        <f t="shared" si="36"/>
        <v/>
      </c>
      <c r="S88" s="65" t="str">
        <f t="shared" si="36"/>
        <v/>
      </c>
      <c r="T88" s="66" t="str">
        <f t="shared" si="36"/>
        <v/>
      </c>
      <c r="U88" s="65" t="str">
        <f t="shared" si="36"/>
        <v/>
      </c>
      <c r="V88" s="66" t="str">
        <f t="shared" si="36"/>
        <v/>
      </c>
      <c r="W88" s="65" t="str">
        <f t="shared" si="36"/>
        <v/>
      </c>
      <c r="X88" s="66" t="str">
        <f t="shared" si="36"/>
        <v/>
      </c>
      <c r="Y88" s="65" t="str">
        <f t="shared" ref="Y88:AL88" si="41">IF(AND(Y$23&gt;=FLOOR($G88,"0:30"),Y$23&lt;CEILING($H88,"0:30")),$D88,"")</f>
        <v/>
      </c>
      <c r="Z88" s="66" t="str">
        <f t="shared" si="41"/>
        <v/>
      </c>
      <c r="AA88" s="65" t="str">
        <f t="shared" si="41"/>
        <v/>
      </c>
      <c r="AB88" s="66" t="str">
        <f t="shared" si="41"/>
        <v/>
      </c>
      <c r="AC88" s="65" t="str">
        <f t="shared" si="41"/>
        <v/>
      </c>
      <c r="AD88" s="66" t="str">
        <f t="shared" si="41"/>
        <v/>
      </c>
      <c r="AE88" s="65" t="str">
        <f t="shared" si="41"/>
        <v/>
      </c>
      <c r="AF88" s="66" t="str">
        <f t="shared" si="41"/>
        <v/>
      </c>
      <c r="AG88" s="65" t="str">
        <f t="shared" si="41"/>
        <v/>
      </c>
      <c r="AH88" s="66" t="str">
        <f t="shared" si="41"/>
        <v/>
      </c>
      <c r="AI88" s="65" t="str">
        <f t="shared" si="41"/>
        <v/>
      </c>
      <c r="AJ88" s="66" t="str">
        <f t="shared" si="41"/>
        <v/>
      </c>
      <c r="AK88" s="65" t="str">
        <f t="shared" si="41"/>
        <v/>
      </c>
      <c r="AL88" s="66" t="str">
        <f t="shared" si="41"/>
        <v/>
      </c>
      <c r="AM88" s="65" t="str">
        <f t="shared" si="38"/>
        <v/>
      </c>
      <c r="AN88" s="66" t="str">
        <f t="shared" si="38"/>
        <v/>
      </c>
      <c r="AO88" s="65" t="str">
        <f t="shared" si="38"/>
        <v/>
      </c>
      <c r="AP88" s="66" t="str">
        <f t="shared" si="38"/>
        <v/>
      </c>
      <c r="AQ88" s="65" t="str">
        <f t="shared" si="38"/>
        <v/>
      </c>
      <c r="AR88" s="66" t="str">
        <f t="shared" si="38"/>
        <v/>
      </c>
      <c r="AT88" s="55" t="str">
        <f t="shared" si="37"/>
        <v/>
      </c>
      <c r="AU88" s="56" t="str">
        <f t="shared" si="37"/>
        <v/>
      </c>
      <c r="AV88" s="55" t="str">
        <f t="shared" si="37"/>
        <v/>
      </c>
      <c r="AW88" s="56" t="str">
        <f t="shared" si="37"/>
        <v/>
      </c>
      <c r="AX88" s="55" t="str">
        <f t="shared" si="37"/>
        <v/>
      </c>
      <c r="AY88" s="56" t="str">
        <f t="shared" si="37"/>
        <v/>
      </c>
      <c r="AZ88" s="55" t="str">
        <f t="shared" si="37"/>
        <v/>
      </c>
      <c r="BA88" s="56" t="str">
        <f t="shared" si="37"/>
        <v/>
      </c>
      <c r="BB88" s="55" t="str">
        <f t="shared" si="37"/>
        <v/>
      </c>
      <c r="BC88" s="56" t="str">
        <f t="shared" si="37"/>
        <v/>
      </c>
      <c r="BD88" s="55" t="str">
        <f t="shared" si="37"/>
        <v/>
      </c>
      <c r="BE88" s="56" t="str">
        <f t="shared" si="37"/>
        <v/>
      </c>
      <c r="BF88" s="55" t="str">
        <f t="shared" si="37"/>
        <v/>
      </c>
      <c r="BG88" s="56" t="str">
        <f t="shared" si="37"/>
        <v/>
      </c>
      <c r="BH88" s="55" t="str">
        <f t="shared" si="37"/>
        <v/>
      </c>
      <c r="BI88" s="56" t="str">
        <f t="shared" si="35"/>
        <v/>
      </c>
      <c r="BJ88" s="55" t="str">
        <f t="shared" si="35"/>
        <v/>
      </c>
      <c r="BK88" s="56" t="str">
        <f t="shared" si="35"/>
        <v/>
      </c>
      <c r="BL88" s="55" t="str">
        <f t="shared" si="35"/>
        <v/>
      </c>
      <c r="BM88" s="56" t="str">
        <f t="shared" si="35"/>
        <v/>
      </c>
      <c r="BN88" s="55" t="str">
        <f t="shared" si="35"/>
        <v/>
      </c>
      <c r="BO88" s="56" t="str">
        <f t="shared" si="35"/>
        <v/>
      </c>
      <c r="BP88" s="55" t="str">
        <f t="shared" si="35"/>
        <v/>
      </c>
      <c r="BQ88" s="56" t="str">
        <f t="shared" si="35"/>
        <v/>
      </c>
      <c r="BR88" s="55" t="str">
        <f t="shared" si="35"/>
        <v/>
      </c>
      <c r="BS88" s="56" t="str">
        <f t="shared" si="35"/>
        <v/>
      </c>
      <c r="BT88" s="55" t="str">
        <f t="shared" si="35"/>
        <v/>
      </c>
      <c r="BU88" s="56" t="str">
        <f t="shared" si="35"/>
        <v/>
      </c>
      <c r="BV88" s="55" t="str">
        <f t="shared" si="35"/>
        <v/>
      </c>
      <c r="BW88" s="56" t="str">
        <f t="shared" si="35"/>
        <v/>
      </c>
      <c r="BX88" s="55" t="str">
        <f t="shared" si="35"/>
        <v/>
      </c>
      <c r="BY88" s="56" t="str">
        <f t="shared" ref="BY88:CC88" si="42">IF(AND(BY$23&gt;=FLOOR($G88,"0:30"),BY$23&lt;CEILING($H88,"0:30")),$E88,"")</f>
        <v/>
      </c>
      <c r="BZ88" s="55" t="str">
        <f t="shared" si="42"/>
        <v/>
      </c>
      <c r="CA88" s="56" t="str">
        <f t="shared" si="42"/>
        <v/>
      </c>
      <c r="CB88" s="55" t="str">
        <f t="shared" si="42"/>
        <v/>
      </c>
      <c r="CC88" s="56" t="str">
        <f t="shared" si="42"/>
        <v/>
      </c>
    </row>
  </sheetData>
  <mergeCells count="137">
    <mergeCell ref="BT21:BU21"/>
    <mergeCell ref="BV21:BW21"/>
    <mergeCell ref="BX21:BY21"/>
    <mergeCell ref="BZ21:CA21"/>
    <mergeCell ref="CB21:CC21"/>
    <mergeCell ref="BF21:BG21"/>
    <mergeCell ref="BH21:BI21"/>
    <mergeCell ref="BJ21:BK21"/>
    <mergeCell ref="BL21:BM21"/>
    <mergeCell ref="BN21:BO21"/>
    <mergeCell ref="BP21:BQ21"/>
    <mergeCell ref="AE21:AF21"/>
    <mergeCell ref="BW20:BX20"/>
    <mergeCell ref="BY20:BZ20"/>
    <mergeCell ref="CA20:CB20"/>
    <mergeCell ref="BO20:BP20"/>
    <mergeCell ref="BQ20:BR20"/>
    <mergeCell ref="BS20:BT20"/>
    <mergeCell ref="BU20:BV20"/>
    <mergeCell ref="AD20:AE20"/>
    <mergeCell ref="AF20:AG20"/>
    <mergeCell ref="AH20:AI20"/>
    <mergeCell ref="AT21:AU21"/>
    <mergeCell ref="AV21:AW21"/>
    <mergeCell ref="AX21:AY21"/>
    <mergeCell ref="AZ21:BA21"/>
    <mergeCell ref="BB21:BC21"/>
    <mergeCell ref="BD21:BE21"/>
    <mergeCell ref="AG21:AH21"/>
    <mergeCell ref="AI21:AJ21"/>
    <mergeCell ref="AK21:AL21"/>
    <mergeCell ref="AM21:AN21"/>
    <mergeCell ref="AO21:AP21"/>
    <mergeCell ref="AQ21:AR21"/>
    <mergeCell ref="BR21:BS21"/>
    <mergeCell ref="BK20:BL20"/>
    <mergeCell ref="BM20:BN20"/>
    <mergeCell ref="AY20:AZ20"/>
    <mergeCell ref="BA20:BB20"/>
    <mergeCell ref="BC20:BD20"/>
    <mergeCell ref="BE20:BF20"/>
    <mergeCell ref="BG20:BH20"/>
    <mergeCell ref="BI20:BJ20"/>
    <mergeCell ref="AJ20:AK20"/>
    <mergeCell ref="AL20:AM20"/>
    <mergeCell ref="AN20:AO20"/>
    <mergeCell ref="AP20:AQ20"/>
    <mergeCell ref="AU20:AV20"/>
    <mergeCell ref="AW20:AX20"/>
    <mergeCell ref="L20:M20"/>
    <mergeCell ref="N20:O20"/>
    <mergeCell ref="P20:Q20"/>
    <mergeCell ref="R20:S20"/>
    <mergeCell ref="T20:U20"/>
    <mergeCell ref="V20:W20"/>
    <mergeCell ref="A19:A23"/>
    <mergeCell ref="B19:F19"/>
    <mergeCell ref="G19:AR19"/>
    <mergeCell ref="F21:F23"/>
    <mergeCell ref="I21:J21"/>
    <mergeCell ref="K21:L21"/>
    <mergeCell ref="M21:N21"/>
    <mergeCell ref="O21:P21"/>
    <mergeCell ref="Q21:R21"/>
    <mergeCell ref="S21:T21"/>
    <mergeCell ref="X20:Y20"/>
    <mergeCell ref="Z20:AA20"/>
    <mergeCell ref="AB20:AC20"/>
    <mergeCell ref="U21:V21"/>
    <mergeCell ref="W21:X21"/>
    <mergeCell ref="Y21:Z21"/>
    <mergeCell ref="AA21:AB21"/>
    <mergeCell ref="AC21:AD21"/>
    <mergeCell ref="AT19:CC19"/>
    <mergeCell ref="B20:B23"/>
    <mergeCell ref="C20:C23"/>
    <mergeCell ref="D20:E23"/>
    <mergeCell ref="G20:G23"/>
    <mergeCell ref="H20:H23"/>
    <mergeCell ref="J20:K20"/>
    <mergeCell ref="C13:F14"/>
    <mergeCell ref="G13:H13"/>
    <mergeCell ref="G14:H14"/>
    <mergeCell ref="G15:H15"/>
    <mergeCell ref="C16:D16"/>
    <mergeCell ref="E16:F16"/>
    <mergeCell ref="G16:H16"/>
    <mergeCell ref="A7:B16"/>
    <mergeCell ref="G7:H7"/>
    <mergeCell ref="C8:F9"/>
    <mergeCell ref="G8:H8"/>
    <mergeCell ref="G9:H9"/>
    <mergeCell ref="G10:H10"/>
    <mergeCell ref="C11:D11"/>
    <mergeCell ref="E11:F11"/>
    <mergeCell ref="G11:H11"/>
    <mergeCell ref="G12:H12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I5:J5"/>
    <mergeCell ref="K5:L5"/>
    <mergeCell ref="M5:N5"/>
    <mergeCell ref="O5:P5"/>
    <mergeCell ref="Q5:R5"/>
    <mergeCell ref="S5:T5"/>
    <mergeCell ref="AF4:AG4"/>
    <mergeCell ref="AH4:AI4"/>
    <mergeCell ref="AJ4:AK4"/>
    <mergeCell ref="AG5:AH5"/>
    <mergeCell ref="AI5:AJ5"/>
    <mergeCell ref="AK5:AL5"/>
    <mergeCell ref="Z1:AC1"/>
    <mergeCell ref="AD1:AR1"/>
    <mergeCell ref="A3:F3"/>
    <mergeCell ref="AM3:AP3"/>
    <mergeCell ref="AQ3:AR3"/>
    <mergeCell ref="J4:K4"/>
    <mergeCell ref="L4:M4"/>
    <mergeCell ref="N4:O4"/>
    <mergeCell ref="P4:Q4"/>
    <mergeCell ref="R4:S4"/>
    <mergeCell ref="AL4:AM4"/>
    <mergeCell ref="AN4:AO4"/>
    <mergeCell ref="AP4:AQ4"/>
    <mergeCell ref="T4:U4"/>
    <mergeCell ref="V4:W4"/>
    <mergeCell ref="X4:Y4"/>
    <mergeCell ref="Z4:AA4"/>
    <mergeCell ref="AB4:AC4"/>
    <mergeCell ref="AD4:AE4"/>
  </mergeCells>
  <phoneticPr fontId="3"/>
  <conditionalFormatting sqref="I24:AR88">
    <cfRule type="expression" dxfId="8" priority="1">
      <formula>AND($D24&lt;&gt;$E24,I24&lt;&gt;"")</formula>
    </cfRule>
    <cfRule type="cellIs" dxfId="7" priority="2" operator="between">
      <formula>0</formula>
      <formula>6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0" orientation="landscape" r:id="rId1"/>
  <rowBreaks count="1" manualBreakCount="1">
    <brk id="49" max="4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R43"/>
  <sheetViews>
    <sheetView view="pageBreakPreview" zoomScale="65" zoomScaleNormal="60" zoomScaleSheetLayoutView="65" workbookViewId="0">
      <selection activeCell="AD2" sqref="AD2:AR2"/>
    </sheetView>
  </sheetViews>
  <sheetFormatPr defaultColWidth="4.625" defaultRowHeight="22.5" customHeight="1"/>
  <cols>
    <col min="1" max="1" width="4.125" style="1" customWidth="1"/>
    <col min="2" max="2" width="9.125" style="1" customWidth="1"/>
    <col min="3" max="3" width="16.125" style="1" customWidth="1"/>
    <col min="4" max="4" width="9.125" style="1" customWidth="1"/>
    <col min="5" max="5" width="11.125" style="1" customWidth="1"/>
    <col min="6" max="6" width="9.625" style="1" customWidth="1"/>
    <col min="7" max="8" width="9.125" style="1" customWidth="1"/>
    <col min="9" max="16384" width="4.625" style="1"/>
  </cols>
  <sheetData>
    <row r="1" spans="1:44" ht="22.5" customHeight="1">
      <c r="A1" s="203" t="s">
        <v>89</v>
      </c>
      <c r="B1" s="203"/>
      <c r="C1" s="203"/>
      <c r="D1" s="189" t="s">
        <v>78</v>
      </c>
      <c r="E1" s="189"/>
      <c r="F1" s="189"/>
      <c r="G1" s="189"/>
      <c r="H1" s="189"/>
      <c r="Z1" s="196" t="s">
        <v>79</v>
      </c>
      <c r="AA1" s="197"/>
      <c r="AB1" s="197"/>
      <c r="AC1" s="198"/>
      <c r="AD1" s="190">
        <f>新申３号!E10</f>
        <v>0</v>
      </c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22.5" customHeight="1">
      <c r="A2" s="202" t="s">
        <v>90</v>
      </c>
      <c r="B2" s="202"/>
      <c r="C2" s="202"/>
      <c r="D2" s="189"/>
      <c r="E2" s="189"/>
      <c r="F2" s="189"/>
      <c r="G2" s="189"/>
      <c r="H2" s="189"/>
      <c r="Z2" s="196" t="s">
        <v>80</v>
      </c>
      <c r="AA2" s="197"/>
      <c r="AB2" s="197"/>
      <c r="AC2" s="198"/>
      <c r="AD2" s="193">
        <v>45303</v>
      </c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</row>
    <row r="3" spans="1:44" ht="15" customHeight="1"/>
    <row r="4" spans="1:44" ht="22.5" customHeight="1" thickBot="1">
      <c r="A4" s="201" t="s">
        <v>59</v>
      </c>
      <c r="B4" s="201"/>
      <c r="C4" s="201"/>
      <c r="D4" s="201"/>
      <c r="E4" s="201"/>
      <c r="F4" s="201"/>
      <c r="AL4" s="71" t="s">
        <v>54</v>
      </c>
      <c r="AM4" s="199">
        <f>AD2</f>
        <v>45303</v>
      </c>
      <c r="AN4" s="199"/>
      <c r="AO4" s="199"/>
      <c r="AP4" s="199"/>
      <c r="AQ4" s="200" t="s">
        <v>55</v>
      </c>
      <c r="AR4" s="200"/>
    </row>
    <row r="5" spans="1:44" ht="18" customHeight="1">
      <c r="A5" s="63"/>
      <c r="B5" s="29"/>
      <c r="C5" s="29"/>
      <c r="D5" s="29"/>
      <c r="E5" s="29"/>
      <c r="F5" s="29"/>
      <c r="G5" s="29"/>
      <c r="H5" s="119"/>
      <c r="I5" s="61"/>
      <c r="J5" s="186" t="s">
        <v>4</v>
      </c>
      <c r="K5" s="186"/>
      <c r="L5" s="186" t="s">
        <v>5</v>
      </c>
      <c r="M5" s="186"/>
      <c r="N5" s="186" t="s">
        <v>6</v>
      </c>
      <c r="O5" s="186"/>
      <c r="P5" s="186" t="s">
        <v>7</v>
      </c>
      <c r="Q5" s="186"/>
      <c r="R5" s="186" t="s">
        <v>8</v>
      </c>
      <c r="S5" s="186"/>
      <c r="T5" s="186" t="s">
        <v>9</v>
      </c>
      <c r="U5" s="186"/>
      <c r="V5" s="186" t="s">
        <v>10</v>
      </c>
      <c r="W5" s="186"/>
      <c r="X5" s="186" t="s">
        <v>11</v>
      </c>
      <c r="Y5" s="186"/>
      <c r="Z5" s="186" t="s">
        <v>12</v>
      </c>
      <c r="AA5" s="186"/>
      <c r="AB5" s="186" t="s">
        <v>13</v>
      </c>
      <c r="AC5" s="186"/>
      <c r="AD5" s="186" t="s">
        <v>14</v>
      </c>
      <c r="AE5" s="186"/>
      <c r="AF5" s="186" t="s">
        <v>15</v>
      </c>
      <c r="AG5" s="186"/>
      <c r="AH5" s="186" t="s">
        <v>16</v>
      </c>
      <c r="AI5" s="186"/>
      <c r="AJ5" s="186" t="s">
        <v>17</v>
      </c>
      <c r="AK5" s="186"/>
      <c r="AL5" s="186" t="s">
        <v>18</v>
      </c>
      <c r="AM5" s="186"/>
      <c r="AN5" s="186" t="s">
        <v>19</v>
      </c>
      <c r="AO5" s="186"/>
      <c r="AP5" s="186" t="s">
        <v>20</v>
      </c>
      <c r="AQ5" s="186"/>
      <c r="AR5" s="18"/>
    </row>
    <row r="6" spans="1:44" ht="16.5" customHeight="1">
      <c r="A6" s="64"/>
      <c r="B6" s="33"/>
      <c r="C6" s="33"/>
      <c r="D6" s="33"/>
      <c r="E6" s="33"/>
      <c r="F6" s="33"/>
      <c r="G6" s="33"/>
      <c r="H6" s="120"/>
      <c r="I6" s="205" t="s">
        <v>21</v>
      </c>
      <c r="J6" s="188"/>
      <c r="K6" s="187" t="s">
        <v>21</v>
      </c>
      <c r="L6" s="188"/>
      <c r="M6" s="187" t="s">
        <v>21</v>
      </c>
      <c r="N6" s="188"/>
      <c r="O6" s="187" t="s">
        <v>21</v>
      </c>
      <c r="P6" s="188"/>
      <c r="Q6" s="187" t="s">
        <v>21</v>
      </c>
      <c r="R6" s="188"/>
      <c r="S6" s="187" t="s">
        <v>21</v>
      </c>
      <c r="T6" s="188"/>
      <c r="U6" s="187" t="s">
        <v>21</v>
      </c>
      <c r="V6" s="188"/>
      <c r="W6" s="187" t="s">
        <v>21</v>
      </c>
      <c r="X6" s="188"/>
      <c r="Y6" s="187" t="s">
        <v>21</v>
      </c>
      <c r="Z6" s="188"/>
      <c r="AA6" s="187" t="s">
        <v>21</v>
      </c>
      <c r="AB6" s="188"/>
      <c r="AC6" s="187" t="s">
        <v>21</v>
      </c>
      <c r="AD6" s="188"/>
      <c r="AE6" s="187" t="s">
        <v>21</v>
      </c>
      <c r="AF6" s="188"/>
      <c r="AG6" s="187" t="s">
        <v>21</v>
      </c>
      <c r="AH6" s="188"/>
      <c r="AI6" s="187" t="s">
        <v>21</v>
      </c>
      <c r="AJ6" s="188"/>
      <c r="AK6" s="187" t="s">
        <v>21</v>
      </c>
      <c r="AL6" s="188"/>
      <c r="AM6" s="187" t="s">
        <v>21</v>
      </c>
      <c r="AN6" s="188"/>
      <c r="AO6" s="187" t="s">
        <v>21</v>
      </c>
      <c r="AP6" s="188"/>
      <c r="AQ6" s="187" t="s">
        <v>21</v>
      </c>
      <c r="AR6" s="204"/>
    </row>
    <row r="7" spans="1:44" ht="9" customHeight="1" thickBot="1">
      <c r="A7" s="64"/>
      <c r="B7" s="33"/>
      <c r="C7" s="33"/>
      <c r="D7" s="33"/>
      <c r="E7" s="33"/>
      <c r="F7" s="33"/>
      <c r="G7" s="33"/>
      <c r="H7" s="120"/>
      <c r="I7" s="121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4"/>
    </row>
    <row r="8" spans="1:44" ht="22.5" customHeight="1">
      <c r="A8" s="246" t="s">
        <v>43</v>
      </c>
      <c r="B8" s="247"/>
      <c r="C8" s="247"/>
      <c r="D8" s="248"/>
      <c r="E8" s="239" t="s">
        <v>26</v>
      </c>
      <c r="F8" s="240"/>
      <c r="G8" s="240"/>
      <c r="H8" s="123" t="s">
        <v>29</v>
      </c>
      <c r="I8" s="116" t="str">
        <f t="shared" ref="I8:AR8" si="0">IF(AND(COUNTIF(I$24:I$43,"○")=0,COUNTIF(I$24:I$43,"×")=0),"",COUNTIF(I$24:I$43,"○"))</f>
        <v/>
      </c>
      <c r="J8" s="6" t="str">
        <f t="shared" si="0"/>
        <v/>
      </c>
      <c r="K8" s="7" t="str">
        <f t="shared" si="0"/>
        <v/>
      </c>
      <c r="L8" s="6" t="str">
        <f t="shared" si="0"/>
        <v/>
      </c>
      <c r="M8" s="7" t="str">
        <f t="shared" si="0"/>
        <v/>
      </c>
      <c r="N8" s="6" t="str">
        <f t="shared" si="0"/>
        <v/>
      </c>
      <c r="O8" s="7" t="str">
        <f t="shared" si="0"/>
        <v/>
      </c>
      <c r="P8" s="6" t="str">
        <f t="shared" si="0"/>
        <v/>
      </c>
      <c r="Q8" s="7" t="str">
        <f t="shared" si="0"/>
        <v/>
      </c>
      <c r="R8" s="6" t="str">
        <f t="shared" si="0"/>
        <v/>
      </c>
      <c r="S8" s="7" t="str">
        <f t="shared" si="0"/>
        <v/>
      </c>
      <c r="T8" s="6" t="str">
        <f t="shared" si="0"/>
        <v/>
      </c>
      <c r="U8" s="7" t="str">
        <f t="shared" si="0"/>
        <v/>
      </c>
      <c r="V8" s="6" t="str">
        <f t="shared" si="0"/>
        <v/>
      </c>
      <c r="W8" s="7" t="str">
        <f t="shared" si="0"/>
        <v/>
      </c>
      <c r="X8" s="6" t="str">
        <f t="shared" si="0"/>
        <v/>
      </c>
      <c r="Y8" s="7" t="str">
        <f t="shared" si="0"/>
        <v/>
      </c>
      <c r="Z8" s="6" t="str">
        <f t="shared" si="0"/>
        <v/>
      </c>
      <c r="AA8" s="7" t="str">
        <f t="shared" si="0"/>
        <v/>
      </c>
      <c r="AB8" s="6" t="str">
        <f t="shared" si="0"/>
        <v/>
      </c>
      <c r="AC8" s="7" t="str">
        <f t="shared" si="0"/>
        <v/>
      </c>
      <c r="AD8" s="6" t="str">
        <f t="shared" si="0"/>
        <v/>
      </c>
      <c r="AE8" s="7" t="str">
        <f t="shared" si="0"/>
        <v/>
      </c>
      <c r="AF8" s="6" t="str">
        <f t="shared" si="0"/>
        <v/>
      </c>
      <c r="AG8" s="7" t="str">
        <f t="shared" si="0"/>
        <v/>
      </c>
      <c r="AH8" s="6" t="str">
        <f t="shared" si="0"/>
        <v/>
      </c>
      <c r="AI8" s="7" t="str">
        <f t="shared" si="0"/>
        <v/>
      </c>
      <c r="AJ8" s="6" t="str">
        <f t="shared" si="0"/>
        <v/>
      </c>
      <c r="AK8" s="7" t="str">
        <f t="shared" si="0"/>
        <v/>
      </c>
      <c r="AL8" s="6" t="str">
        <f t="shared" si="0"/>
        <v/>
      </c>
      <c r="AM8" s="7" t="str">
        <f t="shared" si="0"/>
        <v/>
      </c>
      <c r="AN8" s="6" t="str">
        <f t="shared" si="0"/>
        <v/>
      </c>
      <c r="AO8" s="7" t="str">
        <f t="shared" si="0"/>
        <v/>
      </c>
      <c r="AP8" s="6" t="str">
        <f t="shared" si="0"/>
        <v/>
      </c>
      <c r="AQ8" s="7" t="str">
        <f t="shared" si="0"/>
        <v/>
      </c>
      <c r="AR8" s="8" t="str">
        <f t="shared" si="0"/>
        <v/>
      </c>
    </row>
    <row r="9" spans="1:44" ht="22.5" customHeight="1">
      <c r="A9" s="249"/>
      <c r="B9" s="250"/>
      <c r="C9" s="250"/>
      <c r="D9" s="251"/>
      <c r="E9" s="237" t="s">
        <v>27</v>
      </c>
      <c r="F9" s="238"/>
      <c r="G9" s="238"/>
      <c r="H9" s="124"/>
      <c r="I9" s="117" t="str">
        <f t="shared" ref="I9:AR9" si="1">IF(AND(COUNTIF(I$24:I$43,"○")=0,COUNTIF(I$24:I$43,"×")=0),"",COUNTIF(I$24:I$43,"×"))</f>
        <v/>
      </c>
      <c r="J9" s="9" t="str">
        <f t="shared" si="1"/>
        <v/>
      </c>
      <c r="K9" s="10" t="str">
        <f t="shared" si="1"/>
        <v/>
      </c>
      <c r="L9" s="9" t="str">
        <f t="shared" si="1"/>
        <v/>
      </c>
      <c r="M9" s="10" t="str">
        <f t="shared" si="1"/>
        <v/>
      </c>
      <c r="N9" s="9" t="str">
        <f t="shared" si="1"/>
        <v/>
      </c>
      <c r="O9" s="10" t="str">
        <f t="shared" si="1"/>
        <v/>
      </c>
      <c r="P9" s="9" t="str">
        <f t="shared" si="1"/>
        <v/>
      </c>
      <c r="Q9" s="10" t="str">
        <f t="shared" si="1"/>
        <v/>
      </c>
      <c r="R9" s="9" t="str">
        <f t="shared" si="1"/>
        <v/>
      </c>
      <c r="S9" s="10" t="str">
        <f t="shared" si="1"/>
        <v/>
      </c>
      <c r="T9" s="9" t="str">
        <f t="shared" si="1"/>
        <v/>
      </c>
      <c r="U9" s="10" t="str">
        <f t="shared" si="1"/>
        <v/>
      </c>
      <c r="V9" s="9" t="str">
        <f t="shared" si="1"/>
        <v/>
      </c>
      <c r="W9" s="10" t="str">
        <f t="shared" si="1"/>
        <v/>
      </c>
      <c r="X9" s="9" t="str">
        <f t="shared" si="1"/>
        <v/>
      </c>
      <c r="Y9" s="10" t="str">
        <f t="shared" si="1"/>
        <v/>
      </c>
      <c r="Z9" s="9" t="str">
        <f t="shared" si="1"/>
        <v/>
      </c>
      <c r="AA9" s="10" t="str">
        <f t="shared" si="1"/>
        <v/>
      </c>
      <c r="AB9" s="9" t="str">
        <f t="shared" si="1"/>
        <v/>
      </c>
      <c r="AC9" s="10" t="str">
        <f t="shared" si="1"/>
        <v/>
      </c>
      <c r="AD9" s="9" t="str">
        <f t="shared" si="1"/>
        <v/>
      </c>
      <c r="AE9" s="10" t="str">
        <f t="shared" si="1"/>
        <v/>
      </c>
      <c r="AF9" s="9" t="str">
        <f t="shared" si="1"/>
        <v/>
      </c>
      <c r="AG9" s="10" t="str">
        <f t="shared" si="1"/>
        <v/>
      </c>
      <c r="AH9" s="9" t="str">
        <f t="shared" si="1"/>
        <v/>
      </c>
      <c r="AI9" s="10" t="str">
        <f t="shared" si="1"/>
        <v/>
      </c>
      <c r="AJ9" s="9" t="str">
        <f t="shared" si="1"/>
        <v/>
      </c>
      <c r="AK9" s="10" t="str">
        <f t="shared" si="1"/>
        <v/>
      </c>
      <c r="AL9" s="9" t="str">
        <f t="shared" si="1"/>
        <v/>
      </c>
      <c r="AM9" s="10" t="str">
        <f t="shared" si="1"/>
        <v/>
      </c>
      <c r="AN9" s="9" t="str">
        <f t="shared" si="1"/>
        <v/>
      </c>
      <c r="AO9" s="10" t="str">
        <f t="shared" si="1"/>
        <v/>
      </c>
      <c r="AP9" s="9" t="str">
        <f t="shared" si="1"/>
        <v/>
      </c>
      <c r="AQ9" s="10" t="str">
        <f t="shared" si="1"/>
        <v/>
      </c>
      <c r="AR9" s="11" t="str">
        <f t="shared" si="1"/>
        <v/>
      </c>
    </row>
    <row r="10" spans="1:44" ht="22.5" customHeight="1" thickBot="1">
      <c r="A10" s="252"/>
      <c r="B10" s="253"/>
      <c r="C10" s="253"/>
      <c r="D10" s="254"/>
      <c r="E10" s="229" t="s">
        <v>28</v>
      </c>
      <c r="F10" s="230"/>
      <c r="G10" s="230"/>
      <c r="H10" s="125" t="s">
        <v>30</v>
      </c>
      <c r="I10" s="118" t="str">
        <f t="shared" ref="I10:AR10" si="2">IF(AND(COUNTIF(I$24:I$43,"○")=0,COUNTIF(I$24:I$43,"×")=0),"",COUNTIF(I$24:I$43,"○")+COUNTIF(I$24:I$43,"×"))</f>
        <v/>
      </c>
      <c r="J10" s="3" t="str">
        <f t="shared" si="2"/>
        <v/>
      </c>
      <c r="K10" s="4" t="str">
        <f t="shared" si="2"/>
        <v/>
      </c>
      <c r="L10" s="3" t="str">
        <f t="shared" si="2"/>
        <v/>
      </c>
      <c r="M10" s="4" t="str">
        <f t="shared" si="2"/>
        <v/>
      </c>
      <c r="N10" s="3" t="str">
        <f t="shared" si="2"/>
        <v/>
      </c>
      <c r="O10" s="4" t="str">
        <f t="shared" si="2"/>
        <v/>
      </c>
      <c r="P10" s="3" t="str">
        <f t="shared" si="2"/>
        <v/>
      </c>
      <c r="Q10" s="4" t="str">
        <f t="shared" si="2"/>
        <v/>
      </c>
      <c r="R10" s="3" t="str">
        <f t="shared" si="2"/>
        <v/>
      </c>
      <c r="S10" s="4" t="str">
        <f t="shared" si="2"/>
        <v/>
      </c>
      <c r="T10" s="3" t="str">
        <f t="shared" si="2"/>
        <v/>
      </c>
      <c r="U10" s="4" t="str">
        <f t="shared" si="2"/>
        <v/>
      </c>
      <c r="V10" s="3" t="str">
        <f t="shared" si="2"/>
        <v/>
      </c>
      <c r="W10" s="4" t="str">
        <f t="shared" si="2"/>
        <v/>
      </c>
      <c r="X10" s="3" t="str">
        <f t="shared" si="2"/>
        <v/>
      </c>
      <c r="Y10" s="4" t="str">
        <f t="shared" si="2"/>
        <v/>
      </c>
      <c r="Z10" s="3" t="str">
        <f t="shared" si="2"/>
        <v/>
      </c>
      <c r="AA10" s="4" t="str">
        <f t="shared" si="2"/>
        <v/>
      </c>
      <c r="AB10" s="3" t="str">
        <f t="shared" si="2"/>
        <v/>
      </c>
      <c r="AC10" s="4" t="str">
        <f t="shared" si="2"/>
        <v/>
      </c>
      <c r="AD10" s="3" t="str">
        <f t="shared" si="2"/>
        <v/>
      </c>
      <c r="AE10" s="4" t="str">
        <f t="shared" si="2"/>
        <v/>
      </c>
      <c r="AF10" s="3" t="str">
        <f t="shared" si="2"/>
        <v/>
      </c>
      <c r="AG10" s="4" t="str">
        <f t="shared" si="2"/>
        <v/>
      </c>
      <c r="AH10" s="3" t="str">
        <f t="shared" si="2"/>
        <v/>
      </c>
      <c r="AI10" s="4" t="str">
        <f t="shared" si="2"/>
        <v/>
      </c>
      <c r="AJ10" s="3" t="str">
        <f t="shared" si="2"/>
        <v/>
      </c>
      <c r="AK10" s="4" t="str">
        <f t="shared" si="2"/>
        <v/>
      </c>
      <c r="AL10" s="3" t="str">
        <f t="shared" si="2"/>
        <v/>
      </c>
      <c r="AM10" s="4" t="str">
        <f t="shared" si="2"/>
        <v/>
      </c>
      <c r="AN10" s="3" t="str">
        <f t="shared" si="2"/>
        <v/>
      </c>
      <c r="AO10" s="4" t="str">
        <f t="shared" si="2"/>
        <v/>
      </c>
      <c r="AP10" s="3" t="str">
        <f t="shared" si="2"/>
        <v/>
      </c>
      <c r="AQ10" s="4" t="str">
        <f t="shared" si="2"/>
        <v/>
      </c>
      <c r="AR10" s="5" t="str">
        <f t="shared" si="2"/>
        <v/>
      </c>
    </row>
    <row r="11" spans="1:44" ht="22.5" customHeight="1">
      <c r="A11" s="255" t="s">
        <v>65</v>
      </c>
      <c r="B11" s="256"/>
      <c r="C11" s="264" t="s">
        <v>63</v>
      </c>
      <c r="D11" s="265"/>
      <c r="E11" s="266"/>
      <c r="F11" s="269" t="s">
        <v>61</v>
      </c>
      <c r="G11" s="269"/>
      <c r="H11" s="126" t="s">
        <v>37</v>
      </c>
      <c r="I11" s="89" t="str">
        <f>IF(児童0112!I$11="","",ROUNDUP(児童0112!I$7/3,1)+ROUNDUP(児童0112!I$8/6,1)+ROUNDUP(児童0112!I$9/20,1)+ROUNDUP(児童0112!I$10/30,1))</f>
        <v/>
      </c>
      <c r="J11" s="82" t="str">
        <f>IF(児童0112!J$11="","",ROUNDUP(児童0112!J$7/3,1)+ROUNDUP(児童0112!J$8/6,1)+ROUNDUP(児童0112!J$9/20,1)+ROUNDUP(児童0112!J$10/30,1))</f>
        <v/>
      </c>
      <c r="K11" s="81" t="str">
        <f>IF(児童0112!K$11="","",ROUNDUP(児童0112!K$7/3,1)+ROUNDUP(児童0112!K$8/6,1)+ROUNDUP(児童0112!K$9/20,1)+ROUNDUP(児童0112!K$10/30,1))</f>
        <v/>
      </c>
      <c r="L11" s="82" t="str">
        <f>IF(児童0112!L$11="","",ROUNDUP(児童0112!L$7/3,1)+ROUNDUP(児童0112!L$8/6,1)+ROUNDUP(児童0112!L$9/20,1)+ROUNDUP(児童0112!L$10/30,1))</f>
        <v/>
      </c>
      <c r="M11" s="81" t="str">
        <f>IF(児童0112!M$11="","",ROUNDUP(児童0112!M$7/3,1)+ROUNDUP(児童0112!M$8/6,1)+ROUNDUP(児童0112!M$9/20,1)+ROUNDUP(児童0112!M$10/30,1))</f>
        <v/>
      </c>
      <c r="N11" s="82" t="str">
        <f>IF(児童0112!N$11="","",ROUNDUP(児童0112!N$7/3,1)+ROUNDUP(児童0112!N$8/6,1)+ROUNDUP(児童0112!N$9/20,1)+ROUNDUP(児童0112!N$10/30,1))</f>
        <v/>
      </c>
      <c r="O11" s="81" t="str">
        <f>IF(児童0112!O$11="","",ROUNDUP(児童0112!O$7/3,1)+ROUNDUP(児童0112!O$8/6,1)+ROUNDUP(児童0112!O$9/20,1)+ROUNDUP(児童0112!O$10/30,1))</f>
        <v/>
      </c>
      <c r="P11" s="82" t="str">
        <f>IF(児童0112!P$11="","",ROUNDUP(児童0112!P$7/3,1)+ROUNDUP(児童0112!P$8/6,1)+ROUNDUP(児童0112!P$9/20,1)+ROUNDUP(児童0112!P$10/30,1))</f>
        <v/>
      </c>
      <c r="Q11" s="81" t="str">
        <f>IF(児童0112!Q$11="","",ROUNDUP(児童0112!Q$7/3,1)+ROUNDUP(児童0112!Q$8/6,1)+ROUNDUP(児童0112!Q$9/20,1)+ROUNDUP(児童0112!Q$10/30,1))</f>
        <v/>
      </c>
      <c r="R11" s="82" t="str">
        <f>IF(児童0112!R$11="","",ROUNDUP(児童0112!R$7/3,1)+ROUNDUP(児童0112!R$8/6,1)+ROUNDUP(児童0112!R$9/20,1)+ROUNDUP(児童0112!R$10/30,1))</f>
        <v/>
      </c>
      <c r="S11" s="81" t="str">
        <f>IF(児童0112!S$11="","",ROUNDUP(児童0112!S$7/3,1)+ROUNDUP(児童0112!S$8/6,1)+ROUNDUP(児童0112!S$9/20,1)+ROUNDUP(児童0112!S$10/30,1))</f>
        <v/>
      </c>
      <c r="T11" s="82" t="str">
        <f>IF(児童0112!T$11="","",ROUNDUP(児童0112!T$7/3,1)+ROUNDUP(児童0112!T$8/6,1)+ROUNDUP(児童0112!T$9/20,1)+ROUNDUP(児童0112!T$10/30,1))</f>
        <v/>
      </c>
      <c r="U11" s="81" t="str">
        <f>IF(児童0112!U$11="","",ROUNDUP(児童0112!U$7/3,1)+ROUNDUP(児童0112!U$8/6,1)+ROUNDUP(児童0112!U$9/20,1)+ROUNDUP(児童0112!U$10/30,1))</f>
        <v/>
      </c>
      <c r="V11" s="82" t="str">
        <f>IF(児童0112!V$11="","",ROUNDUP(児童0112!V$7/3,1)+ROUNDUP(児童0112!V$8/6,1)+ROUNDUP(児童0112!V$9/20,1)+ROUNDUP(児童0112!V$10/30,1))</f>
        <v/>
      </c>
      <c r="W11" s="81" t="str">
        <f>IF(児童0112!W$11="","",ROUNDUP(児童0112!W$7/3,1)+ROUNDUP(児童0112!W$8/6,1)+ROUNDUP(児童0112!W$9/20,1)+ROUNDUP(児童0112!W$10/30,1))</f>
        <v/>
      </c>
      <c r="X11" s="82" t="str">
        <f>IF(児童0112!X$11="","",ROUNDUP(児童0112!X$7/3,1)+ROUNDUP(児童0112!X$8/6,1)+ROUNDUP(児童0112!X$9/20,1)+ROUNDUP(児童0112!X$10/30,1))</f>
        <v/>
      </c>
      <c r="Y11" s="81" t="str">
        <f>IF(児童0112!Y$11="","",ROUNDUP(児童0112!Y$7/3,1)+ROUNDUP(児童0112!Y$8/6,1)+ROUNDUP(児童0112!Y$9/20,1)+ROUNDUP(児童0112!Y$10/30,1))</f>
        <v/>
      </c>
      <c r="Z11" s="82" t="str">
        <f>IF(児童0112!Z$11="","",ROUNDUP(児童0112!Z$7/3,1)+ROUNDUP(児童0112!Z$8/6,1)+ROUNDUP(児童0112!Z$9/20,1)+ROUNDUP(児童0112!Z$10/30,1))</f>
        <v/>
      </c>
      <c r="AA11" s="81" t="str">
        <f>IF(児童0112!AA$11="","",ROUNDUP(児童0112!AA$7/3,1)+ROUNDUP(児童0112!AA$8/6,1)+ROUNDUP(児童0112!AA$9/20,1)+ROUNDUP(児童0112!AA$10/30,1))</f>
        <v/>
      </c>
      <c r="AB11" s="82" t="str">
        <f>IF(児童0112!AB$11="","",ROUNDUP(児童0112!AB$7/3,1)+ROUNDUP(児童0112!AB$8/6,1)+ROUNDUP(児童0112!AB$9/20,1)+ROUNDUP(児童0112!AB$10/30,1))</f>
        <v/>
      </c>
      <c r="AC11" s="81" t="str">
        <f>IF(児童0112!AC$11="","",ROUNDUP(児童0112!AC$7/3,1)+ROUNDUP(児童0112!AC$8/6,1)+ROUNDUP(児童0112!AC$9/20,1)+ROUNDUP(児童0112!AC$10/30,1))</f>
        <v/>
      </c>
      <c r="AD11" s="82" t="str">
        <f>IF(児童0112!AD$11="","",ROUNDUP(児童0112!AD$7/3,1)+ROUNDUP(児童0112!AD$8/6,1)+ROUNDUP(児童0112!AD$9/20,1)+ROUNDUP(児童0112!AD$10/30,1))</f>
        <v/>
      </c>
      <c r="AE11" s="81" t="str">
        <f>IF(児童0112!AE$11="","",ROUNDUP(児童0112!AE$7/3,1)+ROUNDUP(児童0112!AE$8/6,1)+ROUNDUP(児童0112!AE$9/20,1)+ROUNDUP(児童0112!AE$10/30,1))</f>
        <v/>
      </c>
      <c r="AF11" s="82" t="str">
        <f>IF(児童0112!AF$11="","",ROUNDUP(児童0112!AF$7/3,1)+ROUNDUP(児童0112!AF$8/6,1)+ROUNDUP(児童0112!AF$9/20,1)+ROUNDUP(児童0112!AF$10/30,1))</f>
        <v/>
      </c>
      <c r="AG11" s="81" t="str">
        <f>IF(児童0112!AG$11="","",ROUNDUP(児童0112!AG$7/3,1)+ROUNDUP(児童0112!AG$8/6,1)+ROUNDUP(児童0112!AG$9/20,1)+ROUNDUP(児童0112!AG$10/30,1))</f>
        <v/>
      </c>
      <c r="AH11" s="82" t="str">
        <f>IF(児童0112!AH$11="","",ROUNDUP(児童0112!AH$7/3,1)+ROUNDUP(児童0112!AH$8/6,1)+ROUNDUP(児童0112!AH$9/20,1)+ROUNDUP(児童0112!AH$10/30,1))</f>
        <v/>
      </c>
      <c r="AI11" s="81" t="str">
        <f>IF(児童0112!AI$11="","",ROUNDUP(児童0112!AI$7/3,1)+ROUNDUP(児童0112!AI$8/6,1)+ROUNDUP(児童0112!AI$9/20,1)+ROUNDUP(児童0112!AI$10/30,1))</f>
        <v/>
      </c>
      <c r="AJ11" s="82" t="str">
        <f>IF(児童0112!AJ$11="","",ROUNDUP(児童0112!AJ$7/3,1)+ROUNDUP(児童0112!AJ$8/6,1)+ROUNDUP(児童0112!AJ$9/20,1)+ROUNDUP(児童0112!AJ$10/30,1))</f>
        <v/>
      </c>
      <c r="AK11" s="81" t="str">
        <f>IF(児童0112!AK$11="","",ROUNDUP(児童0112!AK$7/3,1)+ROUNDUP(児童0112!AK$8/6,1)+ROUNDUP(児童0112!AK$9/20,1)+ROUNDUP(児童0112!AK$10/30,1))</f>
        <v/>
      </c>
      <c r="AL11" s="82" t="str">
        <f>IF(児童0112!AL$11="","",ROUNDUP(児童0112!AL$7/3,1)+ROUNDUP(児童0112!AL$8/6,1)+ROUNDUP(児童0112!AL$9/20,1)+ROUNDUP(児童0112!AL$10/30,1))</f>
        <v/>
      </c>
      <c r="AM11" s="81" t="str">
        <f>IF(児童0112!AM$11="","",ROUNDUP(児童0112!AM$7/3,1)+ROUNDUP(児童0112!AM$8/6,1)+ROUNDUP(児童0112!AM$9/20,1)+ROUNDUP(児童0112!AM$10/30,1))</f>
        <v/>
      </c>
      <c r="AN11" s="82" t="str">
        <f>IF(児童0112!AN$11="","",ROUNDUP(児童0112!AN$7/3,1)+ROUNDUP(児童0112!AN$8/6,1)+ROUNDUP(児童0112!AN$9/20,1)+ROUNDUP(児童0112!AN$10/30,1))</f>
        <v/>
      </c>
      <c r="AO11" s="81" t="str">
        <f>IF(児童0112!AO$11="","",ROUNDUP(児童0112!AO$7/3,1)+ROUNDUP(児童0112!AO$8/6,1)+ROUNDUP(児童0112!AO$9/20,1)+ROUNDUP(児童0112!AO$10/30,1))</f>
        <v/>
      </c>
      <c r="AP11" s="82" t="str">
        <f>IF(児童0112!AP$11="","",ROUNDUP(児童0112!AP$7/3,1)+ROUNDUP(児童0112!AP$8/6,1)+ROUNDUP(児童0112!AP$9/20,1)+ROUNDUP(児童0112!AP$10/30,1))</f>
        <v/>
      </c>
      <c r="AQ11" s="81" t="str">
        <f>IF(児童0112!AQ$11="","",ROUNDUP(児童0112!AQ$7/3,1)+ROUNDUP(児童0112!AQ$8/6,1)+ROUNDUP(児童0112!AQ$9/20,1)+ROUNDUP(児童0112!AQ$10/30,1))</f>
        <v/>
      </c>
      <c r="AR11" s="83" t="str">
        <f>IF(児童0112!AR$11="","",ROUNDUP(児童0112!AR$7/3,1)+ROUNDUP(児童0112!AR$8/6,1)+ROUNDUP(児童0112!AR$9/20,1)+ROUNDUP(児童0112!AR$10/30,1))</f>
        <v/>
      </c>
    </row>
    <row r="12" spans="1:44" ht="22.5" customHeight="1">
      <c r="A12" s="257"/>
      <c r="B12" s="258"/>
      <c r="C12" s="261"/>
      <c r="D12" s="262"/>
      <c r="E12" s="263"/>
      <c r="F12" s="231" t="s">
        <v>39</v>
      </c>
      <c r="G12" s="231"/>
      <c r="H12" s="127" t="s">
        <v>38</v>
      </c>
      <c r="I12" s="90" t="str">
        <f>IF(I$11="","",I$10/I$11)</f>
        <v/>
      </c>
      <c r="J12" s="79" t="str">
        <f t="shared" ref="J12:AR12" si="3">IF(J$11="","",J$10/J$11)</f>
        <v/>
      </c>
      <c r="K12" s="78" t="str">
        <f t="shared" si="3"/>
        <v/>
      </c>
      <c r="L12" s="79" t="str">
        <f t="shared" si="3"/>
        <v/>
      </c>
      <c r="M12" s="78" t="str">
        <f t="shared" si="3"/>
        <v/>
      </c>
      <c r="N12" s="79" t="str">
        <f t="shared" si="3"/>
        <v/>
      </c>
      <c r="O12" s="78" t="str">
        <f t="shared" si="3"/>
        <v/>
      </c>
      <c r="P12" s="79" t="str">
        <f t="shared" si="3"/>
        <v/>
      </c>
      <c r="Q12" s="78" t="str">
        <f t="shared" si="3"/>
        <v/>
      </c>
      <c r="R12" s="79" t="str">
        <f t="shared" si="3"/>
        <v/>
      </c>
      <c r="S12" s="78" t="str">
        <f t="shared" si="3"/>
        <v/>
      </c>
      <c r="T12" s="79" t="str">
        <f t="shared" si="3"/>
        <v/>
      </c>
      <c r="U12" s="78" t="str">
        <f t="shared" si="3"/>
        <v/>
      </c>
      <c r="V12" s="79" t="str">
        <f t="shared" si="3"/>
        <v/>
      </c>
      <c r="W12" s="78" t="str">
        <f t="shared" si="3"/>
        <v/>
      </c>
      <c r="X12" s="79" t="str">
        <f t="shared" si="3"/>
        <v/>
      </c>
      <c r="Y12" s="78" t="str">
        <f t="shared" si="3"/>
        <v/>
      </c>
      <c r="Z12" s="79" t="str">
        <f t="shared" si="3"/>
        <v/>
      </c>
      <c r="AA12" s="78" t="str">
        <f t="shared" si="3"/>
        <v/>
      </c>
      <c r="AB12" s="79" t="str">
        <f t="shared" si="3"/>
        <v/>
      </c>
      <c r="AC12" s="78" t="str">
        <f t="shared" si="3"/>
        <v/>
      </c>
      <c r="AD12" s="79" t="str">
        <f t="shared" si="3"/>
        <v/>
      </c>
      <c r="AE12" s="78" t="str">
        <f t="shared" si="3"/>
        <v/>
      </c>
      <c r="AF12" s="79" t="str">
        <f t="shared" si="3"/>
        <v/>
      </c>
      <c r="AG12" s="78" t="str">
        <f t="shared" si="3"/>
        <v/>
      </c>
      <c r="AH12" s="79" t="str">
        <f t="shared" si="3"/>
        <v/>
      </c>
      <c r="AI12" s="78" t="str">
        <f t="shared" si="3"/>
        <v/>
      </c>
      <c r="AJ12" s="79" t="str">
        <f t="shared" si="3"/>
        <v/>
      </c>
      <c r="AK12" s="78" t="str">
        <f t="shared" si="3"/>
        <v/>
      </c>
      <c r="AL12" s="79" t="str">
        <f t="shared" si="3"/>
        <v/>
      </c>
      <c r="AM12" s="78" t="str">
        <f t="shared" si="3"/>
        <v/>
      </c>
      <c r="AN12" s="79" t="str">
        <f t="shared" si="3"/>
        <v/>
      </c>
      <c r="AO12" s="78" t="str">
        <f t="shared" si="3"/>
        <v/>
      </c>
      <c r="AP12" s="79" t="str">
        <f t="shared" si="3"/>
        <v/>
      </c>
      <c r="AQ12" s="78" t="str">
        <f t="shared" si="3"/>
        <v/>
      </c>
      <c r="AR12" s="80" t="str">
        <f t="shared" si="3"/>
        <v/>
      </c>
    </row>
    <row r="13" spans="1:44" ht="22.5" customHeight="1">
      <c r="A13" s="257"/>
      <c r="B13" s="258"/>
      <c r="C13" s="122" t="s">
        <v>48</v>
      </c>
      <c r="D13" s="244">
        <v>45017</v>
      </c>
      <c r="E13" s="245"/>
      <c r="F13" s="228" t="s">
        <v>40</v>
      </c>
      <c r="G13" s="228"/>
      <c r="H13" s="128" t="s">
        <v>41</v>
      </c>
      <c r="I13" s="91" t="str">
        <f>IF(I$11="","",I$8/I$11)</f>
        <v/>
      </c>
      <c r="J13" s="76" t="str">
        <f t="shared" ref="J13:AR13" si="4">IF(J$11="","",J$8/J$11)</f>
        <v/>
      </c>
      <c r="K13" s="75" t="str">
        <f t="shared" si="4"/>
        <v/>
      </c>
      <c r="L13" s="76" t="str">
        <f t="shared" si="4"/>
        <v/>
      </c>
      <c r="M13" s="75" t="str">
        <f t="shared" si="4"/>
        <v/>
      </c>
      <c r="N13" s="76" t="str">
        <f t="shared" si="4"/>
        <v/>
      </c>
      <c r="O13" s="75" t="str">
        <f t="shared" si="4"/>
        <v/>
      </c>
      <c r="P13" s="76" t="str">
        <f t="shared" si="4"/>
        <v/>
      </c>
      <c r="Q13" s="75" t="str">
        <f t="shared" si="4"/>
        <v/>
      </c>
      <c r="R13" s="76" t="str">
        <f t="shared" si="4"/>
        <v/>
      </c>
      <c r="S13" s="75" t="str">
        <f t="shared" si="4"/>
        <v/>
      </c>
      <c r="T13" s="76" t="str">
        <f t="shared" si="4"/>
        <v/>
      </c>
      <c r="U13" s="75" t="str">
        <f t="shared" si="4"/>
        <v/>
      </c>
      <c r="V13" s="76" t="str">
        <f t="shared" si="4"/>
        <v/>
      </c>
      <c r="W13" s="75" t="str">
        <f t="shared" si="4"/>
        <v/>
      </c>
      <c r="X13" s="76" t="str">
        <f t="shared" si="4"/>
        <v/>
      </c>
      <c r="Y13" s="75" t="str">
        <f t="shared" si="4"/>
        <v/>
      </c>
      <c r="Z13" s="76" t="str">
        <f t="shared" si="4"/>
        <v/>
      </c>
      <c r="AA13" s="75" t="str">
        <f t="shared" si="4"/>
        <v/>
      </c>
      <c r="AB13" s="76" t="str">
        <f t="shared" si="4"/>
        <v/>
      </c>
      <c r="AC13" s="75" t="str">
        <f t="shared" si="4"/>
        <v/>
      </c>
      <c r="AD13" s="76" t="str">
        <f t="shared" si="4"/>
        <v/>
      </c>
      <c r="AE13" s="75" t="str">
        <f t="shared" si="4"/>
        <v/>
      </c>
      <c r="AF13" s="76" t="str">
        <f t="shared" si="4"/>
        <v/>
      </c>
      <c r="AG13" s="75" t="str">
        <f t="shared" si="4"/>
        <v/>
      </c>
      <c r="AH13" s="76" t="str">
        <f t="shared" si="4"/>
        <v/>
      </c>
      <c r="AI13" s="75" t="str">
        <f t="shared" si="4"/>
        <v/>
      </c>
      <c r="AJ13" s="76" t="str">
        <f t="shared" si="4"/>
        <v/>
      </c>
      <c r="AK13" s="75" t="str">
        <f t="shared" si="4"/>
        <v/>
      </c>
      <c r="AL13" s="76" t="str">
        <f t="shared" si="4"/>
        <v/>
      </c>
      <c r="AM13" s="75" t="str">
        <f t="shared" si="4"/>
        <v/>
      </c>
      <c r="AN13" s="76" t="str">
        <f t="shared" si="4"/>
        <v/>
      </c>
      <c r="AO13" s="75" t="str">
        <f t="shared" si="4"/>
        <v/>
      </c>
      <c r="AP13" s="76" t="str">
        <f t="shared" si="4"/>
        <v/>
      </c>
      <c r="AQ13" s="75" t="str">
        <f t="shared" si="4"/>
        <v/>
      </c>
      <c r="AR13" s="77" t="str">
        <f t="shared" si="4"/>
        <v/>
      </c>
    </row>
    <row r="14" spans="1:44" ht="22.5" customHeight="1">
      <c r="A14" s="257"/>
      <c r="B14" s="258"/>
      <c r="C14" s="261" t="s">
        <v>64</v>
      </c>
      <c r="D14" s="262"/>
      <c r="E14" s="263"/>
      <c r="F14" s="270" t="s">
        <v>61</v>
      </c>
      <c r="G14" s="270"/>
      <c r="H14" s="129" t="s">
        <v>42</v>
      </c>
      <c r="I14" s="92" t="str">
        <f>IF(児童0112!I16="","",ROUNDUP(児童0112!I$12/3,1)+ROUNDUP(児童0112!I$13/6,1)+ROUNDUP(児童0112!I$14/20,1)+ROUNDUP(児童0112!I$15/30,1))</f>
        <v/>
      </c>
      <c r="J14" s="85" t="str">
        <f>IF(児童0112!J16="","",ROUNDUP(児童0112!J$12/3,1)+ROUNDUP(児童0112!J$13/6,1)+ROUNDUP(児童0112!J$14/20,1)+ROUNDUP(児童0112!J$15/30,1))</f>
        <v/>
      </c>
      <c r="K14" s="84" t="str">
        <f>IF(児童0112!K16="","",ROUNDUP(児童0112!K$12/3,1)+ROUNDUP(児童0112!K$13/6,1)+ROUNDUP(児童0112!K$14/20,1)+ROUNDUP(児童0112!K$15/30,1))</f>
        <v/>
      </c>
      <c r="L14" s="85" t="str">
        <f>IF(児童0112!L16="","",ROUNDUP(児童0112!L$12/3,1)+ROUNDUP(児童0112!L$13/6,1)+ROUNDUP(児童0112!L$14/20,1)+ROUNDUP(児童0112!L$15/30,1))</f>
        <v/>
      </c>
      <c r="M14" s="84" t="str">
        <f>IF(児童0112!M16="","",ROUNDUP(児童0112!M$12/3,1)+ROUNDUP(児童0112!M$13/6,1)+ROUNDUP(児童0112!M$14/20,1)+ROUNDUP(児童0112!M$15/30,1))</f>
        <v/>
      </c>
      <c r="N14" s="85" t="str">
        <f>IF(児童0112!N16="","",ROUNDUP(児童0112!N$12/3,1)+ROUNDUP(児童0112!N$13/6,1)+ROUNDUP(児童0112!N$14/20,1)+ROUNDUP(児童0112!N$15/30,1))</f>
        <v/>
      </c>
      <c r="O14" s="84" t="str">
        <f>IF(児童0112!O16="","",ROUNDUP(児童0112!O$12/3,1)+ROUNDUP(児童0112!O$13/6,1)+ROUNDUP(児童0112!O$14/20,1)+ROUNDUP(児童0112!O$15/30,1))</f>
        <v/>
      </c>
      <c r="P14" s="85" t="str">
        <f>IF(児童0112!P16="","",ROUNDUP(児童0112!P$12/3,1)+ROUNDUP(児童0112!P$13/6,1)+ROUNDUP(児童0112!P$14/20,1)+ROUNDUP(児童0112!P$15/30,1))</f>
        <v/>
      </c>
      <c r="Q14" s="84" t="str">
        <f>IF(児童0112!Q16="","",ROUNDUP(児童0112!Q$12/3,1)+ROUNDUP(児童0112!Q$13/6,1)+ROUNDUP(児童0112!Q$14/20,1)+ROUNDUP(児童0112!Q$15/30,1))</f>
        <v/>
      </c>
      <c r="R14" s="85" t="str">
        <f>IF(児童0112!R16="","",ROUNDUP(児童0112!R$12/3,1)+ROUNDUP(児童0112!R$13/6,1)+ROUNDUP(児童0112!R$14/20,1)+ROUNDUP(児童0112!R$15/30,1))</f>
        <v/>
      </c>
      <c r="S14" s="84" t="str">
        <f>IF(児童0112!S16="","",ROUNDUP(児童0112!S$12/3,1)+ROUNDUP(児童0112!S$13/6,1)+ROUNDUP(児童0112!S$14/20,1)+ROUNDUP(児童0112!S$15/30,1))</f>
        <v/>
      </c>
      <c r="T14" s="85" t="str">
        <f>IF(児童0112!T16="","",ROUNDUP(児童0112!T$12/3,1)+ROUNDUP(児童0112!T$13/6,1)+ROUNDUP(児童0112!T$14/20,1)+ROUNDUP(児童0112!T$15/30,1))</f>
        <v/>
      </c>
      <c r="U14" s="84" t="str">
        <f>IF(児童0112!U16="","",ROUNDUP(児童0112!U$12/3,1)+ROUNDUP(児童0112!U$13/6,1)+ROUNDUP(児童0112!U$14/20,1)+ROUNDUP(児童0112!U$15/30,1))</f>
        <v/>
      </c>
      <c r="V14" s="85" t="str">
        <f>IF(児童0112!V16="","",ROUNDUP(児童0112!V$12/3,1)+ROUNDUP(児童0112!V$13/6,1)+ROUNDUP(児童0112!V$14/20,1)+ROUNDUP(児童0112!V$15/30,1))</f>
        <v/>
      </c>
      <c r="W14" s="84" t="str">
        <f>IF(児童0112!W16="","",ROUNDUP(児童0112!W$12/3,1)+ROUNDUP(児童0112!W$13/6,1)+ROUNDUP(児童0112!W$14/20,1)+ROUNDUP(児童0112!W$15/30,1))</f>
        <v/>
      </c>
      <c r="X14" s="85" t="str">
        <f>IF(児童0112!X16="","",ROUNDUP(児童0112!X$12/3,1)+ROUNDUP(児童0112!X$13/6,1)+ROUNDUP(児童0112!X$14/20,1)+ROUNDUP(児童0112!X$15/30,1))</f>
        <v/>
      </c>
      <c r="Y14" s="84" t="str">
        <f>IF(児童0112!Y16="","",ROUNDUP(児童0112!Y$12/3,1)+ROUNDUP(児童0112!Y$13/6,1)+ROUNDUP(児童0112!Y$14/20,1)+ROUNDUP(児童0112!Y$15/30,1))</f>
        <v/>
      </c>
      <c r="Z14" s="85" t="str">
        <f>IF(児童0112!Z16="","",ROUNDUP(児童0112!Z$12/3,1)+ROUNDUP(児童0112!Z$13/6,1)+ROUNDUP(児童0112!Z$14/20,1)+ROUNDUP(児童0112!Z$15/30,1))</f>
        <v/>
      </c>
      <c r="AA14" s="84" t="str">
        <f>IF(児童0112!AA16="","",ROUNDUP(児童0112!AA$12/3,1)+ROUNDUP(児童0112!AA$13/6,1)+ROUNDUP(児童0112!AA$14/20,1)+ROUNDUP(児童0112!AA$15/30,1))</f>
        <v/>
      </c>
      <c r="AB14" s="85" t="str">
        <f>IF(児童0112!AB16="","",ROUNDUP(児童0112!AB$12/3,1)+ROUNDUP(児童0112!AB$13/6,1)+ROUNDUP(児童0112!AB$14/20,1)+ROUNDUP(児童0112!AB$15/30,1))</f>
        <v/>
      </c>
      <c r="AC14" s="84" t="str">
        <f>IF(児童0112!AC16="","",ROUNDUP(児童0112!AC$12/3,1)+ROUNDUP(児童0112!AC$13/6,1)+ROUNDUP(児童0112!AC$14/20,1)+ROUNDUP(児童0112!AC$15/30,1))</f>
        <v/>
      </c>
      <c r="AD14" s="85" t="str">
        <f>IF(児童0112!AD16="","",ROUNDUP(児童0112!AD$12/3,1)+ROUNDUP(児童0112!AD$13/6,1)+ROUNDUP(児童0112!AD$14/20,1)+ROUNDUP(児童0112!AD$15/30,1))</f>
        <v/>
      </c>
      <c r="AE14" s="84" t="str">
        <f>IF(児童0112!AE16="","",ROUNDUP(児童0112!AE$12/3,1)+ROUNDUP(児童0112!AE$13/6,1)+ROUNDUP(児童0112!AE$14/20,1)+ROUNDUP(児童0112!AE$15/30,1))</f>
        <v/>
      </c>
      <c r="AF14" s="85" t="str">
        <f>IF(児童0112!AF16="","",ROUNDUP(児童0112!AF$12/3,1)+ROUNDUP(児童0112!AF$13/6,1)+ROUNDUP(児童0112!AF$14/20,1)+ROUNDUP(児童0112!AF$15/30,1))</f>
        <v/>
      </c>
      <c r="AG14" s="84" t="str">
        <f>IF(児童0112!AG16="","",ROUNDUP(児童0112!AG$12/3,1)+ROUNDUP(児童0112!AG$13/6,1)+ROUNDUP(児童0112!AG$14/20,1)+ROUNDUP(児童0112!AG$15/30,1))</f>
        <v/>
      </c>
      <c r="AH14" s="85" t="str">
        <f>IF(児童0112!AH16="","",ROUNDUP(児童0112!AH$12/3,1)+ROUNDUP(児童0112!AH$13/6,1)+ROUNDUP(児童0112!AH$14/20,1)+ROUNDUP(児童0112!AH$15/30,1))</f>
        <v/>
      </c>
      <c r="AI14" s="84" t="str">
        <f>IF(児童0112!AI16="","",ROUNDUP(児童0112!AI$12/3,1)+ROUNDUP(児童0112!AI$13/6,1)+ROUNDUP(児童0112!AI$14/20,1)+ROUNDUP(児童0112!AI$15/30,1))</f>
        <v/>
      </c>
      <c r="AJ14" s="85" t="str">
        <f>IF(児童0112!AJ16="","",ROUNDUP(児童0112!AJ$12/3,1)+ROUNDUP(児童0112!AJ$13/6,1)+ROUNDUP(児童0112!AJ$14/20,1)+ROUNDUP(児童0112!AJ$15/30,1))</f>
        <v/>
      </c>
      <c r="AK14" s="84" t="str">
        <f>IF(児童0112!AK16="","",ROUNDUP(児童0112!AK$12/3,1)+ROUNDUP(児童0112!AK$13/6,1)+ROUNDUP(児童0112!AK$14/20,1)+ROUNDUP(児童0112!AK$15/30,1))</f>
        <v/>
      </c>
      <c r="AL14" s="85" t="str">
        <f>IF(児童0112!AL16="","",ROUNDUP(児童0112!AL$12/3,1)+ROUNDUP(児童0112!AL$13/6,1)+ROUNDUP(児童0112!AL$14/20,1)+ROUNDUP(児童0112!AL$15/30,1))</f>
        <v/>
      </c>
      <c r="AM14" s="84" t="str">
        <f>IF(児童0112!AM16="","",ROUNDUP(児童0112!AM$12/3,1)+ROUNDUP(児童0112!AM$13/6,1)+ROUNDUP(児童0112!AM$14/20,1)+ROUNDUP(児童0112!AM$15/30,1))</f>
        <v/>
      </c>
      <c r="AN14" s="85" t="str">
        <f>IF(児童0112!AN16="","",ROUNDUP(児童0112!AN$12/3,1)+ROUNDUP(児童0112!AN$13/6,1)+ROUNDUP(児童0112!AN$14/20,1)+ROUNDUP(児童0112!AN$15/30,1))</f>
        <v/>
      </c>
      <c r="AO14" s="84" t="str">
        <f>IF(児童0112!AO16="","",ROUNDUP(児童0112!AO$12/3,1)+ROUNDUP(児童0112!AO$13/6,1)+ROUNDUP(児童0112!AO$14/20,1)+ROUNDUP(児童0112!AO$15/30,1))</f>
        <v/>
      </c>
      <c r="AP14" s="85" t="str">
        <f>IF(児童0112!AP16="","",ROUNDUP(児童0112!AP$12/3,1)+ROUNDUP(児童0112!AP$13/6,1)+ROUNDUP(児童0112!AP$14/20,1)+ROUNDUP(児童0112!AP$15/30,1))</f>
        <v/>
      </c>
      <c r="AQ14" s="84" t="str">
        <f>IF(児童0112!AQ16="","",ROUNDUP(児童0112!AQ$12/3,1)+ROUNDUP(児童0112!AQ$13/6,1)+ROUNDUP(児童0112!AQ$14/20,1)+ROUNDUP(児童0112!AQ$15/30,1))</f>
        <v/>
      </c>
      <c r="AR14" s="86" t="str">
        <f>IF(児童0112!AR16="","",ROUNDUP(児童0112!AR$12/3,1)+ROUNDUP(児童0112!AR$13/6,1)+ROUNDUP(児童0112!AR$14/20,1)+ROUNDUP(児童0112!AR$15/30,1))</f>
        <v/>
      </c>
    </row>
    <row r="15" spans="1:44" ht="22.5" customHeight="1">
      <c r="A15" s="257"/>
      <c r="B15" s="258"/>
      <c r="C15" s="261"/>
      <c r="D15" s="262"/>
      <c r="E15" s="263"/>
      <c r="F15" s="231" t="s">
        <v>39</v>
      </c>
      <c r="G15" s="231"/>
      <c r="H15" s="127" t="s">
        <v>67</v>
      </c>
      <c r="I15" s="90" t="str">
        <f>IF(I$14="","",I$10/I$14)</f>
        <v/>
      </c>
      <c r="J15" s="79" t="str">
        <f t="shared" ref="J15:AR15" si="5">IF(J$14="","",J$10/J$14)</f>
        <v/>
      </c>
      <c r="K15" s="78" t="str">
        <f t="shared" si="5"/>
        <v/>
      </c>
      <c r="L15" s="79" t="str">
        <f t="shared" si="5"/>
        <v/>
      </c>
      <c r="M15" s="78" t="str">
        <f t="shared" si="5"/>
        <v/>
      </c>
      <c r="N15" s="79" t="str">
        <f t="shared" si="5"/>
        <v/>
      </c>
      <c r="O15" s="78" t="str">
        <f t="shared" si="5"/>
        <v/>
      </c>
      <c r="P15" s="79" t="str">
        <f t="shared" si="5"/>
        <v/>
      </c>
      <c r="Q15" s="78" t="str">
        <f t="shared" si="5"/>
        <v/>
      </c>
      <c r="R15" s="79" t="str">
        <f t="shared" si="5"/>
        <v/>
      </c>
      <c r="S15" s="78" t="str">
        <f t="shared" si="5"/>
        <v/>
      </c>
      <c r="T15" s="79" t="str">
        <f t="shared" si="5"/>
        <v/>
      </c>
      <c r="U15" s="78" t="str">
        <f t="shared" si="5"/>
        <v/>
      </c>
      <c r="V15" s="79" t="str">
        <f t="shared" si="5"/>
        <v/>
      </c>
      <c r="W15" s="78" t="str">
        <f t="shared" si="5"/>
        <v/>
      </c>
      <c r="X15" s="79" t="str">
        <f t="shared" si="5"/>
        <v/>
      </c>
      <c r="Y15" s="78" t="str">
        <f t="shared" si="5"/>
        <v/>
      </c>
      <c r="Z15" s="79" t="str">
        <f t="shared" si="5"/>
        <v/>
      </c>
      <c r="AA15" s="78" t="str">
        <f t="shared" si="5"/>
        <v/>
      </c>
      <c r="AB15" s="79" t="str">
        <f t="shared" si="5"/>
        <v/>
      </c>
      <c r="AC15" s="78" t="str">
        <f t="shared" si="5"/>
        <v/>
      </c>
      <c r="AD15" s="79" t="str">
        <f t="shared" si="5"/>
        <v/>
      </c>
      <c r="AE15" s="78" t="str">
        <f t="shared" si="5"/>
        <v/>
      </c>
      <c r="AF15" s="79" t="str">
        <f t="shared" si="5"/>
        <v/>
      </c>
      <c r="AG15" s="78" t="str">
        <f t="shared" si="5"/>
        <v/>
      </c>
      <c r="AH15" s="79" t="str">
        <f t="shared" si="5"/>
        <v/>
      </c>
      <c r="AI15" s="78" t="str">
        <f t="shared" si="5"/>
        <v/>
      </c>
      <c r="AJ15" s="79" t="str">
        <f t="shared" si="5"/>
        <v/>
      </c>
      <c r="AK15" s="78" t="str">
        <f t="shared" si="5"/>
        <v/>
      </c>
      <c r="AL15" s="79" t="str">
        <f t="shared" si="5"/>
        <v/>
      </c>
      <c r="AM15" s="78" t="str">
        <f t="shared" si="5"/>
        <v/>
      </c>
      <c r="AN15" s="79" t="str">
        <f t="shared" si="5"/>
        <v/>
      </c>
      <c r="AO15" s="78" t="str">
        <f t="shared" si="5"/>
        <v/>
      </c>
      <c r="AP15" s="79" t="str">
        <f t="shared" si="5"/>
        <v/>
      </c>
      <c r="AQ15" s="78" t="str">
        <f t="shared" si="5"/>
        <v/>
      </c>
      <c r="AR15" s="80" t="str">
        <f t="shared" si="5"/>
        <v/>
      </c>
    </row>
    <row r="16" spans="1:44" ht="22.5" customHeight="1" thickBot="1">
      <c r="A16" s="259"/>
      <c r="B16" s="260"/>
      <c r="C16" s="88" t="s">
        <v>48</v>
      </c>
      <c r="D16" s="267">
        <f>DATE(YEAR(AD2),MONTH(AD2),DAY(1))</f>
        <v>45292</v>
      </c>
      <c r="E16" s="268"/>
      <c r="F16" s="241" t="s">
        <v>40</v>
      </c>
      <c r="G16" s="241"/>
      <c r="H16" s="130" t="s">
        <v>68</v>
      </c>
      <c r="I16" s="93" t="str">
        <f>IF(I$14="","",I$8/I$14)</f>
        <v/>
      </c>
      <c r="J16" s="73" t="str">
        <f t="shared" ref="J16:AR16" si="6">IF(J$14="","",J$8/J$14)</f>
        <v/>
      </c>
      <c r="K16" s="72" t="str">
        <f t="shared" si="6"/>
        <v/>
      </c>
      <c r="L16" s="73" t="str">
        <f t="shared" si="6"/>
        <v/>
      </c>
      <c r="M16" s="72" t="str">
        <f t="shared" si="6"/>
        <v/>
      </c>
      <c r="N16" s="73" t="str">
        <f t="shared" si="6"/>
        <v/>
      </c>
      <c r="O16" s="72" t="str">
        <f t="shared" si="6"/>
        <v/>
      </c>
      <c r="P16" s="73" t="str">
        <f t="shared" si="6"/>
        <v/>
      </c>
      <c r="Q16" s="72" t="str">
        <f t="shared" si="6"/>
        <v/>
      </c>
      <c r="R16" s="73" t="str">
        <f t="shared" si="6"/>
        <v/>
      </c>
      <c r="S16" s="72" t="str">
        <f t="shared" si="6"/>
        <v/>
      </c>
      <c r="T16" s="73" t="str">
        <f t="shared" si="6"/>
        <v/>
      </c>
      <c r="U16" s="72" t="str">
        <f t="shared" si="6"/>
        <v/>
      </c>
      <c r="V16" s="73" t="str">
        <f t="shared" si="6"/>
        <v/>
      </c>
      <c r="W16" s="72" t="str">
        <f t="shared" si="6"/>
        <v/>
      </c>
      <c r="X16" s="73" t="str">
        <f t="shared" si="6"/>
        <v/>
      </c>
      <c r="Y16" s="72" t="str">
        <f t="shared" si="6"/>
        <v/>
      </c>
      <c r="Z16" s="73" t="str">
        <f t="shared" si="6"/>
        <v/>
      </c>
      <c r="AA16" s="72" t="str">
        <f t="shared" si="6"/>
        <v/>
      </c>
      <c r="AB16" s="73" t="str">
        <f t="shared" si="6"/>
        <v/>
      </c>
      <c r="AC16" s="72" t="str">
        <f t="shared" si="6"/>
        <v/>
      </c>
      <c r="AD16" s="73" t="str">
        <f t="shared" si="6"/>
        <v/>
      </c>
      <c r="AE16" s="72" t="str">
        <f t="shared" si="6"/>
        <v/>
      </c>
      <c r="AF16" s="73" t="str">
        <f t="shared" si="6"/>
        <v/>
      </c>
      <c r="AG16" s="72" t="str">
        <f t="shared" si="6"/>
        <v/>
      </c>
      <c r="AH16" s="73" t="str">
        <f t="shared" si="6"/>
        <v/>
      </c>
      <c r="AI16" s="72" t="str">
        <f t="shared" si="6"/>
        <v/>
      </c>
      <c r="AJ16" s="73" t="str">
        <f t="shared" si="6"/>
        <v/>
      </c>
      <c r="AK16" s="72" t="str">
        <f t="shared" si="6"/>
        <v/>
      </c>
      <c r="AL16" s="73" t="str">
        <f t="shared" si="6"/>
        <v/>
      </c>
      <c r="AM16" s="72" t="str">
        <f t="shared" si="6"/>
        <v/>
      </c>
      <c r="AN16" s="73" t="str">
        <f t="shared" si="6"/>
        <v/>
      </c>
      <c r="AO16" s="72" t="str">
        <f t="shared" si="6"/>
        <v/>
      </c>
      <c r="AP16" s="73" t="str">
        <f t="shared" si="6"/>
        <v/>
      </c>
      <c r="AQ16" s="72" t="str">
        <f t="shared" si="6"/>
        <v/>
      </c>
      <c r="AR16" s="74" t="str">
        <f t="shared" si="6"/>
        <v/>
      </c>
    </row>
    <row r="17" spans="1:44" ht="15" customHeight="1"/>
    <row r="18" spans="1:44" ht="22.5" customHeight="1">
      <c r="A18" s="201" t="s">
        <v>60</v>
      </c>
      <c r="B18" s="201"/>
      <c r="C18" s="201"/>
      <c r="D18" s="201"/>
      <c r="E18" s="201"/>
      <c r="F18" s="201"/>
      <c r="AL18" s="71" t="s">
        <v>54</v>
      </c>
      <c r="AM18" s="233">
        <f>AD2</f>
        <v>45303</v>
      </c>
      <c r="AN18" s="233"/>
      <c r="AO18" s="233"/>
      <c r="AP18" s="233"/>
      <c r="AQ18" s="232" t="s">
        <v>55</v>
      </c>
      <c r="AR18" s="232"/>
    </row>
    <row r="19" spans="1:44" ht="19.5" customHeight="1">
      <c r="A19" s="234" t="s">
        <v>0</v>
      </c>
      <c r="B19" s="242" t="s">
        <v>23</v>
      </c>
      <c r="C19" s="220"/>
      <c r="D19" s="220"/>
      <c r="E19" s="220"/>
      <c r="F19" s="243"/>
      <c r="G19" s="219" t="s">
        <v>85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1"/>
    </row>
    <row r="20" spans="1:44" ht="18" customHeight="1">
      <c r="A20" s="235"/>
      <c r="B20" s="207" t="s">
        <v>50</v>
      </c>
      <c r="C20" s="210" t="s">
        <v>1</v>
      </c>
      <c r="D20" s="207" t="s">
        <v>22</v>
      </c>
      <c r="E20" s="213" t="s">
        <v>32</v>
      </c>
      <c r="F20" s="216" t="s">
        <v>81</v>
      </c>
      <c r="G20" s="222" t="s">
        <v>24</v>
      </c>
      <c r="H20" s="225" t="s">
        <v>25</v>
      </c>
      <c r="I20" s="2"/>
      <c r="J20" s="206" t="s">
        <v>4</v>
      </c>
      <c r="K20" s="206"/>
      <c r="L20" s="206" t="s">
        <v>5</v>
      </c>
      <c r="M20" s="206"/>
      <c r="N20" s="206" t="s">
        <v>6</v>
      </c>
      <c r="O20" s="206"/>
      <c r="P20" s="206" t="s">
        <v>7</v>
      </c>
      <c r="Q20" s="206"/>
      <c r="R20" s="206" t="s">
        <v>8</v>
      </c>
      <c r="S20" s="206"/>
      <c r="T20" s="206" t="s">
        <v>9</v>
      </c>
      <c r="U20" s="206"/>
      <c r="V20" s="206" t="s">
        <v>10</v>
      </c>
      <c r="W20" s="206"/>
      <c r="X20" s="206" t="s">
        <v>11</v>
      </c>
      <c r="Y20" s="206"/>
      <c r="Z20" s="206" t="s">
        <v>12</v>
      </c>
      <c r="AA20" s="206"/>
      <c r="AB20" s="206" t="s">
        <v>13</v>
      </c>
      <c r="AC20" s="206"/>
      <c r="AD20" s="206" t="s">
        <v>14</v>
      </c>
      <c r="AE20" s="206"/>
      <c r="AF20" s="206" t="s">
        <v>15</v>
      </c>
      <c r="AG20" s="206"/>
      <c r="AH20" s="206" t="s">
        <v>16</v>
      </c>
      <c r="AI20" s="206"/>
      <c r="AJ20" s="206" t="s">
        <v>17</v>
      </c>
      <c r="AK20" s="206"/>
      <c r="AL20" s="206" t="s">
        <v>18</v>
      </c>
      <c r="AM20" s="206"/>
      <c r="AN20" s="206" t="s">
        <v>19</v>
      </c>
      <c r="AO20" s="206"/>
      <c r="AP20" s="206" t="s">
        <v>20</v>
      </c>
      <c r="AQ20" s="206"/>
      <c r="AR20" s="95"/>
    </row>
    <row r="21" spans="1:44" ht="16.5" customHeight="1">
      <c r="A21" s="235"/>
      <c r="B21" s="208"/>
      <c r="C21" s="208"/>
      <c r="D21" s="211"/>
      <c r="E21" s="214"/>
      <c r="F21" s="217"/>
      <c r="G21" s="223"/>
      <c r="H21" s="226"/>
      <c r="I21" s="187" t="s">
        <v>21</v>
      </c>
      <c r="J21" s="188"/>
      <c r="K21" s="187" t="s">
        <v>21</v>
      </c>
      <c r="L21" s="188"/>
      <c r="M21" s="187" t="s">
        <v>21</v>
      </c>
      <c r="N21" s="188"/>
      <c r="O21" s="187" t="s">
        <v>21</v>
      </c>
      <c r="P21" s="188"/>
      <c r="Q21" s="187" t="s">
        <v>21</v>
      </c>
      <c r="R21" s="188"/>
      <c r="S21" s="187" t="s">
        <v>21</v>
      </c>
      <c r="T21" s="188"/>
      <c r="U21" s="187" t="s">
        <v>21</v>
      </c>
      <c r="V21" s="188"/>
      <c r="W21" s="187" t="s">
        <v>21</v>
      </c>
      <c r="X21" s="188"/>
      <c r="Y21" s="187" t="s">
        <v>21</v>
      </c>
      <c r="Z21" s="188"/>
      <c r="AA21" s="187" t="s">
        <v>21</v>
      </c>
      <c r="AB21" s="188"/>
      <c r="AC21" s="187" t="s">
        <v>21</v>
      </c>
      <c r="AD21" s="188"/>
      <c r="AE21" s="187" t="s">
        <v>21</v>
      </c>
      <c r="AF21" s="188"/>
      <c r="AG21" s="187" t="s">
        <v>21</v>
      </c>
      <c r="AH21" s="188"/>
      <c r="AI21" s="187" t="s">
        <v>21</v>
      </c>
      <c r="AJ21" s="188"/>
      <c r="AK21" s="187" t="s">
        <v>21</v>
      </c>
      <c r="AL21" s="188"/>
      <c r="AM21" s="187" t="s">
        <v>21</v>
      </c>
      <c r="AN21" s="188"/>
      <c r="AO21" s="187" t="s">
        <v>21</v>
      </c>
      <c r="AP21" s="188"/>
      <c r="AQ21" s="187" t="s">
        <v>21</v>
      </c>
      <c r="AR21" s="188"/>
    </row>
    <row r="22" spans="1:44" ht="9" customHeight="1" thickBot="1">
      <c r="A22" s="235"/>
      <c r="B22" s="208"/>
      <c r="C22" s="208"/>
      <c r="D22" s="211"/>
      <c r="E22" s="214"/>
      <c r="F22" s="217"/>
      <c r="G22" s="223"/>
      <c r="H22" s="226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</row>
    <row r="23" spans="1:44" ht="15" hidden="1" thickBot="1">
      <c r="A23" s="236"/>
      <c r="B23" s="209"/>
      <c r="C23" s="209"/>
      <c r="D23" s="212"/>
      <c r="E23" s="215"/>
      <c r="F23" s="218"/>
      <c r="G23" s="224"/>
      <c r="H23" s="227"/>
      <c r="I23" s="96">
        <v>0.20833333333333334</v>
      </c>
      <c r="J23" s="97">
        <v>0.22916666666666666</v>
      </c>
      <c r="K23" s="96">
        <v>0.25</v>
      </c>
      <c r="L23" s="97">
        <v>0.27083333333333331</v>
      </c>
      <c r="M23" s="96">
        <v>0.29166666666666702</v>
      </c>
      <c r="N23" s="97">
        <v>0.3125</v>
      </c>
      <c r="O23" s="96">
        <v>0.33333333333333398</v>
      </c>
      <c r="P23" s="97">
        <v>0.35416666666666702</v>
      </c>
      <c r="Q23" s="96">
        <v>0.375</v>
      </c>
      <c r="R23" s="97">
        <v>0.39583333333333398</v>
      </c>
      <c r="S23" s="96">
        <v>0.41666666666666702</v>
      </c>
      <c r="T23" s="97">
        <v>0.4375</v>
      </c>
      <c r="U23" s="96">
        <v>0.45833333333333398</v>
      </c>
      <c r="V23" s="97">
        <v>0.47916666666666702</v>
      </c>
      <c r="W23" s="96">
        <v>0.5</v>
      </c>
      <c r="X23" s="97">
        <v>0.52083333333333404</v>
      </c>
      <c r="Y23" s="96">
        <v>0.54166666666666696</v>
      </c>
      <c r="Z23" s="97">
        <v>0.5625</v>
      </c>
      <c r="AA23" s="96">
        <v>0.58333333333333404</v>
      </c>
      <c r="AB23" s="97">
        <v>0.60416666666666696</v>
      </c>
      <c r="AC23" s="96">
        <v>0.625</v>
      </c>
      <c r="AD23" s="97">
        <v>0.64583333333333404</v>
      </c>
      <c r="AE23" s="96">
        <v>0.66666666666666696</v>
      </c>
      <c r="AF23" s="97">
        <v>0.687500000000001</v>
      </c>
      <c r="AG23" s="96">
        <v>0.70833333333333404</v>
      </c>
      <c r="AH23" s="97">
        <v>0.72916666666666696</v>
      </c>
      <c r="AI23" s="96">
        <v>0.750000000000001</v>
      </c>
      <c r="AJ23" s="97">
        <v>0.77083333333333404</v>
      </c>
      <c r="AK23" s="96">
        <v>0.79166666666666696</v>
      </c>
      <c r="AL23" s="97">
        <v>0.812500000000001</v>
      </c>
      <c r="AM23" s="96">
        <v>0.83333333333333404</v>
      </c>
      <c r="AN23" s="97">
        <v>0.85416666666666696</v>
      </c>
      <c r="AO23" s="96">
        <v>0.875000000000001</v>
      </c>
      <c r="AP23" s="97">
        <v>0.89583333333333404</v>
      </c>
      <c r="AQ23" s="96">
        <v>0.91666666666666696</v>
      </c>
      <c r="AR23" s="97">
        <v>0.937500000000001</v>
      </c>
    </row>
    <row r="24" spans="1:44" ht="24" customHeight="1" thickTop="1">
      <c r="A24" s="98">
        <v>1</v>
      </c>
      <c r="B24" s="147"/>
      <c r="C24" s="147"/>
      <c r="D24" s="148"/>
      <c r="E24" s="149"/>
      <c r="F24" s="150"/>
      <c r="G24" s="151"/>
      <c r="H24" s="152"/>
      <c r="I24" s="99" t="str">
        <f>IF(AND(OR($E24="保育士",$E24="看護師",$E24="保健師",$E24="助産師"),AND(I$23&gt;=CEILING($G24,"0:30"),I$23&lt;FLOOR($H24,"0:30"))),"○",IF(AND(OR($E24="幼稚園教諭",$E24="無資格"),AND(I$23&gt;=CEILING($G24,"0:30"),I$23&lt;FLOOR($H24,"0:30"))),"×",""))</f>
        <v/>
      </c>
      <c r="J24" s="100" t="str">
        <f t="shared" ref="J24:AQ31" si="7">IF(AND(OR($E24="保育士",$E24="看護師",$E24="保健師",$E24="助産師"),AND(J$23&gt;=CEILING($G24,"0:30"),J$23&lt;FLOOR($H24,"0:30"))),"○",IF(AND(OR($E24="幼稚園教諭",$E24="無資格"),AND(J$23&gt;=CEILING($G24,"0:30"),J$23&lt;FLOOR($H24,"0:30"))),"×",""))</f>
        <v/>
      </c>
      <c r="K24" s="99" t="str">
        <f t="shared" si="7"/>
        <v/>
      </c>
      <c r="L24" s="100" t="str">
        <f t="shared" si="7"/>
        <v/>
      </c>
      <c r="M24" s="99" t="str">
        <f t="shared" si="7"/>
        <v/>
      </c>
      <c r="N24" s="100" t="str">
        <f t="shared" si="7"/>
        <v/>
      </c>
      <c r="O24" s="99" t="str">
        <f t="shared" si="7"/>
        <v/>
      </c>
      <c r="P24" s="100" t="str">
        <f t="shared" si="7"/>
        <v/>
      </c>
      <c r="Q24" s="99" t="str">
        <f t="shared" si="7"/>
        <v/>
      </c>
      <c r="R24" s="100" t="str">
        <f t="shared" si="7"/>
        <v/>
      </c>
      <c r="S24" s="99" t="str">
        <f t="shared" si="7"/>
        <v/>
      </c>
      <c r="T24" s="101" t="str">
        <f t="shared" si="7"/>
        <v/>
      </c>
      <c r="U24" s="99" t="str">
        <f t="shared" si="7"/>
        <v/>
      </c>
      <c r="V24" s="100" t="str">
        <f t="shared" si="7"/>
        <v/>
      </c>
      <c r="W24" s="99" t="str">
        <f t="shared" si="7"/>
        <v/>
      </c>
      <c r="X24" s="100" t="str">
        <f t="shared" si="7"/>
        <v/>
      </c>
      <c r="Y24" s="99" t="str">
        <f t="shared" si="7"/>
        <v/>
      </c>
      <c r="Z24" s="100" t="str">
        <f t="shared" si="7"/>
        <v/>
      </c>
      <c r="AA24" s="99" t="str">
        <f t="shared" si="7"/>
        <v/>
      </c>
      <c r="AB24" s="100" t="str">
        <f t="shared" si="7"/>
        <v/>
      </c>
      <c r="AC24" s="99" t="str">
        <f t="shared" si="7"/>
        <v/>
      </c>
      <c r="AD24" s="100" t="str">
        <f t="shared" si="7"/>
        <v/>
      </c>
      <c r="AE24" s="99" t="str">
        <f t="shared" si="7"/>
        <v/>
      </c>
      <c r="AF24" s="100" t="str">
        <f t="shared" si="7"/>
        <v/>
      </c>
      <c r="AG24" s="99" t="str">
        <f t="shared" si="7"/>
        <v/>
      </c>
      <c r="AH24" s="100" t="str">
        <f t="shared" si="7"/>
        <v/>
      </c>
      <c r="AI24" s="99" t="str">
        <f t="shared" si="7"/>
        <v/>
      </c>
      <c r="AJ24" s="100" t="str">
        <f t="shared" si="7"/>
        <v/>
      </c>
      <c r="AK24" s="99" t="str">
        <f t="shared" si="7"/>
        <v/>
      </c>
      <c r="AL24" s="100" t="str">
        <f t="shared" si="7"/>
        <v/>
      </c>
      <c r="AM24" s="99" t="str">
        <f t="shared" si="7"/>
        <v/>
      </c>
      <c r="AN24" s="100" t="str">
        <f t="shared" si="7"/>
        <v/>
      </c>
      <c r="AO24" s="99" t="str">
        <f t="shared" si="7"/>
        <v/>
      </c>
      <c r="AP24" s="100" t="str">
        <f t="shared" si="7"/>
        <v/>
      </c>
      <c r="AQ24" s="99" t="str">
        <f t="shared" si="7"/>
        <v/>
      </c>
      <c r="AR24" s="100" t="str">
        <f>IF(AND(OR($E24="保育士",$E24="看護師",$E24="保健師",$E24="助産師"),AND(AR$23&gt;=$G24,AR$23&lt;$H24)),"○",IF(AND(OR($E24="幼稚園教諭",$E24="無資格"),AND(AR$23&gt;=$G24,AR$23&lt;$H24)),"×",""))</f>
        <v/>
      </c>
    </row>
    <row r="25" spans="1:44" ht="24" customHeight="1">
      <c r="A25" s="94">
        <v>2</v>
      </c>
      <c r="B25" s="153"/>
      <c r="C25" s="153"/>
      <c r="D25" s="154"/>
      <c r="E25" s="155"/>
      <c r="F25" s="156"/>
      <c r="G25" s="157"/>
      <c r="H25" s="158"/>
      <c r="I25" s="15" t="str">
        <f t="shared" ref="I25:X42" si="8">IF(AND(OR($E25="保育士",$E25="看護師",$E25="保健師",$E25="助産師"),AND(I$23&gt;=CEILING($G25,"0:30"),I$23&lt;FLOOR($H25,"0:30"))),"○",IF(AND(OR($E25="幼稚園教諭",$E25="無資格"),AND(I$23&gt;=CEILING($G25,"0:30"),I$23&lt;FLOOR($H25,"0:30"))),"×",""))</f>
        <v/>
      </c>
      <c r="J25" s="16" t="str">
        <f t="shared" si="7"/>
        <v/>
      </c>
      <c r="K25" s="15" t="str">
        <f t="shared" si="7"/>
        <v/>
      </c>
      <c r="L25" s="16" t="str">
        <f t="shared" si="7"/>
        <v/>
      </c>
      <c r="M25" s="15" t="str">
        <f t="shared" si="7"/>
        <v/>
      </c>
      <c r="N25" s="16" t="str">
        <f t="shared" si="7"/>
        <v/>
      </c>
      <c r="O25" s="15" t="str">
        <f t="shared" si="7"/>
        <v/>
      </c>
      <c r="P25" s="16" t="str">
        <f t="shared" si="7"/>
        <v/>
      </c>
      <c r="Q25" s="15" t="str">
        <f t="shared" si="7"/>
        <v/>
      </c>
      <c r="R25" s="16" t="str">
        <f t="shared" si="7"/>
        <v/>
      </c>
      <c r="S25" s="15" t="str">
        <f t="shared" si="7"/>
        <v/>
      </c>
      <c r="T25" s="22" t="str">
        <f t="shared" si="7"/>
        <v/>
      </c>
      <c r="U25" s="15" t="str">
        <f t="shared" si="7"/>
        <v/>
      </c>
      <c r="V25" s="16" t="str">
        <f t="shared" si="7"/>
        <v/>
      </c>
      <c r="W25" s="15" t="str">
        <f t="shared" si="7"/>
        <v/>
      </c>
      <c r="X25" s="16" t="str">
        <f t="shared" si="7"/>
        <v/>
      </c>
      <c r="Y25" s="15" t="str">
        <f t="shared" si="7"/>
        <v/>
      </c>
      <c r="Z25" s="16" t="str">
        <f t="shared" si="7"/>
        <v/>
      </c>
      <c r="AA25" s="15" t="str">
        <f t="shared" si="7"/>
        <v/>
      </c>
      <c r="AB25" s="16" t="str">
        <f t="shared" si="7"/>
        <v/>
      </c>
      <c r="AC25" s="15" t="str">
        <f t="shared" si="7"/>
        <v/>
      </c>
      <c r="AD25" s="16" t="str">
        <f t="shared" si="7"/>
        <v/>
      </c>
      <c r="AE25" s="15" t="str">
        <f t="shared" si="7"/>
        <v/>
      </c>
      <c r="AF25" s="16" t="str">
        <f t="shared" si="7"/>
        <v/>
      </c>
      <c r="AG25" s="15" t="str">
        <f t="shared" si="7"/>
        <v/>
      </c>
      <c r="AH25" s="16" t="str">
        <f t="shared" si="7"/>
        <v/>
      </c>
      <c r="AI25" s="15" t="str">
        <f t="shared" si="7"/>
        <v/>
      </c>
      <c r="AJ25" s="16" t="str">
        <f t="shared" si="7"/>
        <v/>
      </c>
      <c r="AK25" s="15" t="str">
        <f t="shared" si="7"/>
        <v/>
      </c>
      <c r="AL25" s="16" t="str">
        <f t="shared" si="7"/>
        <v/>
      </c>
      <c r="AM25" s="15" t="str">
        <f t="shared" si="7"/>
        <v/>
      </c>
      <c r="AN25" s="16" t="str">
        <f t="shared" si="7"/>
        <v/>
      </c>
      <c r="AO25" s="15" t="str">
        <f t="shared" si="7"/>
        <v/>
      </c>
      <c r="AP25" s="16" t="str">
        <f t="shared" si="7"/>
        <v/>
      </c>
      <c r="AQ25" s="15" t="str">
        <f t="shared" si="7"/>
        <v/>
      </c>
      <c r="AR25" s="16" t="str">
        <f t="shared" ref="AR25:AR43" si="9">IF(AND(OR($E25="保育士",$E25="看護師",$E25="保健師",$E25="助産師"),AND(AR$23&gt;=$G25,AR$23&lt;$H25)),"○",IF(AND(OR($E25="幼稚園教諭",$E25="無資格"),AND(AR$23&gt;=$G25,AR$23&lt;$H25)),"×",""))</f>
        <v/>
      </c>
    </row>
    <row r="26" spans="1:44" ht="24" customHeight="1">
      <c r="A26" s="94">
        <v>3</v>
      </c>
      <c r="B26" s="153"/>
      <c r="C26" s="153"/>
      <c r="D26" s="154"/>
      <c r="E26" s="155"/>
      <c r="F26" s="156"/>
      <c r="G26" s="157"/>
      <c r="H26" s="158"/>
      <c r="I26" s="15" t="str">
        <f t="shared" si="8"/>
        <v/>
      </c>
      <c r="J26" s="16" t="str">
        <f t="shared" si="7"/>
        <v/>
      </c>
      <c r="K26" s="15" t="str">
        <f t="shared" si="7"/>
        <v/>
      </c>
      <c r="L26" s="16" t="str">
        <f t="shared" si="7"/>
        <v/>
      </c>
      <c r="M26" s="15" t="str">
        <f t="shared" si="7"/>
        <v/>
      </c>
      <c r="N26" s="16" t="str">
        <f t="shared" si="7"/>
        <v/>
      </c>
      <c r="O26" s="15" t="str">
        <f t="shared" si="7"/>
        <v/>
      </c>
      <c r="P26" s="16" t="str">
        <f t="shared" si="7"/>
        <v/>
      </c>
      <c r="Q26" s="15" t="str">
        <f t="shared" si="7"/>
        <v/>
      </c>
      <c r="R26" s="16" t="str">
        <f t="shared" si="7"/>
        <v/>
      </c>
      <c r="S26" s="15" t="str">
        <f t="shared" si="7"/>
        <v/>
      </c>
      <c r="T26" s="22" t="str">
        <f t="shared" si="7"/>
        <v/>
      </c>
      <c r="U26" s="15" t="str">
        <f t="shared" si="7"/>
        <v/>
      </c>
      <c r="V26" s="16" t="str">
        <f t="shared" si="7"/>
        <v/>
      </c>
      <c r="W26" s="15" t="str">
        <f t="shared" si="7"/>
        <v/>
      </c>
      <c r="X26" s="16" t="str">
        <f t="shared" si="7"/>
        <v/>
      </c>
      <c r="Y26" s="15" t="str">
        <f t="shared" si="7"/>
        <v/>
      </c>
      <c r="Z26" s="16" t="str">
        <f t="shared" si="7"/>
        <v/>
      </c>
      <c r="AA26" s="15" t="str">
        <f t="shared" si="7"/>
        <v/>
      </c>
      <c r="AB26" s="16" t="str">
        <f t="shared" si="7"/>
        <v/>
      </c>
      <c r="AC26" s="15" t="str">
        <f t="shared" si="7"/>
        <v/>
      </c>
      <c r="AD26" s="16" t="str">
        <f t="shared" si="7"/>
        <v/>
      </c>
      <c r="AE26" s="15" t="str">
        <f t="shared" si="7"/>
        <v/>
      </c>
      <c r="AF26" s="16" t="str">
        <f t="shared" si="7"/>
        <v/>
      </c>
      <c r="AG26" s="15" t="str">
        <f t="shared" si="7"/>
        <v/>
      </c>
      <c r="AH26" s="16" t="str">
        <f t="shared" si="7"/>
        <v/>
      </c>
      <c r="AI26" s="15" t="str">
        <f t="shared" si="7"/>
        <v/>
      </c>
      <c r="AJ26" s="16" t="str">
        <f t="shared" si="7"/>
        <v/>
      </c>
      <c r="AK26" s="15" t="str">
        <f t="shared" si="7"/>
        <v/>
      </c>
      <c r="AL26" s="16" t="str">
        <f t="shared" si="7"/>
        <v/>
      </c>
      <c r="AM26" s="15" t="str">
        <f t="shared" si="7"/>
        <v/>
      </c>
      <c r="AN26" s="16" t="str">
        <f t="shared" si="7"/>
        <v/>
      </c>
      <c r="AO26" s="15" t="str">
        <f t="shared" si="7"/>
        <v/>
      </c>
      <c r="AP26" s="16" t="str">
        <f t="shared" si="7"/>
        <v/>
      </c>
      <c r="AQ26" s="15" t="str">
        <f t="shared" si="7"/>
        <v/>
      </c>
      <c r="AR26" s="16" t="str">
        <f t="shared" si="9"/>
        <v/>
      </c>
    </row>
    <row r="27" spans="1:44" ht="24" customHeight="1">
      <c r="A27" s="94">
        <v>4</v>
      </c>
      <c r="B27" s="153"/>
      <c r="C27" s="153"/>
      <c r="D27" s="154"/>
      <c r="E27" s="155"/>
      <c r="F27" s="156"/>
      <c r="G27" s="157"/>
      <c r="H27" s="158"/>
      <c r="I27" s="15" t="str">
        <f t="shared" si="8"/>
        <v/>
      </c>
      <c r="J27" s="16" t="str">
        <f t="shared" si="7"/>
        <v/>
      </c>
      <c r="K27" s="15" t="str">
        <f t="shared" si="7"/>
        <v/>
      </c>
      <c r="L27" s="16" t="str">
        <f t="shared" si="7"/>
        <v/>
      </c>
      <c r="M27" s="15" t="str">
        <f t="shared" si="7"/>
        <v/>
      </c>
      <c r="N27" s="16" t="str">
        <f t="shared" si="7"/>
        <v/>
      </c>
      <c r="O27" s="15" t="str">
        <f t="shared" si="7"/>
        <v/>
      </c>
      <c r="P27" s="16" t="str">
        <f t="shared" si="7"/>
        <v/>
      </c>
      <c r="Q27" s="15" t="str">
        <f t="shared" si="7"/>
        <v/>
      </c>
      <c r="R27" s="16" t="str">
        <f t="shared" si="7"/>
        <v/>
      </c>
      <c r="S27" s="15" t="str">
        <f t="shared" si="7"/>
        <v/>
      </c>
      <c r="T27" s="22" t="str">
        <f t="shared" si="7"/>
        <v/>
      </c>
      <c r="U27" s="15" t="str">
        <f t="shared" si="7"/>
        <v/>
      </c>
      <c r="V27" s="16" t="str">
        <f t="shared" si="7"/>
        <v/>
      </c>
      <c r="W27" s="15" t="str">
        <f t="shared" si="7"/>
        <v/>
      </c>
      <c r="X27" s="16" t="str">
        <f t="shared" si="7"/>
        <v/>
      </c>
      <c r="Y27" s="15" t="str">
        <f t="shared" si="7"/>
        <v/>
      </c>
      <c r="Z27" s="16" t="str">
        <f t="shared" si="7"/>
        <v/>
      </c>
      <c r="AA27" s="15" t="str">
        <f t="shared" si="7"/>
        <v/>
      </c>
      <c r="AB27" s="16" t="str">
        <f t="shared" si="7"/>
        <v/>
      </c>
      <c r="AC27" s="15" t="str">
        <f t="shared" si="7"/>
        <v/>
      </c>
      <c r="AD27" s="16" t="str">
        <f t="shared" si="7"/>
        <v/>
      </c>
      <c r="AE27" s="15" t="str">
        <f t="shared" si="7"/>
        <v/>
      </c>
      <c r="AF27" s="16" t="str">
        <f t="shared" si="7"/>
        <v/>
      </c>
      <c r="AG27" s="15" t="str">
        <f t="shared" si="7"/>
        <v/>
      </c>
      <c r="AH27" s="16" t="str">
        <f t="shared" si="7"/>
        <v/>
      </c>
      <c r="AI27" s="15" t="str">
        <f t="shared" si="7"/>
        <v/>
      </c>
      <c r="AJ27" s="16" t="str">
        <f t="shared" si="7"/>
        <v/>
      </c>
      <c r="AK27" s="15" t="str">
        <f t="shared" si="7"/>
        <v/>
      </c>
      <c r="AL27" s="16" t="str">
        <f t="shared" si="7"/>
        <v/>
      </c>
      <c r="AM27" s="15" t="str">
        <f t="shared" si="7"/>
        <v/>
      </c>
      <c r="AN27" s="16" t="str">
        <f t="shared" si="7"/>
        <v/>
      </c>
      <c r="AO27" s="15" t="str">
        <f t="shared" si="7"/>
        <v/>
      </c>
      <c r="AP27" s="16" t="str">
        <f t="shared" si="7"/>
        <v/>
      </c>
      <c r="AQ27" s="15" t="str">
        <f t="shared" si="7"/>
        <v/>
      </c>
      <c r="AR27" s="16" t="str">
        <f t="shared" si="9"/>
        <v/>
      </c>
    </row>
    <row r="28" spans="1:44" ht="24" customHeight="1">
      <c r="A28" s="94">
        <v>5</v>
      </c>
      <c r="B28" s="153"/>
      <c r="C28" s="153"/>
      <c r="D28" s="154"/>
      <c r="E28" s="155"/>
      <c r="F28" s="156"/>
      <c r="G28" s="157"/>
      <c r="H28" s="158"/>
      <c r="I28" s="15" t="str">
        <f t="shared" si="8"/>
        <v/>
      </c>
      <c r="J28" s="16" t="str">
        <f t="shared" si="7"/>
        <v/>
      </c>
      <c r="K28" s="15" t="str">
        <f t="shared" si="7"/>
        <v/>
      </c>
      <c r="L28" s="16" t="str">
        <f t="shared" si="7"/>
        <v/>
      </c>
      <c r="M28" s="15" t="str">
        <f t="shared" si="7"/>
        <v/>
      </c>
      <c r="N28" s="16" t="str">
        <f t="shared" si="7"/>
        <v/>
      </c>
      <c r="O28" s="15" t="str">
        <f t="shared" si="7"/>
        <v/>
      </c>
      <c r="P28" s="16" t="str">
        <f t="shared" si="7"/>
        <v/>
      </c>
      <c r="Q28" s="15" t="str">
        <f t="shared" si="7"/>
        <v/>
      </c>
      <c r="R28" s="16" t="str">
        <f t="shared" si="7"/>
        <v/>
      </c>
      <c r="S28" s="15" t="str">
        <f t="shared" si="7"/>
        <v/>
      </c>
      <c r="T28" s="22" t="str">
        <f t="shared" si="7"/>
        <v/>
      </c>
      <c r="U28" s="15" t="str">
        <f t="shared" si="7"/>
        <v/>
      </c>
      <c r="V28" s="16" t="str">
        <f t="shared" si="7"/>
        <v/>
      </c>
      <c r="W28" s="15" t="str">
        <f t="shared" si="7"/>
        <v/>
      </c>
      <c r="X28" s="16" t="str">
        <f t="shared" si="7"/>
        <v/>
      </c>
      <c r="Y28" s="15" t="str">
        <f t="shared" si="7"/>
        <v/>
      </c>
      <c r="Z28" s="16" t="str">
        <f t="shared" si="7"/>
        <v/>
      </c>
      <c r="AA28" s="15" t="str">
        <f t="shared" si="7"/>
        <v/>
      </c>
      <c r="AB28" s="16" t="str">
        <f t="shared" si="7"/>
        <v/>
      </c>
      <c r="AC28" s="15" t="str">
        <f t="shared" si="7"/>
        <v/>
      </c>
      <c r="AD28" s="16" t="str">
        <f t="shared" si="7"/>
        <v/>
      </c>
      <c r="AE28" s="15" t="str">
        <f t="shared" si="7"/>
        <v/>
      </c>
      <c r="AF28" s="16" t="str">
        <f t="shared" si="7"/>
        <v/>
      </c>
      <c r="AG28" s="15" t="str">
        <f t="shared" si="7"/>
        <v/>
      </c>
      <c r="AH28" s="16" t="str">
        <f t="shared" si="7"/>
        <v/>
      </c>
      <c r="AI28" s="15" t="str">
        <f t="shared" si="7"/>
        <v/>
      </c>
      <c r="AJ28" s="16" t="str">
        <f t="shared" si="7"/>
        <v/>
      </c>
      <c r="AK28" s="15" t="str">
        <f t="shared" si="7"/>
        <v/>
      </c>
      <c r="AL28" s="16" t="str">
        <f t="shared" si="7"/>
        <v/>
      </c>
      <c r="AM28" s="15" t="str">
        <f t="shared" si="7"/>
        <v/>
      </c>
      <c r="AN28" s="16" t="str">
        <f t="shared" si="7"/>
        <v/>
      </c>
      <c r="AO28" s="15" t="str">
        <f t="shared" si="7"/>
        <v/>
      </c>
      <c r="AP28" s="16" t="str">
        <f t="shared" si="7"/>
        <v/>
      </c>
      <c r="AQ28" s="15" t="str">
        <f t="shared" si="7"/>
        <v/>
      </c>
      <c r="AR28" s="16" t="str">
        <f t="shared" si="9"/>
        <v/>
      </c>
    </row>
    <row r="29" spans="1:44" ht="24" customHeight="1">
      <c r="A29" s="94">
        <v>6</v>
      </c>
      <c r="B29" s="153"/>
      <c r="C29" s="153"/>
      <c r="D29" s="154"/>
      <c r="E29" s="155"/>
      <c r="F29" s="156"/>
      <c r="G29" s="157"/>
      <c r="H29" s="158"/>
      <c r="I29" s="15" t="str">
        <f t="shared" si="8"/>
        <v/>
      </c>
      <c r="J29" s="16" t="str">
        <f t="shared" si="7"/>
        <v/>
      </c>
      <c r="K29" s="15" t="str">
        <f t="shared" si="7"/>
        <v/>
      </c>
      <c r="L29" s="16" t="str">
        <f t="shared" si="7"/>
        <v/>
      </c>
      <c r="M29" s="15" t="str">
        <f t="shared" si="7"/>
        <v/>
      </c>
      <c r="N29" s="16" t="str">
        <f t="shared" si="7"/>
        <v/>
      </c>
      <c r="O29" s="15" t="str">
        <f t="shared" si="7"/>
        <v/>
      </c>
      <c r="P29" s="16" t="str">
        <f t="shared" si="7"/>
        <v/>
      </c>
      <c r="Q29" s="15" t="str">
        <f t="shared" si="7"/>
        <v/>
      </c>
      <c r="R29" s="16" t="str">
        <f t="shared" si="7"/>
        <v/>
      </c>
      <c r="S29" s="15" t="str">
        <f t="shared" si="7"/>
        <v/>
      </c>
      <c r="T29" s="22" t="str">
        <f t="shared" si="7"/>
        <v/>
      </c>
      <c r="U29" s="15" t="str">
        <f t="shared" si="7"/>
        <v/>
      </c>
      <c r="V29" s="16" t="str">
        <f t="shared" si="7"/>
        <v/>
      </c>
      <c r="W29" s="15" t="str">
        <f t="shared" si="7"/>
        <v/>
      </c>
      <c r="X29" s="16" t="str">
        <f t="shared" si="7"/>
        <v/>
      </c>
      <c r="Y29" s="15" t="str">
        <f t="shared" si="7"/>
        <v/>
      </c>
      <c r="Z29" s="16" t="str">
        <f t="shared" si="7"/>
        <v/>
      </c>
      <c r="AA29" s="15" t="str">
        <f t="shared" si="7"/>
        <v/>
      </c>
      <c r="AB29" s="16" t="str">
        <f t="shared" si="7"/>
        <v/>
      </c>
      <c r="AC29" s="15" t="str">
        <f t="shared" si="7"/>
        <v/>
      </c>
      <c r="AD29" s="16" t="str">
        <f t="shared" si="7"/>
        <v/>
      </c>
      <c r="AE29" s="15" t="str">
        <f t="shared" si="7"/>
        <v/>
      </c>
      <c r="AF29" s="16" t="str">
        <f t="shared" si="7"/>
        <v/>
      </c>
      <c r="AG29" s="15" t="str">
        <f t="shared" si="7"/>
        <v/>
      </c>
      <c r="AH29" s="16" t="str">
        <f t="shared" si="7"/>
        <v/>
      </c>
      <c r="AI29" s="15" t="str">
        <f t="shared" si="7"/>
        <v/>
      </c>
      <c r="AJ29" s="16" t="str">
        <f t="shared" si="7"/>
        <v/>
      </c>
      <c r="AK29" s="15" t="str">
        <f t="shared" si="7"/>
        <v/>
      </c>
      <c r="AL29" s="16" t="str">
        <f t="shared" si="7"/>
        <v/>
      </c>
      <c r="AM29" s="15" t="str">
        <f t="shared" si="7"/>
        <v/>
      </c>
      <c r="AN29" s="16" t="str">
        <f t="shared" si="7"/>
        <v/>
      </c>
      <c r="AO29" s="15" t="str">
        <f t="shared" si="7"/>
        <v/>
      </c>
      <c r="AP29" s="16" t="str">
        <f t="shared" si="7"/>
        <v/>
      </c>
      <c r="AQ29" s="15" t="str">
        <f t="shared" si="7"/>
        <v/>
      </c>
      <c r="AR29" s="16" t="str">
        <f t="shared" si="9"/>
        <v/>
      </c>
    </row>
    <row r="30" spans="1:44" ht="24" customHeight="1">
      <c r="A30" s="94">
        <v>7</v>
      </c>
      <c r="B30" s="153"/>
      <c r="C30" s="153"/>
      <c r="D30" s="154"/>
      <c r="E30" s="155"/>
      <c r="F30" s="156"/>
      <c r="G30" s="157"/>
      <c r="H30" s="158"/>
      <c r="I30" s="15" t="str">
        <f t="shared" si="8"/>
        <v/>
      </c>
      <c r="J30" s="16" t="str">
        <f t="shared" si="7"/>
        <v/>
      </c>
      <c r="K30" s="15" t="str">
        <f t="shared" si="7"/>
        <v/>
      </c>
      <c r="L30" s="16" t="str">
        <f t="shared" si="7"/>
        <v/>
      </c>
      <c r="M30" s="15" t="str">
        <f t="shared" si="7"/>
        <v/>
      </c>
      <c r="N30" s="16" t="str">
        <f t="shared" si="7"/>
        <v/>
      </c>
      <c r="O30" s="15" t="str">
        <f t="shared" si="7"/>
        <v/>
      </c>
      <c r="P30" s="16" t="str">
        <f t="shared" si="7"/>
        <v/>
      </c>
      <c r="Q30" s="15" t="str">
        <f t="shared" si="7"/>
        <v/>
      </c>
      <c r="R30" s="16" t="str">
        <f t="shared" si="7"/>
        <v/>
      </c>
      <c r="S30" s="15" t="str">
        <f t="shared" si="7"/>
        <v/>
      </c>
      <c r="T30" s="22" t="str">
        <f t="shared" si="7"/>
        <v/>
      </c>
      <c r="U30" s="15" t="str">
        <f t="shared" si="7"/>
        <v/>
      </c>
      <c r="V30" s="16" t="str">
        <f t="shared" si="7"/>
        <v/>
      </c>
      <c r="W30" s="15" t="str">
        <f t="shared" si="7"/>
        <v/>
      </c>
      <c r="X30" s="16" t="str">
        <f t="shared" si="7"/>
        <v/>
      </c>
      <c r="Y30" s="15" t="str">
        <f t="shared" si="7"/>
        <v/>
      </c>
      <c r="Z30" s="16" t="str">
        <f t="shared" si="7"/>
        <v/>
      </c>
      <c r="AA30" s="15" t="str">
        <f t="shared" si="7"/>
        <v/>
      </c>
      <c r="AB30" s="16" t="str">
        <f t="shared" si="7"/>
        <v/>
      </c>
      <c r="AC30" s="15" t="str">
        <f t="shared" si="7"/>
        <v/>
      </c>
      <c r="AD30" s="16" t="str">
        <f t="shared" si="7"/>
        <v/>
      </c>
      <c r="AE30" s="15" t="str">
        <f t="shared" si="7"/>
        <v/>
      </c>
      <c r="AF30" s="16" t="str">
        <f t="shared" si="7"/>
        <v/>
      </c>
      <c r="AG30" s="15" t="str">
        <f t="shared" si="7"/>
        <v/>
      </c>
      <c r="AH30" s="16" t="str">
        <f t="shared" si="7"/>
        <v/>
      </c>
      <c r="AI30" s="15" t="str">
        <f t="shared" si="7"/>
        <v/>
      </c>
      <c r="AJ30" s="16" t="str">
        <f t="shared" si="7"/>
        <v/>
      </c>
      <c r="AK30" s="15" t="str">
        <f t="shared" si="7"/>
        <v/>
      </c>
      <c r="AL30" s="16" t="str">
        <f t="shared" si="7"/>
        <v/>
      </c>
      <c r="AM30" s="15" t="str">
        <f t="shared" si="7"/>
        <v/>
      </c>
      <c r="AN30" s="16" t="str">
        <f t="shared" si="7"/>
        <v/>
      </c>
      <c r="AO30" s="15" t="str">
        <f t="shared" si="7"/>
        <v/>
      </c>
      <c r="AP30" s="16" t="str">
        <f t="shared" si="7"/>
        <v/>
      </c>
      <c r="AQ30" s="15" t="str">
        <f t="shared" si="7"/>
        <v/>
      </c>
      <c r="AR30" s="16" t="str">
        <f t="shared" si="9"/>
        <v/>
      </c>
    </row>
    <row r="31" spans="1:44" ht="24" customHeight="1">
      <c r="A31" s="94">
        <v>8</v>
      </c>
      <c r="B31" s="153"/>
      <c r="C31" s="153"/>
      <c r="D31" s="154"/>
      <c r="E31" s="155"/>
      <c r="F31" s="156"/>
      <c r="G31" s="157"/>
      <c r="H31" s="158"/>
      <c r="I31" s="15" t="str">
        <f t="shared" si="8"/>
        <v/>
      </c>
      <c r="J31" s="16" t="str">
        <f t="shared" si="7"/>
        <v/>
      </c>
      <c r="K31" s="15" t="str">
        <f t="shared" si="7"/>
        <v/>
      </c>
      <c r="L31" s="16" t="str">
        <f t="shared" si="7"/>
        <v/>
      </c>
      <c r="M31" s="15" t="str">
        <f t="shared" si="7"/>
        <v/>
      </c>
      <c r="N31" s="16" t="str">
        <f t="shared" si="7"/>
        <v/>
      </c>
      <c r="O31" s="15" t="str">
        <f t="shared" si="7"/>
        <v/>
      </c>
      <c r="P31" s="16" t="str">
        <f t="shared" si="7"/>
        <v/>
      </c>
      <c r="Q31" s="15" t="str">
        <f t="shared" si="7"/>
        <v/>
      </c>
      <c r="R31" s="16" t="str">
        <f t="shared" si="7"/>
        <v/>
      </c>
      <c r="S31" s="15" t="str">
        <f t="shared" si="7"/>
        <v/>
      </c>
      <c r="T31" s="22" t="str">
        <f t="shared" si="7"/>
        <v/>
      </c>
      <c r="U31" s="15" t="str">
        <f t="shared" si="7"/>
        <v/>
      </c>
      <c r="V31" s="16" t="str">
        <f t="shared" si="7"/>
        <v/>
      </c>
      <c r="W31" s="15" t="str">
        <f t="shared" si="7"/>
        <v/>
      </c>
      <c r="X31" s="16" t="str">
        <f t="shared" si="7"/>
        <v/>
      </c>
      <c r="Y31" s="15" t="str">
        <f t="shared" si="7"/>
        <v/>
      </c>
      <c r="Z31" s="16" t="str">
        <f t="shared" si="7"/>
        <v/>
      </c>
      <c r="AA31" s="15" t="str">
        <f t="shared" ref="AA31:AQ31" si="10">IF(AND(OR($E31="保育士",$E31="看護師",$E31="保健師",$E31="助産師"),AND(AA$23&gt;=CEILING($G31,"0:30"),AA$23&lt;FLOOR($H31,"0:30"))),"○",IF(AND(OR($E31="幼稚園教諭",$E31="無資格"),AND(AA$23&gt;=CEILING($G31,"0:30"),AA$23&lt;FLOOR($H31,"0:30"))),"×",""))</f>
        <v/>
      </c>
      <c r="AB31" s="16" t="str">
        <f t="shared" si="10"/>
        <v/>
      </c>
      <c r="AC31" s="15" t="str">
        <f t="shared" si="10"/>
        <v/>
      </c>
      <c r="AD31" s="16" t="str">
        <f t="shared" si="10"/>
        <v/>
      </c>
      <c r="AE31" s="15" t="str">
        <f t="shared" si="10"/>
        <v/>
      </c>
      <c r="AF31" s="16" t="str">
        <f t="shared" si="10"/>
        <v/>
      </c>
      <c r="AG31" s="15" t="str">
        <f t="shared" si="10"/>
        <v/>
      </c>
      <c r="AH31" s="16" t="str">
        <f t="shared" si="10"/>
        <v/>
      </c>
      <c r="AI31" s="15" t="str">
        <f t="shared" si="10"/>
        <v/>
      </c>
      <c r="AJ31" s="16" t="str">
        <f t="shared" si="10"/>
        <v/>
      </c>
      <c r="AK31" s="15" t="str">
        <f t="shared" si="10"/>
        <v/>
      </c>
      <c r="AL31" s="16" t="str">
        <f t="shared" si="10"/>
        <v/>
      </c>
      <c r="AM31" s="15" t="str">
        <f t="shared" si="10"/>
        <v/>
      </c>
      <c r="AN31" s="16" t="str">
        <f t="shared" si="10"/>
        <v/>
      </c>
      <c r="AO31" s="15" t="str">
        <f t="shared" si="10"/>
        <v/>
      </c>
      <c r="AP31" s="16" t="str">
        <f t="shared" si="10"/>
        <v/>
      </c>
      <c r="AQ31" s="15" t="str">
        <f t="shared" si="10"/>
        <v/>
      </c>
      <c r="AR31" s="16" t="str">
        <f t="shared" si="9"/>
        <v/>
      </c>
    </row>
    <row r="32" spans="1:44" ht="24" customHeight="1">
      <c r="A32" s="94">
        <v>9</v>
      </c>
      <c r="B32" s="153"/>
      <c r="C32" s="153"/>
      <c r="D32" s="154"/>
      <c r="E32" s="155"/>
      <c r="F32" s="156"/>
      <c r="G32" s="157"/>
      <c r="H32" s="158"/>
      <c r="I32" s="15" t="str">
        <f t="shared" si="8"/>
        <v/>
      </c>
      <c r="J32" s="16" t="str">
        <f t="shared" si="8"/>
        <v/>
      </c>
      <c r="K32" s="15" t="str">
        <f t="shared" si="8"/>
        <v/>
      </c>
      <c r="L32" s="16" t="str">
        <f t="shared" si="8"/>
        <v/>
      </c>
      <c r="M32" s="15" t="str">
        <f t="shared" si="8"/>
        <v/>
      </c>
      <c r="N32" s="16" t="str">
        <f t="shared" si="8"/>
        <v/>
      </c>
      <c r="O32" s="15" t="str">
        <f t="shared" si="8"/>
        <v/>
      </c>
      <c r="P32" s="16" t="str">
        <f t="shared" si="8"/>
        <v/>
      </c>
      <c r="Q32" s="15" t="str">
        <f t="shared" si="8"/>
        <v/>
      </c>
      <c r="R32" s="16" t="str">
        <f t="shared" si="8"/>
        <v/>
      </c>
      <c r="S32" s="15" t="str">
        <f t="shared" si="8"/>
        <v/>
      </c>
      <c r="T32" s="22" t="str">
        <f t="shared" si="8"/>
        <v/>
      </c>
      <c r="U32" s="15" t="str">
        <f t="shared" si="8"/>
        <v/>
      </c>
      <c r="V32" s="16" t="str">
        <f t="shared" si="8"/>
        <v/>
      </c>
      <c r="W32" s="15" t="str">
        <f t="shared" si="8"/>
        <v/>
      </c>
      <c r="X32" s="16" t="str">
        <f t="shared" si="8"/>
        <v/>
      </c>
      <c r="Y32" s="15" t="str">
        <f t="shared" ref="Y32:AQ42" si="11">IF(AND(OR($E32="保育士",$E32="看護師",$E32="保健師",$E32="助産師"),AND(Y$23&gt;=CEILING($G32,"0:30"),Y$23&lt;FLOOR($H32,"0:30"))),"○",IF(AND(OR($E32="幼稚園教諭",$E32="無資格"),AND(Y$23&gt;=CEILING($G32,"0:30"),Y$23&lt;FLOOR($H32,"0:30"))),"×",""))</f>
        <v/>
      </c>
      <c r="Z32" s="16" t="str">
        <f t="shared" si="11"/>
        <v/>
      </c>
      <c r="AA32" s="15" t="str">
        <f t="shared" si="11"/>
        <v/>
      </c>
      <c r="AB32" s="16" t="str">
        <f t="shared" si="11"/>
        <v/>
      </c>
      <c r="AC32" s="15" t="str">
        <f t="shared" si="11"/>
        <v/>
      </c>
      <c r="AD32" s="16" t="str">
        <f t="shared" si="11"/>
        <v/>
      </c>
      <c r="AE32" s="15" t="str">
        <f t="shared" si="11"/>
        <v/>
      </c>
      <c r="AF32" s="16" t="str">
        <f t="shared" si="11"/>
        <v/>
      </c>
      <c r="AG32" s="15" t="str">
        <f t="shared" si="11"/>
        <v/>
      </c>
      <c r="AH32" s="16" t="str">
        <f t="shared" si="11"/>
        <v/>
      </c>
      <c r="AI32" s="15" t="str">
        <f t="shared" si="11"/>
        <v/>
      </c>
      <c r="AJ32" s="16" t="str">
        <f t="shared" si="11"/>
        <v/>
      </c>
      <c r="AK32" s="15" t="str">
        <f t="shared" si="11"/>
        <v/>
      </c>
      <c r="AL32" s="16" t="str">
        <f t="shared" si="11"/>
        <v/>
      </c>
      <c r="AM32" s="15" t="str">
        <f t="shared" si="11"/>
        <v/>
      </c>
      <c r="AN32" s="16" t="str">
        <f t="shared" si="11"/>
        <v/>
      </c>
      <c r="AO32" s="15" t="str">
        <f t="shared" si="11"/>
        <v/>
      </c>
      <c r="AP32" s="16" t="str">
        <f t="shared" si="11"/>
        <v/>
      </c>
      <c r="AQ32" s="15" t="str">
        <f t="shared" si="11"/>
        <v/>
      </c>
      <c r="AR32" s="16" t="str">
        <f t="shared" si="9"/>
        <v/>
      </c>
    </row>
    <row r="33" spans="1:44" ht="24" customHeight="1">
      <c r="A33" s="94">
        <v>10</v>
      </c>
      <c r="B33" s="153"/>
      <c r="C33" s="153"/>
      <c r="D33" s="154"/>
      <c r="E33" s="155"/>
      <c r="F33" s="156"/>
      <c r="G33" s="157"/>
      <c r="H33" s="158"/>
      <c r="I33" s="15" t="str">
        <f t="shared" si="8"/>
        <v/>
      </c>
      <c r="J33" s="16" t="str">
        <f t="shared" si="8"/>
        <v/>
      </c>
      <c r="K33" s="15" t="str">
        <f t="shared" si="8"/>
        <v/>
      </c>
      <c r="L33" s="16" t="str">
        <f t="shared" si="8"/>
        <v/>
      </c>
      <c r="M33" s="15" t="str">
        <f t="shared" si="8"/>
        <v/>
      </c>
      <c r="N33" s="16" t="str">
        <f t="shared" si="8"/>
        <v/>
      </c>
      <c r="O33" s="15" t="str">
        <f t="shared" si="8"/>
        <v/>
      </c>
      <c r="P33" s="16" t="str">
        <f t="shared" si="8"/>
        <v/>
      </c>
      <c r="Q33" s="15" t="str">
        <f t="shared" si="8"/>
        <v/>
      </c>
      <c r="R33" s="16" t="str">
        <f t="shared" si="8"/>
        <v/>
      </c>
      <c r="S33" s="15" t="str">
        <f t="shared" si="8"/>
        <v/>
      </c>
      <c r="T33" s="22" t="str">
        <f t="shared" si="8"/>
        <v/>
      </c>
      <c r="U33" s="15" t="str">
        <f t="shared" si="8"/>
        <v/>
      </c>
      <c r="V33" s="16" t="str">
        <f t="shared" si="8"/>
        <v/>
      </c>
      <c r="W33" s="15" t="str">
        <f t="shared" si="8"/>
        <v/>
      </c>
      <c r="X33" s="16" t="str">
        <f t="shared" si="8"/>
        <v/>
      </c>
      <c r="Y33" s="15" t="str">
        <f t="shared" si="11"/>
        <v/>
      </c>
      <c r="Z33" s="16" t="str">
        <f t="shared" si="11"/>
        <v/>
      </c>
      <c r="AA33" s="15" t="str">
        <f t="shared" si="11"/>
        <v/>
      </c>
      <c r="AB33" s="16" t="str">
        <f t="shared" si="11"/>
        <v/>
      </c>
      <c r="AC33" s="15" t="str">
        <f t="shared" si="11"/>
        <v/>
      </c>
      <c r="AD33" s="16" t="str">
        <f t="shared" si="11"/>
        <v/>
      </c>
      <c r="AE33" s="15" t="str">
        <f t="shared" si="11"/>
        <v/>
      </c>
      <c r="AF33" s="16" t="str">
        <f t="shared" si="11"/>
        <v/>
      </c>
      <c r="AG33" s="15" t="str">
        <f t="shared" si="11"/>
        <v/>
      </c>
      <c r="AH33" s="16" t="str">
        <f t="shared" si="11"/>
        <v/>
      </c>
      <c r="AI33" s="15" t="str">
        <f t="shared" si="11"/>
        <v/>
      </c>
      <c r="AJ33" s="16" t="str">
        <f t="shared" si="11"/>
        <v/>
      </c>
      <c r="AK33" s="15" t="str">
        <f t="shared" si="11"/>
        <v/>
      </c>
      <c r="AL33" s="16" t="str">
        <f t="shared" si="11"/>
        <v/>
      </c>
      <c r="AM33" s="15" t="str">
        <f t="shared" si="11"/>
        <v/>
      </c>
      <c r="AN33" s="16" t="str">
        <f t="shared" si="11"/>
        <v/>
      </c>
      <c r="AO33" s="15" t="str">
        <f t="shared" si="11"/>
        <v/>
      </c>
      <c r="AP33" s="16" t="str">
        <f t="shared" si="11"/>
        <v/>
      </c>
      <c r="AQ33" s="15" t="str">
        <f t="shared" si="11"/>
        <v/>
      </c>
      <c r="AR33" s="16" t="str">
        <f t="shared" si="9"/>
        <v/>
      </c>
    </row>
    <row r="34" spans="1:44" ht="24" customHeight="1">
      <c r="A34" s="94">
        <v>11</v>
      </c>
      <c r="B34" s="153"/>
      <c r="C34" s="153"/>
      <c r="D34" s="154"/>
      <c r="E34" s="155"/>
      <c r="F34" s="156"/>
      <c r="G34" s="157"/>
      <c r="H34" s="158"/>
      <c r="I34" s="15" t="str">
        <f t="shared" si="8"/>
        <v/>
      </c>
      <c r="J34" s="16" t="str">
        <f t="shared" si="8"/>
        <v/>
      </c>
      <c r="K34" s="15" t="str">
        <f t="shared" si="8"/>
        <v/>
      </c>
      <c r="L34" s="16" t="str">
        <f t="shared" si="8"/>
        <v/>
      </c>
      <c r="M34" s="15" t="str">
        <f t="shared" si="8"/>
        <v/>
      </c>
      <c r="N34" s="16" t="str">
        <f t="shared" si="8"/>
        <v/>
      </c>
      <c r="O34" s="15" t="str">
        <f t="shared" si="8"/>
        <v/>
      </c>
      <c r="P34" s="16" t="str">
        <f t="shared" si="8"/>
        <v/>
      </c>
      <c r="Q34" s="15" t="str">
        <f t="shared" si="8"/>
        <v/>
      </c>
      <c r="R34" s="16" t="str">
        <f t="shared" si="8"/>
        <v/>
      </c>
      <c r="S34" s="15" t="str">
        <f t="shared" si="8"/>
        <v/>
      </c>
      <c r="T34" s="22" t="str">
        <f t="shared" si="8"/>
        <v/>
      </c>
      <c r="U34" s="15" t="str">
        <f t="shared" si="8"/>
        <v/>
      </c>
      <c r="V34" s="16" t="str">
        <f t="shared" si="8"/>
        <v/>
      </c>
      <c r="W34" s="15" t="str">
        <f t="shared" si="8"/>
        <v/>
      </c>
      <c r="X34" s="16" t="str">
        <f t="shared" si="8"/>
        <v/>
      </c>
      <c r="Y34" s="15" t="str">
        <f t="shared" si="11"/>
        <v/>
      </c>
      <c r="Z34" s="16" t="str">
        <f t="shared" si="11"/>
        <v/>
      </c>
      <c r="AA34" s="15" t="str">
        <f t="shared" si="11"/>
        <v/>
      </c>
      <c r="AB34" s="16" t="str">
        <f t="shared" si="11"/>
        <v/>
      </c>
      <c r="AC34" s="15" t="str">
        <f t="shared" si="11"/>
        <v/>
      </c>
      <c r="AD34" s="16" t="str">
        <f t="shared" si="11"/>
        <v/>
      </c>
      <c r="AE34" s="15" t="str">
        <f t="shared" si="11"/>
        <v/>
      </c>
      <c r="AF34" s="16" t="str">
        <f t="shared" si="11"/>
        <v/>
      </c>
      <c r="AG34" s="15" t="str">
        <f t="shared" si="11"/>
        <v/>
      </c>
      <c r="AH34" s="16" t="str">
        <f t="shared" si="11"/>
        <v/>
      </c>
      <c r="AI34" s="15" t="str">
        <f t="shared" si="11"/>
        <v/>
      </c>
      <c r="AJ34" s="16" t="str">
        <f t="shared" si="11"/>
        <v/>
      </c>
      <c r="AK34" s="15" t="str">
        <f t="shared" si="11"/>
        <v/>
      </c>
      <c r="AL34" s="16" t="str">
        <f t="shared" si="11"/>
        <v/>
      </c>
      <c r="AM34" s="15" t="str">
        <f t="shared" si="11"/>
        <v/>
      </c>
      <c r="AN34" s="16" t="str">
        <f t="shared" si="11"/>
        <v/>
      </c>
      <c r="AO34" s="15" t="str">
        <f t="shared" si="11"/>
        <v/>
      </c>
      <c r="AP34" s="16" t="str">
        <f t="shared" si="11"/>
        <v/>
      </c>
      <c r="AQ34" s="15" t="str">
        <f t="shared" si="11"/>
        <v/>
      </c>
      <c r="AR34" s="16" t="str">
        <f t="shared" si="9"/>
        <v/>
      </c>
    </row>
    <row r="35" spans="1:44" ht="24" customHeight="1">
      <c r="A35" s="94">
        <v>12</v>
      </c>
      <c r="B35" s="153"/>
      <c r="C35" s="153"/>
      <c r="D35" s="154"/>
      <c r="E35" s="155"/>
      <c r="F35" s="156"/>
      <c r="G35" s="157"/>
      <c r="H35" s="158"/>
      <c r="I35" s="15" t="str">
        <f t="shared" si="8"/>
        <v/>
      </c>
      <c r="J35" s="16" t="str">
        <f t="shared" si="8"/>
        <v/>
      </c>
      <c r="K35" s="15" t="str">
        <f t="shared" si="8"/>
        <v/>
      </c>
      <c r="L35" s="16" t="str">
        <f t="shared" si="8"/>
        <v/>
      </c>
      <c r="M35" s="15" t="str">
        <f t="shared" si="8"/>
        <v/>
      </c>
      <c r="N35" s="16" t="str">
        <f t="shared" si="8"/>
        <v/>
      </c>
      <c r="O35" s="15" t="str">
        <f t="shared" si="8"/>
        <v/>
      </c>
      <c r="P35" s="16" t="str">
        <f t="shared" si="8"/>
        <v/>
      </c>
      <c r="Q35" s="15" t="str">
        <f t="shared" si="8"/>
        <v/>
      </c>
      <c r="R35" s="16" t="str">
        <f t="shared" si="8"/>
        <v/>
      </c>
      <c r="S35" s="15" t="str">
        <f t="shared" si="8"/>
        <v/>
      </c>
      <c r="T35" s="22" t="str">
        <f t="shared" si="8"/>
        <v/>
      </c>
      <c r="U35" s="15" t="str">
        <f t="shared" si="8"/>
        <v/>
      </c>
      <c r="V35" s="16" t="str">
        <f t="shared" si="8"/>
        <v/>
      </c>
      <c r="W35" s="15" t="str">
        <f t="shared" si="8"/>
        <v/>
      </c>
      <c r="X35" s="16" t="str">
        <f t="shared" si="8"/>
        <v/>
      </c>
      <c r="Y35" s="15" t="str">
        <f t="shared" si="11"/>
        <v/>
      </c>
      <c r="Z35" s="16" t="str">
        <f t="shared" si="11"/>
        <v/>
      </c>
      <c r="AA35" s="15" t="str">
        <f t="shared" si="11"/>
        <v/>
      </c>
      <c r="AB35" s="16" t="str">
        <f t="shared" si="11"/>
        <v/>
      </c>
      <c r="AC35" s="15" t="str">
        <f t="shared" si="11"/>
        <v/>
      </c>
      <c r="AD35" s="16" t="str">
        <f t="shared" si="11"/>
        <v/>
      </c>
      <c r="AE35" s="15" t="str">
        <f t="shared" si="11"/>
        <v/>
      </c>
      <c r="AF35" s="16" t="str">
        <f t="shared" si="11"/>
        <v/>
      </c>
      <c r="AG35" s="15" t="str">
        <f t="shared" si="11"/>
        <v/>
      </c>
      <c r="AH35" s="16" t="str">
        <f t="shared" si="11"/>
        <v/>
      </c>
      <c r="AI35" s="15" t="str">
        <f t="shared" si="11"/>
        <v/>
      </c>
      <c r="AJ35" s="16" t="str">
        <f t="shared" si="11"/>
        <v/>
      </c>
      <c r="AK35" s="15" t="str">
        <f t="shared" si="11"/>
        <v/>
      </c>
      <c r="AL35" s="16" t="str">
        <f t="shared" si="11"/>
        <v/>
      </c>
      <c r="AM35" s="15" t="str">
        <f t="shared" si="11"/>
        <v/>
      </c>
      <c r="AN35" s="16" t="str">
        <f t="shared" si="11"/>
        <v/>
      </c>
      <c r="AO35" s="15" t="str">
        <f t="shared" si="11"/>
        <v/>
      </c>
      <c r="AP35" s="16" t="str">
        <f t="shared" si="11"/>
        <v/>
      </c>
      <c r="AQ35" s="15" t="str">
        <f t="shared" si="11"/>
        <v/>
      </c>
      <c r="AR35" s="16" t="str">
        <f t="shared" si="9"/>
        <v/>
      </c>
    </row>
    <row r="36" spans="1:44" ht="24" customHeight="1">
      <c r="A36" s="94">
        <v>13</v>
      </c>
      <c r="B36" s="153"/>
      <c r="C36" s="153"/>
      <c r="D36" s="154"/>
      <c r="E36" s="155"/>
      <c r="F36" s="156"/>
      <c r="G36" s="157"/>
      <c r="H36" s="158"/>
      <c r="I36" s="15" t="str">
        <f t="shared" si="8"/>
        <v/>
      </c>
      <c r="J36" s="16" t="str">
        <f t="shared" si="8"/>
        <v/>
      </c>
      <c r="K36" s="15" t="str">
        <f t="shared" si="8"/>
        <v/>
      </c>
      <c r="L36" s="16" t="str">
        <f t="shared" si="8"/>
        <v/>
      </c>
      <c r="M36" s="15" t="str">
        <f t="shared" si="8"/>
        <v/>
      </c>
      <c r="N36" s="16" t="str">
        <f t="shared" si="8"/>
        <v/>
      </c>
      <c r="O36" s="15" t="str">
        <f t="shared" si="8"/>
        <v/>
      </c>
      <c r="P36" s="16" t="str">
        <f t="shared" si="8"/>
        <v/>
      </c>
      <c r="Q36" s="15" t="str">
        <f t="shared" si="8"/>
        <v/>
      </c>
      <c r="R36" s="16" t="str">
        <f t="shared" si="8"/>
        <v/>
      </c>
      <c r="S36" s="15" t="str">
        <f t="shared" si="8"/>
        <v/>
      </c>
      <c r="T36" s="22" t="str">
        <f t="shared" si="8"/>
        <v/>
      </c>
      <c r="U36" s="15" t="str">
        <f t="shared" si="8"/>
        <v/>
      </c>
      <c r="V36" s="16" t="str">
        <f t="shared" si="8"/>
        <v/>
      </c>
      <c r="W36" s="15" t="str">
        <f t="shared" si="8"/>
        <v/>
      </c>
      <c r="X36" s="16" t="str">
        <f t="shared" si="8"/>
        <v/>
      </c>
      <c r="Y36" s="15" t="str">
        <f t="shared" si="11"/>
        <v/>
      </c>
      <c r="Z36" s="16" t="str">
        <f t="shared" si="11"/>
        <v/>
      </c>
      <c r="AA36" s="15" t="str">
        <f t="shared" si="11"/>
        <v/>
      </c>
      <c r="AB36" s="16" t="str">
        <f t="shared" si="11"/>
        <v/>
      </c>
      <c r="AC36" s="15" t="str">
        <f t="shared" si="11"/>
        <v/>
      </c>
      <c r="AD36" s="16" t="str">
        <f t="shared" si="11"/>
        <v/>
      </c>
      <c r="AE36" s="15" t="str">
        <f t="shared" si="11"/>
        <v/>
      </c>
      <c r="AF36" s="16" t="str">
        <f t="shared" si="11"/>
        <v/>
      </c>
      <c r="AG36" s="15" t="str">
        <f t="shared" si="11"/>
        <v/>
      </c>
      <c r="AH36" s="16" t="str">
        <f t="shared" si="11"/>
        <v/>
      </c>
      <c r="AI36" s="15" t="str">
        <f t="shared" si="11"/>
        <v/>
      </c>
      <c r="AJ36" s="16" t="str">
        <f t="shared" si="11"/>
        <v/>
      </c>
      <c r="AK36" s="15" t="str">
        <f t="shared" si="11"/>
        <v/>
      </c>
      <c r="AL36" s="16" t="str">
        <f t="shared" si="11"/>
        <v/>
      </c>
      <c r="AM36" s="15" t="str">
        <f t="shared" si="11"/>
        <v/>
      </c>
      <c r="AN36" s="16" t="str">
        <f t="shared" si="11"/>
        <v/>
      </c>
      <c r="AO36" s="15" t="str">
        <f t="shared" si="11"/>
        <v/>
      </c>
      <c r="AP36" s="16" t="str">
        <f t="shared" si="11"/>
        <v/>
      </c>
      <c r="AQ36" s="15" t="str">
        <f t="shared" si="11"/>
        <v/>
      </c>
      <c r="AR36" s="16" t="str">
        <f t="shared" si="9"/>
        <v/>
      </c>
    </row>
    <row r="37" spans="1:44" ht="24" customHeight="1">
      <c r="A37" s="94">
        <v>14</v>
      </c>
      <c r="B37" s="153"/>
      <c r="C37" s="153"/>
      <c r="D37" s="154"/>
      <c r="E37" s="155"/>
      <c r="F37" s="156"/>
      <c r="G37" s="157"/>
      <c r="H37" s="158"/>
      <c r="I37" s="15" t="str">
        <f t="shared" si="8"/>
        <v/>
      </c>
      <c r="J37" s="16" t="str">
        <f t="shared" si="8"/>
        <v/>
      </c>
      <c r="K37" s="15" t="str">
        <f t="shared" si="8"/>
        <v/>
      </c>
      <c r="L37" s="16" t="str">
        <f t="shared" si="8"/>
        <v/>
      </c>
      <c r="M37" s="15" t="str">
        <f t="shared" si="8"/>
        <v/>
      </c>
      <c r="N37" s="16" t="str">
        <f t="shared" si="8"/>
        <v/>
      </c>
      <c r="O37" s="15" t="str">
        <f t="shared" si="8"/>
        <v/>
      </c>
      <c r="P37" s="16" t="str">
        <f t="shared" si="8"/>
        <v/>
      </c>
      <c r="Q37" s="15" t="str">
        <f t="shared" si="8"/>
        <v/>
      </c>
      <c r="R37" s="16" t="str">
        <f t="shared" si="8"/>
        <v/>
      </c>
      <c r="S37" s="15" t="str">
        <f t="shared" si="8"/>
        <v/>
      </c>
      <c r="T37" s="22" t="str">
        <f t="shared" si="8"/>
        <v/>
      </c>
      <c r="U37" s="15" t="str">
        <f t="shared" si="8"/>
        <v/>
      </c>
      <c r="V37" s="16" t="str">
        <f t="shared" si="8"/>
        <v/>
      </c>
      <c r="W37" s="15" t="str">
        <f t="shared" si="8"/>
        <v/>
      </c>
      <c r="X37" s="16" t="str">
        <f t="shared" si="8"/>
        <v/>
      </c>
      <c r="Y37" s="15" t="str">
        <f t="shared" si="11"/>
        <v/>
      </c>
      <c r="Z37" s="16" t="str">
        <f t="shared" si="11"/>
        <v/>
      </c>
      <c r="AA37" s="15" t="str">
        <f t="shared" si="11"/>
        <v/>
      </c>
      <c r="AB37" s="16" t="str">
        <f t="shared" si="11"/>
        <v/>
      </c>
      <c r="AC37" s="15" t="str">
        <f t="shared" si="11"/>
        <v/>
      </c>
      <c r="AD37" s="16" t="str">
        <f t="shared" si="11"/>
        <v/>
      </c>
      <c r="AE37" s="15" t="str">
        <f t="shared" si="11"/>
        <v/>
      </c>
      <c r="AF37" s="16" t="str">
        <f t="shared" si="11"/>
        <v/>
      </c>
      <c r="AG37" s="15" t="str">
        <f t="shared" si="11"/>
        <v/>
      </c>
      <c r="AH37" s="16" t="str">
        <f t="shared" si="11"/>
        <v/>
      </c>
      <c r="AI37" s="15" t="str">
        <f t="shared" si="11"/>
        <v/>
      </c>
      <c r="AJ37" s="16" t="str">
        <f t="shared" si="11"/>
        <v/>
      </c>
      <c r="AK37" s="15" t="str">
        <f t="shared" si="11"/>
        <v/>
      </c>
      <c r="AL37" s="16" t="str">
        <f t="shared" si="11"/>
        <v/>
      </c>
      <c r="AM37" s="15" t="str">
        <f t="shared" si="11"/>
        <v/>
      </c>
      <c r="AN37" s="16" t="str">
        <f t="shared" si="11"/>
        <v/>
      </c>
      <c r="AO37" s="15" t="str">
        <f t="shared" si="11"/>
        <v/>
      </c>
      <c r="AP37" s="16" t="str">
        <f t="shared" si="11"/>
        <v/>
      </c>
      <c r="AQ37" s="15" t="str">
        <f t="shared" si="11"/>
        <v/>
      </c>
      <c r="AR37" s="16" t="str">
        <f t="shared" si="9"/>
        <v/>
      </c>
    </row>
    <row r="38" spans="1:44" ht="24" customHeight="1">
      <c r="A38" s="94">
        <v>15</v>
      </c>
      <c r="B38" s="153"/>
      <c r="C38" s="153"/>
      <c r="D38" s="154"/>
      <c r="E38" s="155"/>
      <c r="F38" s="156"/>
      <c r="G38" s="157"/>
      <c r="H38" s="158"/>
      <c r="I38" s="15" t="str">
        <f t="shared" si="8"/>
        <v/>
      </c>
      <c r="J38" s="16" t="str">
        <f t="shared" si="8"/>
        <v/>
      </c>
      <c r="K38" s="15" t="str">
        <f t="shared" si="8"/>
        <v/>
      </c>
      <c r="L38" s="16" t="str">
        <f t="shared" si="8"/>
        <v/>
      </c>
      <c r="M38" s="15" t="str">
        <f t="shared" si="8"/>
        <v/>
      </c>
      <c r="N38" s="16" t="str">
        <f t="shared" si="8"/>
        <v/>
      </c>
      <c r="O38" s="15" t="str">
        <f t="shared" si="8"/>
        <v/>
      </c>
      <c r="P38" s="16" t="str">
        <f t="shared" si="8"/>
        <v/>
      </c>
      <c r="Q38" s="15" t="str">
        <f t="shared" si="8"/>
        <v/>
      </c>
      <c r="R38" s="16" t="str">
        <f t="shared" si="8"/>
        <v/>
      </c>
      <c r="S38" s="15" t="str">
        <f t="shared" si="8"/>
        <v/>
      </c>
      <c r="T38" s="22" t="str">
        <f t="shared" si="8"/>
        <v/>
      </c>
      <c r="U38" s="15" t="str">
        <f t="shared" si="8"/>
        <v/>
      </c>
      <c r="V38" s="16" t="str">
        <f t="shared" si="8"/>
        <v/>
      </c>
      <c r="W38" s="15" t="str">
        <f t="shared" si="8"/>
        <v/>
      </c>
      <c r="X38" s="16" t="str">
        <f t="shared" si="8"/>
        <v/>
      </c>
      <c r="Y38" s="15" t="str">
        <f t="shared" si="11"/>
        <v/>
      </c>
      <c r="Z38" s="16" t="str">
        <f t="shared" si="11"/>
        <v/>
      </c>
      <c r="AA38" s="15" t="str">
        <f t="shared" si="11"/>
        <v/>
      </c>
      <c r="AB38" s="16" t="str">
        <f t="shared" si="11"/>
        <v/>
      </c>
      <c r="AC38" s="15" t="str">
        <f t="shared" si="11"/>
        <v/>
      </c>
      <c r="AD38" s="16" t="str">
        <f t="shared" si="11"/>
        <v/>
      </c>
      <c r="AE38" s="15" t="str">
        <f t="shared" si="11"/>
        <v/>
      </c>
      <c r="AF38" s="16" t="str">
        <f t="shared" si="11"/>
        <v/>
      </c>
      <c r="AG38" s="15" t="str">
        <f t="shared" si="11"/>
        <v/>
      </c>
      <c r="AH38" s="16" t="str">
        <f t="shared" si="11"/>
        <v/>
      </c>
      <c r="AI38" s="15" t="str">
        <f t="shared" si="11"/>
        <v/>
      </c>
      <c r="AJ38" s="16" t="str">
        <f t="shared" si="11"/>
        <v/>
      </c>
      <c r="AK38" s="15" t="str">
        <f t="shared" si="11"/>
        <v/>
      </c>
      <c r="AL38" s="16" t="str">
        <f t="shared" si="11"/>
        <v/>
      </c>
      <c r="AM38" s="15" t="str">
        <f t="shared" si="11"/>
        <v/>
      </c>
      <c r="AN38" s="16" t="str">
        <f t="shared" si="11"/>
        <v/>
      </c>
      <c r="AO38" s="15" t="str">
        <f t="shared" si="11"/>
        <v/>
      </c>
      <c r="AP38" s="16" t="str">
        <f t="shared" si="11"/>
        <v/>
      </c>
      <c r="AQ38" s="15" t="str">
        <f t="shared" si="11"/>
        <v/>
      </c>
      <c r="AR38" s="16" t="str">
        <f t="shared" si="9"/>
        <v/>
      </c>
    </row>
    <row r="39" spans="1:44" ht="24" customHeight="1">
      <c r="A39" s="94">
        <v>16</v>
      </c>
      <c r="B39" s="153"/>
      <c r="C39" s="153"/>
      <c r="D39" s="154"/>
      <c r="E39" s="155"/>
      <c r="F39" s="156"/>
      <c r="G39" s="157"/>
      <c r="H39" s="158"/>
      <c r="I39" s="15" t="str">
        <f t="shared" si="8"/>
        <v/>
      </c>
      <c r="J39" s="16" t="str">
        <f t="shared" si="8"/>
        <v/>
      </c>
      <c r="K39" s="15" t="str">
        <f t="shared" si="8"/>
        <v/>
      </c>
      <c r="L39" s="16" t="str">
        <f t="shared" si="8"/>
        <v/>
      </c>
      <c r="M39" s="15" t="str">
        <f t="shared" si="8"/>
        <v/>
      </c>
      <c r="N39" s="16" t="str">
        <f t="shared" si="8"/>
        <v/>
      </c>
      <c r="O39" s="15" t="str">
        <f t="shared" si="8"/>
        <v/>
      </c>
      <c r="P39" s="16" t="str">
        <f t="shared" si="8"/>
        <v/>
      </c>
      <c r="Q39" s="15" t="str">
        <f t="shared" si="8"/>
        <v/>
      </c>
      <c r="R39" s="16" t="str">
        <f t="shared" si="8"/>
        <v/>
      </c>
      <c r="S39" s="15" t="str">
        <f t="shared" si="8"/>
        <v/>
      </c>
      <c r="T39" s="22" t="str">
        <f t="shared" si="8"/>
        <v/>
      </c>
      <c r="U39" s="15" t="str">
        <f t="shared" si="8"/>
        <v/>
      </c>
      <c r="V39" s="16" t="str">
        <f t="shared" si="8"/>
        <v/>
      </c>
      <c r="W39" s="15" t="str">
        <f t="shared" si="8"/>
        <v/>
      </c>
      <c r="X39" s="16" t="str">
        <f t="shared" si="8"/>
        <v/>
      </c>
      <c r="Y39" s="15" t="str">
        <f t="shared" si="11"/>
        <v/>
      </c>
      <c r="Z39" s="16" t="str">
        <f t="shared" si="11"/>
        <v/>
      </c>
      <c r="AA39" s="15" t="str">
        <f t="shared" si="11"/>
        <v/>
      </c>
      <c r="AB39" s="16" t="str">
        <f t="shared" si="11"/>
        <v/>
      </c>
      <c r="AC39" s="15" t="str">
        <f t="shared" si="11"/>
        <v/>
      </c>
      <c r="AD39" s="16" t="str">
        <f t="shared" si="11"/>
        <v/>
      </c>
      <c r="AE39" s="15" t="str">
        <f t="shared" si="11"/>
        <v/>
      </c>
      <c r="AF39" s="16" t="str">
        <f t="shared" si="11"/>
        <v/>
      </c>
      <c r="AG39" s="15" t="str">
        <f t="shared" si="11"/>
        <v/>
      </c>
      <c r="AH39" s="16" t="str">
        <f t="shared" si="11"/>
        <v/>
      </c>
      <c r="AI39" s="15" t="str">
        <f t="shared" si="11"/>
        <v/>
      </c>
      <c r="AJ39" s="16" t="str">
        <f t="shared" si="11"/>
        <v/>
      </c>
      <c r="AK39" s="15" t="str">
        <f t="shared" si="11"/>
        <v/>
      </c>
      <c r="AL39" s="16" t="str">
        <f t="shared" si="11"/>
        <v/>
      </c>
      <c r="AM39" s="15" t="str">
        <f t="shared" si="11"/>
        <v/>
      </c>
      <c r="AN39" s="16" t="str">
        <f t="shared" si="11"/>
        <v/>
      </c>
      <c r="AO39" s="15" t="str">
        <f t="shared" si="11"/>
        <v/>
      </c>
      <c r="AP39" s="16" t="str">
        <f t="shared" si="11"/>
        <v/>
      </c>
      <c r="AQ39" s="15" t="str">
        <f t="shared" si="11"/>
        <v/>
      </c>
      <c r="AR39" s="16" t="str">
        <f t="shared" si="9"/>
        <v/>
      </c>
    </row>
    <row r="40" spans="1:44" ht="24" customHeight="1">
      <c r="A40" s="94">
        <v>17</v>
      </c>
      <c r="B40" s="153"/>
      <c r="C40" s="153"/>
      <c r="D40" s="154"/>
      <c r="E40" s="155"/>
      <c r="F40" s="156"/>
      <c r="G40" s="157"/>
      <c r="H40" s="158"/>
      <c r="I40" s="15" t="str">
        <f t="shared" si="8"/>
        <v/>
      </c>
      <c r="J40" s="16" t="str">
        <f t="shared" si="8"/>
        <v/>
      </c>
      <c r="K40" s="15" t="str">
        <f t="shared" si="8"/>
        <v/>
      </c>
      <c r="L40" s="16" t="str">
        <f t="shared" si="8"/>
        <v/>
      </c>
      <c r="M40" s="15" t="str">
        <f t="shared" si="8"/>
        <v/>
      </c>
      <c r="N40" s="16" t="str">
        <f t="shared" si="8"/>
        <v/>
      </c>
      <c r="O40" s="15" t="str">
        <f t="shared" si="8"/>
        <v/>
      </c>
      <c r="P40" s="16" t="str">
        <f t="shared" si="8"/>
        <v/>
      </c>
      <c r="Q40" s="15" t="str">
        <f t="shared" si="8"/>
        <v/>
      </c>
      <c r="R40" s="16" t="str">
        <f t="shared" si="8"/>
        <v/>
      </c>
      <c r="S40" s="15" t="str">
        <f t="shared" si="8"/>
        <v/>
      </c>
      <c r="T40" s="22" t="str">
        <f t="shared" si="8"/>
        <v/>
      </c>
      <c r="U40" s="15" t="str">
        <f t="shared" si="8"/>
        <v/>
      </c>
      <c r="V40" s="16" t="str">
        <f t="shared" si="8"/>
        <v/>
      </c>
      <c r="W40" s="15" t="str">
        <f t="shared" si="8"/>
        <v/>
      </c>
      <c r="X40" s="16" t="str">
        <f t="shared" si="8"/>
        <v/>
      </c>
      <c r="Y40" s="15" t="str">
        <f t="shared" si="11"/>
        <v/>
      </c>
      <c r="Z40" s="16" t="str">
        <f t="shared" si="11"/>
        <v/>
      </c>
      <c r="AA40" s="15" t="str">
        <f t="shared" si="11"/>
        <v/>
      </c>
      <c r="AB40" s="16" t="str">
        <f t="shared" si="11"/>
        <v/>
      </c>
      <c r="AC40" s="15" t="str">
        <f t="shared" si="11"/>
        <v/>
      </c>
      <c r="AD40" s="16" t="str">
        <f t="shared" si="11"/>
        <v/>
      </c>
      <c r="AE40" s="15" t="str">
        <f t="shared" si="11"/>
        <v/>
      </c>
      <c r="AF40" s="16" t="str">
        <f t="shared" si="11"/>
        <v/>
      </c>
      <c r="AG40" s="15" t="str">
        <f t="shared" si="11"/>
        <v/>
      </c>
      <c r="AH40" s="16" t="str">
        <f t="shared" si="11"/>
        <v/>
      </c>
      <c r="AI40" s="15" t="str">
        <f t="shared" si="11"/>
        <v/>
      </c>
      <c r="AJ40" s="16" t="str">
        <f t="shared" si="11"/>
        <v/>
      </c>
      <c r="AK40" s="15" t="str">
        <f t="shared" si="11"/>
        <v/>
      </c>
      <c r="AL40" s="16" t="str">
        <f t="shared" si="11"/>
        <v/>
      </c>
      <c r="AM40" s="15" t="str">
        <f t="shared" si="11"/>
        <v/>
      </c>
      <c r="AN40" s="16" t="str">
        <f t="shared" si="11"/>
        <v/>
      </c>
      <c r="AO40" s="15" t="str">
        <f t="shared" si="11"/>
        <v/>
      </c>
      <c r="AP40" s="16" t="str">
        <f t="shared" si="11"/>
        <v/>
      </c>
      <c r="AQ40" s="15" t="str">
        <f t="shared" si="11"/>
        <v/>
      </c>
      <c r="AR40" s="16" t="str">
        <f t="shared" si="9"/>
        <v/>
      </c>
    </row>
    <row r="41" spans="1:44" ht="24" customHeight="1">
      <c r="A41" s="94">
        <v>18</v>
      </c>
      <c r="B41" s="153"/>
      <c r="C41" s="153"/>
      <c r="D41" s="154"/>
      <c r="E41" s="155"/>
      <c r="F41" s="156"/>
      <c r="G41" s="157"/>
      <c r="H41" s="158"/>
      <c r="I41" s="15" t="str">
        <f t="shared" si="8"/>
        <v/>
      </c>
      <c r="J41" s="16" t="str">
        <f t="shared" si="8"/>
        <v/>
      </c>
      <c r="K41" s="15" t="str">
        <f t="shared" si="8"/>
        <v/>
      </c>
      <c r="L41" s="16" t="str">
        <f t="shared" si="8"/>
        <v/>
      </c>
      <c r="M41" s="15" t="str">
        <f t="shared" si="8"/>
        <v/>
      </c>
      <c r="N41" s="16" t="str">
        <f t="shared" si="8"/>
        <v/>
      </c>
      <c r="O41" s="15" t="str">
        <f t="shared" si="8"/>
        <v/>
      </c>
      <c r="P41" s="16" t="str">
        <f t="shared" si="8"/>
        <v/>
      </c>
      <c r="Q41" s="15" t="str">
        <f t="shared" si="8"/>
        <v/>
      </c>
      <c r="R41" s="16" t="str">
        <f t="shared" si="8"/>
        <v/>
      </c>
      <c r="S41" s="15" t="str">
        <f t="shared" si="8"/>
        <v/>
      </c>
      <c r="T41" s="22" t="str">
        <f t="shared" si="8"/>
        <v/>
      </c>
      <c r="U41" s="15" t="str">
        <f t="shared" si="8"/>
        <v/>
      </c>
      <c r="V41" s="16" t="str">
        <f t="shared" si="8"/>
        <v/>
      </c>
      <c r="W41" s="15" t="str">
        <f t="shared" si="8"/>
        <v/>
      </c>
      <c r="X41" s="16" t="str">
        <f t="shared" si="8"/>
        <v/>
      </c>
      <c r="Y41" s="15" t="str">
        <f t="shared" si="11"/>
        <v/>
      </c>
      <c r="Z41" s="16" t="str">
        <f t="shared" si="11"/>
        <v/>
      </c>
      <c r="AA41" s="15" t="str">
        <f t="shared" si="11"/>
        <v/>
      </c>
      <c r="AB41" s="16" t="str">
        <f t="shared" si="11"/>
        <v/>
      </c>
      <c r="AC41" s="15" t="str">
        <f t="shared" si="11"/>
        <v/>
      </c>
      <c r="AD41" s="16" t="str">
        <f t="shared" si="11"/>
        <v/>
      </c>
      <c r="AE41" s="15" t="str">
        <f t="shared" si="11"/>
        <v/>
      </c>
      <c r="AF41" s="16" t="str">
        <f t="shared" si="11"/>
        <v/>
      </c>
      <c r="AG41" s="15" t="str">
        <f t="shared" si="11"/>
        <v/>
      </c>
      <c r="AH41" s="16" t="str">
        <f t="shared" si="11"/>
        <v/>
      </c>
      <c r="AI41" s="15" t="str">
        <f t="shared" si="11"/>
        <v/>
      </c>
      <c r="AJ41" s="16" t="str">
        <f t="shared" si="11"/>
        <v/>
      </c>
      <c r="AK41" s="15" t="str">
        <f t="shared" si="11"/>
        <v/>
      </c>
      <c r="AL41" s="16" t="str">
        <f t="shared" si="11"/>
        <v/>
      </c>
      <c r="AM41" s="15" t="str">
        <f t="shared" si="11"/>
        <v/>
      </c>
      <c r="AN41" s="16" t="str">
        <f t="shared" si="11"/>
        <v/>
      </c>
      <c r="AO41" s="15" t="str">
        <f t="shared" si="11"/>
        <v/>
      </c>
      <c r="AP41" s="16" t="str">
        <f t="shared" si="11"/>
        <v/>
      </c>
      <c r="AQ41" s="15" t="str">
        <f t="shared" si="11"/>
        <v/>
      </c>
      <c r="AR41" s="16" t="str">
        <f t="shared" si="9"/>
        <v/>
      </c>
    </row>
    <row r="42" spans="1:44" ht="24" customHeight="1">
      <c r="A42" s="94">
        <v>19</v>
      </c>
      <c r="B42" s="153"/>
      <c r="C42" s="153"/>
      <c r="D42" s="154"/>
      <c r="E42" s="155"/>
      <c r="F42" s="156"/>
      <c r="G42" s="157"/>
      <c r="H42" s="158"/>
      <c r="I42" s="15" t="str">
        <f t="shared" si="8"/>
        <v/>
      </c>
      <c r="J42" s="16" t="str">
        <f t="shared" si="8"/>
        <v/>
      </c>
      <c r="K42" s="15" t="str">
        <f t="shared" si="8"/>
        <v/>
      </c>
      <c r="L42" s="16" t="str">
        <f t="shared" si="8"/>
        <v/>
      </c>
      <c r="M42" s="15" t="str">
        <f t="shared" si="8"/>
        <v/>
      </c>
      <c r="N42" s="16" t="str">
        <f t="shared" si="8"/>
        <v/>
      </c>
      <c r="O42" s="15" t="str">
        <f t="shared" si="8"/>
        <v/>
      </c>
      <c r="P42" s="16" t="str">
        <f t="shared" si="8"/>
        <v/>
      </c>
      <c r="Q42" s="15" t="str">
        <f t="shared" si="8"/>
        <v/>
      </c>
      <c r="R42" s="16" t="str">
        <f t="shared" si="8"/>
        <v/>
      </c>
      <c r="S42" s="15" t="str">
        <f t="shared" si="8"/>
        <v/>
      </c>
      <c r="T42" s="22" t="str">
        <f t="shared" si="8"/>
        <v/>
      </c>
      <c r="U42" s="15" t="str">
        <f t="shared" si="8"/>
        <v/>
      </c>
      <c r="V42" s="16" t="str">
        <f t="shared" si="8"/>
        <v/>
      </c>
      <c r="W42" s="15" t="str">
        <f t="shared" si="8"/>
        <v/>
      </c>
      <c r="X42" s="16" t="str">
        <f t="shared" si="8"/>
        <v/>
      </c>
      <c r="Y42" s="15" t="str">
        <f t="shared" si="11"/>
        <v/>
      </c>
      <c r="Z42" s="16" t="str">
        <f t="shared" si="11"/>
        <v/>
      </c>
      <c r="AA42" s="15" t="str">
        <f t="shared" si="11"/>
        <v/>
      </c>
      <c r="AB42" s="16" t="str">
        <f t="shared" si="11"/>
        <v/>
      </c>
      <c r="AC42" s="15" t="str">
        <f t="shared" si="11"/>
        <v/>
      </c>
      <c r="AD42" s="16" t="str">
        <f t="shared" si="11"/>
        <v/>
      </c>
      <c r="AE42" s="15" t="str">
        <f t="shared" si="11"/>
        <v/>
      </c>
      <c r="AF42" s="16" t="str">
        <f t="shared" si="11"/>
        <v/>
      </c>
      <c r="AG42" s="15" t="str">
        <f t="shared" si="11"/>
        <v/>
      </c>
      <c r="AH42" s="16" t="str">
        <f t="shared" si="11"/>
        <v/>
      </c>
      <c r="AI42" s="15" t="str">
        <f t="shared" si="11"/>
        <v/>
      </c>
      <c r="AJ42" s="16" t="str">
        <f t="shared" si="11"/>
        <v/>
      </c>
      <c r="AK42" s="15" t="str">
        <f t="shared" si="11"/>
        <v/>
      </c>
      <c r="AL42" s="16" t="str">
        <f t="shared" si="11"/>
        <v/>
      </c>
      <c r="AM42" s="15" t="str">
        <f t="shared" si="11"/>
        <v/>
      </c>
      <c r="AN42" s="16" t="str">
        <f t="shared" si="11"/>
        <v/>
      </c>
      <c r="AO42" s="15" t="str">
        <f t="shared" si="11"/>
        <v/>
      </c>
      <c r="AP42" s="16" t="str">
        <f t="shared" si="11"/>
        <v/>
      </c>
      <c r="AQ42" s="15" t="str">
        <f t="shared" si="11"/>
        <v/>
      </c>
      <c r="AR42" s="16" t="str">
        <f t="shared" si="9"/>
        <v/>
      </c>
    </row>
    <row r="43" spans="1:44" ht="24" customHeight="1">
      <c r="A43" s="94">
        <v>20</v>
      </c>
      <c r="B43" s="153"/>
      <c r="C43" s="153"/>
      <c r="D43" s="154"/>
      <c r="E43" s="155"/>
      <c r="F43" s="156"/>
      <c r="G43" s="157"/>
      <c r="H43" s="158"/>
      <c r="I43" s="15" t="str">
        <f t="shared" ref="I43:X43" si="12">IF(AND(OR($E43="保育士",$E43="看護師",$E43="保健師",$E43="助産師"),AND(I$23&gt;=CEILING($G43,"0:30"),I$23&lt;FLOOR($H43,"0:30"))),"○",IF(AND(OR($E43="幼稚園教諭",$E43="無資格"),AND(I$23&gt;=CEILING($G43,"0:30"),I$23&lt;FLOOR($H43,"0:30"))),"×",""))</f>
        <v/>
      </c>
      <c r="J43" s="16" t="str">
        <f t="shared" si="12"/>
        <v/>
      </c>
      <c r="K43" s="15" t="str">
        <f t="shared" si="12"/>
        <v/>
      </c>
      <c r="L43" s="16" t="str">
        <f t="shared" si="12"/>
        <v/>
      </c>
      <c r="M43" s="15" t="str">
        <f t="shared" si="12"/>
        <v/>
      </c>
      <c r="N43" s="16" t="str">
        <f t="shared" si="12"/>
        <v/>
      </c>
      <c r="O43" s="15" t="str">
        <f t="shared" si="12"/>
        <v/>
      </c>
      <c r="P43" s="16" t="str">
        <f t="shared" si="12"/>
        <v/>
      </c>
      <c r="Q43" s="15" t="str">
        <f t="shared" si="12"/>
        <v/>
      </c>
      <c r="R43" s="16" t="str">
        <f t="shared" si="12"/>
        <v/>
      </c>
      <c r="S43" s="15" t="str">
        <f t="shared" si="12"/>
        <v/>
      </c>
      <c r="T43" s="22" t="str">
        <f t="shared" si="12"/>
        <v/>
      </c>
      <c r="U43" s="15" t="str">
        <f t="shared" si="12"/>
        <v/>
      </c>
      <c r="V43" s="16" t="str">
        <f t="shared" si="12"/>
        <v/>
      </c>
      <c r="W43" s="15" t="str">
        <f t="shared" si="12"/>
        <v/>
      </c>
      <c r="X43" s="16" t="str">
        <f t="shared" si="12"/>
        <v/>
      </c>
      <c r="Y43" s="15" t="str">
        <f t="shared" ref="Y43:AQ43" si="13">IF(AND(OR($E43="保育士",$E43="看護師",$E43="保健師",$E43="助産師"),AND(Y$23&gt;=CEILING($G43,"0:30"),Y$23&lt;FLOOR($H43,"0:30"))),"○",IF(AND(OR($E43="幼稚園教諭",$E43="無資格"),AND(Y$23&gt;=CEILING($G43,"0:30"),Y$23&lt;FLOOR($H43,"0:30"))),"×",""))</f>
        <v/>
      </c>
      <c r="Z43" s="16" t="str">
        <f t="shared" si="13"/>
        <v/>
      </c>
      <c r="AA43" s="15" t="str">
        <f t="shared" si="13"/>
        <v/>
      </c>
      <c r="AB43" s="16" t="str">
        <f t="shared" si="13"/>
        <v/>
      </c>
      <c r="AC43" s="15" t="str">
        <f t="shared" si="13"/>
        <v/>
      </c>
      <c r="AD43" s="16" t="str">
        <f t="shared" si="13"/>
        <v/>
      </c>
      <c r="AE43" s="15" t="str">
        <f t="shared" si="13"/>
        <v/>
      </c>
      <c r="AF43" s="16" t="str">
        <f t="shared" si="13"/>
        <v/>
      </c>
      <c r="AG43" s="15" t="str">
        <f t="shared" si="13"/>
        <v/>
      </c>
      <c r="AH43" s="16" t="str">
        <f t="shared" si="13"/>
        <v/>
      </c>
      <c r="AI43" s="15" t="str">
        <f t="shared" si="13"/>
        <v/>
      </c>
      <c r="AJ43" s="16" t="str">
        <f t="shared" si="13"/>
        <v/>
      </c>
      <c r="AK43" s="15" t="str">
        <f t="shared" si="13"/>
        <v/>
      </c>
      <c r="AL43" s="16" t="str">
        <f t="shared" si="13"/>
        <v/>
      </c>
      <c r="AM43" s="15" t="str">
        <f t="shared" si="13"/>
        <v/>
      </c>
      <c r="AN43" s="16" t="str">
        <f t="shared" si="13"/>
        <v/>
      </c>
      <c r="AO43" s="15" t="str">
        <f t="shared" si="13"/>
        <v/>
      </c>
      <c r="AP43" s="16" t="str">
        <f t="shared" si="13"/>
        <v/>
      </c>
      <c r="AQ43" s="15" t="str">
        <f t="shared" si="13"/>
        <v/>
      </c>
      <c r="AR43" s="16" t="str">
        <f t="shared" si="9"/>
        <v/>
      </c>
    </row>
  </sheetData>
  <mergeCells count="108">
    <mergeCell ref="AQ21:AR21"/>
    <mergeCell ref="AA21:AB21"/>
    <mergeCell ref="AC21:AD21"/>
    <mergeCell ref="AE21:AF21"/>
    <mergeCell ref="AG21:AH21"/>
    <mergeCell ref="AI21:AJ21"/>
    <mergeCell ref="AK21:AL21"/>
    <mergeCell ref="W21:X21"/>
    <mergeCell ref="Y21:Z21"/>
    <mergeCell ref="AM21:AN21"/>
    <mergeCell ref="AO21:AP21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G20:G23"/>
    <mergeCell ref="H20:H23"/>
    <mergeCell ref="J20:K20"/>
    <mergeCell ref="L20:M20"/>
    <mergeCell ref="N20:O20"/>
    <mergeCell ref="P20:Q20"/>
    <mergeCell ref="AM18:AP18"/>
    <mergeCell ref="AQ18:AR18"/>
    <mergeCell ref="A19:A23"/>
    <mergeCell ref="B19:F19"/>
    <mergeCell ref="G19:AR19"/>
    <mergeCell ref="B20:B23"/>
    <mergeCell ref="C20:C23"/>
    <mergeCell ref="D20:D23"/>
    <mergeCell ref="E20:E23"/>
    <mergeCell ref="F20:F23"/>
    <mergeCell ref="AP20:AQ20"/>
    <mergeCell ref="I21:J21"/>
    <mergeCell ref="K21:L21"/>
    <mergeCell ref="M21:N21"/>
    <mergeCell ref="O21:P21"/>
    <mergeCell ref="Q21:R21"/>
    <mergeCell ref="S21:T21"/>
    <mergeCell ref="U21:V21"/>
    <mergeCell ref="AC6:AD6"/>
    <mergeCell ref="AE6:AF6"/>
    <mergeCell ref="C14:E15"/>
    <mergeCell ref="F14:G14"/>
    <mergeCell ref="F15:G15"/>
    <mergeCell ref="D16:E16"/>
    <mergeCell ref="F16:G16"/>
    <mergeCell ref="A18:F18"/>
    <mergeCell ref="A8:D10"/>
    <mergeCell ref="E8:G8"/>
    <mergeCell ref="E9:G9"/>
    <mergeCell ref="E10:G10"/>
    <mergeCell ref="A11:B16"/>
    <mergeCell ref="C11:E12"/>
    <mergeCell ref="F11:G11"/>
    <mergeCell ref="F12:G12"/>
    <mergeCell ref="D13:E13"/>
    <mergeCell ref="F13:G13"/>
    <mergeCell ref="AN5:AO5"/>
    <mergeCell ref="AP5:AQ5"/>
    <mergeCell ref="I6:J6"/>
    <mergeCell ref="K6:L6"/>
    <mergeCell ref="M6:N6"/>
    <mergeCell ref="O6:P6"/>
    <mergeCell ref="Q6:R6"/>
    <mergeCell ref="S6:T6"/>
    <mergeCell ref="X5:Y5"/>
    <mergeCell ref="Z5:AA5"/>
    <mergeCell ref="AB5:AC5"/>
    <mergeCell ref="AD5:AE5"/>
    <mergeCell ref="AF5:AG5"/>
    <mergeCell ref="AH5:AI5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J5:K5"/>
    <mergeCell ref="L5:M5"/>
    <mergeCell ref="N5:O5"/>
    <mergeCell ref="P5:Q5"/>
    <mergeCell ref="R5:S5"/>
    <mergeCell ref="T5:U5"/>
    <mergeCell ref="V5:W5"/>
    <mergeCell ref="AJ5:AK5"/>
    <mergeCell ref="AL5:AM5"/>
    <mergeCell ref="D1:H2"/>
    <mergeCell ref="Z1:AC1"/>
    <mergeCell ref="AD1:AR1"/>
    <mergeCell ref="Z2:AC2"/>
    <mergeCell ref="AD2:AR2"/>
    <mergeCell ref="A4:F4"/>
    <mergeCell ref="AM4:AP4"/>
    <mergeCell ref="AQ4:AR4"/>
    <mergeCell ref="A1:C1"/>
    <mergeCell ref="A2:C2"/>
  </mergeCells>
  <phoneticPr fontId="3"/>
  <conditionalFormatting sqref="I24:AR43">
    <cfRule type="cellIs" dxfId="6" priority="1" operator="equal">
      <formula>"○"</formula>
    </cfRule>
    <cfRule type="cellIs" dxfId="5" priority="2" operator="equal">
      <formula>"×"</formula>
    </cfRule>
  </conditionalFormatting>
  <conditionalFormatting sqref="I12:AR12 I15:AR15">
    <cfRule type="cellIs" dxfId="4" priority="4" operator="lessThan">
      <formula>0.9</formula>
    </cfRule>
    <cfRule type="cellIs" dxfId="3" priority="5" operator="between">
      <formula>0.9</formula>
      <formula>1</formula>
    </cfRule>
  </conditionalFormatting>
  <conditionalFormatting sqref="I13:AR13 I16:AR16">
    <cfRule type="cellIs" dxfId="2" priority="3" operator="lessThan">
      <formula>0.75</formula>
    </cfRule>
  </conditionalFormatting>
  <dataValidations count="2">
    <dataValidation type="list" allowBlank="1" showInputMessage="1" showErrorMessage="1" sqref="D24:D43">
      <formula1>"常　勤,非常勤"</formula1>
    </dataValidation>
    <dataValidation type="list" allowBlank="1" showInputMessage="1" showErrorMessage="1" sqref="E24:E43">
      <formula1>"保育士,看護師,保健師,助産師,幼稚園教諭,無資格"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99"/>
  </sheetPr>
  <dimension ref="A1:CC88"/>
  <sheetViews>
    <sheetView view="pageBreakPreview" zoomScale="65" zoomScaleNormal="60" zoomScaleSheetLayoutView="65" workbookViewId="0">
      <selection activeCell="AK5" sqref="AK5:AL5"/>
    </sheetView>
  </sheetViews>
  <sheetFormatPr defaultColWidth="4.625" defaultRowHeight="20.25" customHeight="1"/>
  <cols>
    <col min="1" max="1" width="4.625" style="1"/>
    <col min="2" max="2" width="17.625" style="1" customWidth="1"/>
    <col min="3" max="3" width="12.625" style="1" customWidth="1"/>
    <col min="4" max="4" width="5.125" style="1" customWidth="1"/>
    <col min="5" max="5" width="4.625" style="1" customWidth="1"/>
    <col min="6" max="6" width="12.625" style="1" customWidth="1"/>
    <col min="7" max="8" width="9.125" style="1" customWidth="1"/>
    <col min="9" max="16384" width="4.625" style="1"/>
  </cols>
  <sheetData>
    <row r="1" spans="1:44" ht="21" customHeight="1">
      <c r="A1" s="17"/>
      <c r="Z1" s="196" t="s">
        <v>79</v>
      </c>
      <c r="AA1" s="197"/>
      <c r="AB1" s="197"/>
      <c r="AC1" s="198"/>
      <c r="AD1" s="190">
        <f>新申３号!E10</f>
        <v>0</v>
      </c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12" customHeight="1"/>
    <row r="3" spans="1:44" ht="20.25" customHeight="1" thickBot="1">
      <c r="A3" s="282" t="s">
        <v>66</v>
      </c>
      <c r="B3" s="282"/>
      <c r="C3" s="282"/>
      <c r="D3" s="282"/>
      <c r="E3" s="282"/>
      <c r="F3" s="282"/>
      <c r="AL3" s="71" t="s">
        <v>54</v>
      </c>
      <c r="AM3" s="199">
        <f>職員0112!AD2</f>
        <v>45303</v>
      </c>
      <c r="AN3" s="199"/>
      <c r="AO3" s="199"/>
      <c r="AP3" s="199"/>
      <c r="AQ3" s="200" t="s">
        <v>55</v>
      </c>
      <c r="AR3" s="200"/>
    </row>
    <row r="4" spans="1:44" ht="18" customHeight="1">
      <c r="A4" s="41"/>
      <c r="B4" s="42"/>
      <c r="C4" s="42"/>
      <c r="D4" s="42"/>
      <c r="E4" s="43"/>
      <c r="F4" s="43"/>
      <c r="G4" s="44"/>
      <c r="H4" s="113"/>
      <c r="I4" s="61"/>
      <c r="J4" s="186" t="s">
        <v>4</v>
      </c>
      <c r="K4" s="186"/>
      <c r="L4" s="186" t="s">
        <v>5</v>
      </c>
      <c r="M4" s="186"/>
      <c r="N4" s="186" t="s">
        <v>6</v>
      </c>
      <c r="O4" s="186"/>
      <c r="P4" s="186" t="s">
        <v>7</v>
      </c>
      <c r="Q4" s="186"/>
      <c r="R4" s="186" t="s">
        <v>8</v>
      </c>
      <c r="S4" s="186"/>
      <c r="T4" s="186" t="s">
        <v>9</v>
      </c>
      <c r="U4" s="186"/>
      <c r="V4" s="186" t="s">
        <v>10</v>
      </c>
      <c r="W4" s="186"/>
      <c r="X4" s="186" t="s">
        <v>11</v>
      </c>
      <c r="Y4" s="186"/>
      <c r="Z4" s="186" t="s">
        <v>12</v>
      </c>
      <c r="AA4" s="186"/>
      <c r="AB4" s="186" t="s">
        <v>13</v>
      </c>
      <c r="AC4" s="186"/>
      <c r="AD4" s="186" t="s">
        <v>14</v>
      </c>
      <c r="AE4" s="186"/>
      <c r="AF4" s="186" t="s">
        <v>15</v>
      </c>
      <c r="AG4" s="186"/>
      <c r="AH4" s="186" t="s">
        <v>16</v>
      </c>
      <c r="AI4" s="186"/>
      <c r="AJ4" s="186" t="s">
        <v>17</v>
      </c>
      <c r="AK4" s="186"/>
      <c r="AL4" s="186" t="s">
        <v>18</v>
      </c>
      <c r="AM4" s="186"/>
      <c r="AN4" s="186" t="s">
        <v>19</v>
      </c>
      <c r="AO4" s="186"/>
      <c r="AP4" s="186" t="s">
        <v>20</v>
      </c>
      <c r="AQ4" s="186"/>
      <c r="AR4" s="18"/>
    </row>
    <row r="5" spans="1:44" ht="15" customHeight="1">
      <c r="A5" s="45"/>
      <c r="B5" s="46"/>
      <c r="C5" s="46"/>
      <c r="D5" s="46"/>
      <c r="E5" s="47"/>
      <c r="F5" s="47"/>
      <c r="G5" s="48"/>
      <c r="H5" s="114"/>
      <c r="I5" s="283" t="s">
        <v>21</v>
      </c>
      <c r="J5" s="284"/>
      <c r="K5" s="285" t="s">
        <v>21</v>
      </c>
      <c r="L5" s="284"/>
      <c r="M5" s="285" t="s">
        <v>21</v>
      </c>
      <c r="N5" s="284"/>
      <c r="O5" s="285" t="s">
        <v>21</v>
      </c>
      <c r="P5" s="284"/>
      <c r="Q5" s="285" t="s">
        <v>21</v>
      </c>
      <c r="R5" s="284"/>
      <c r="S5" s="285" t="s">
        <v>21</v>
      </c>
      <c r="T5" s="284"/>
      <c r="U5" s="285" t="s">
        <v>21</v>
      </c>
      <c r="V5" s="284"/>
      <c r="W5" s="285" t="s">
        <v>21</v>
      </c>
      <c r="X5" s="284"/>
      <c r="Y5" s="285" t="s">
        <v>21</v>
      </c>
      <c r="Z5" s="284"/>
      <c r="AA5" s="285" t="s">
        <v>21</v>
      </c>
      <c r="AB5" s="284"/>
      <c r="AC5" s="285" t="s">
        <v>21</v>
      </c>
      <c r="AD5" s="284"/>
      <c r="AE5" s="285" t="s">
        <v>21</v>
      </c>
      <c r="AF5" s="284"/>
      <c r="AG5" s="285" t="s">
        <v>21</v>
      </c>
      <c r="AH5" s="284"/>
      <c r="AI5" s="285" t="s">
        <v>21</v>
      </c>
      <c r="AJ5" s="284"/>
      <c r="AK5" s="285" t="s">
        <v>21</v>
      </c>
      <c r="AL5" s="284"/>
      <c r="AM5" s="285" t="s">
        <v>21</v>
      </c>
      <c r="AN5" s="284"/>
      <c r="AO5" s="285" t="s">
        <v>21</v>
      </c>
      <c r="AP5" s="284"/>
      <c r="AQ5" s="285" t="s">
        <v>21</v>
      </c>
      <c r="AR5" s="317"/>
    </row>
    <row r="6" spans="1:44" ht="9" customHeight="1" thickBot="1">
      <c r="A6" s="49"/>
      <c r="B6" s="50"/>
      <c r="C6" s="50"/>
      <c r="D6" s="50"/>
      <c r="E6" s="51"/>
      <c r="F6" s="51"/>
      <c r="G6" s="52"/>
      <c r="H6" s="115"/>
      <c r="I6" s="62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/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21"/>
    </row>
    <row r="7" spans="1:44" ht="19.5" customHeight="1">
      <c r="A7" s="246" t="s">
        <v>49</v>
      </c>
      <c r="B7" s="248"/>
      <c r="C7" s="67"/>
      <c r="D7" s="68"/>
      <c r="E7" s="68"/>
      <c r="F7" s="69"/>
      <c r="G7" s="294" t="s">
        <v>44</v>
      </c>
      <c r="H7" s="295"/>
      <c r="I7" s="109" t="str">
        <f t="shared" ref="I7:AR7" si="0">IF(AND(COUNTIF(I$24:I$88,0)=0,COUNTIF(I$24:I$88,1)+COUNTIF(I$24:I$88,2)=0,COUNTIF(I$24:I$88,3)=0,COUNTIF(I$24:I$88,"&gt;=4")=0),"",COUNTIF(I$24:I$88,0))</f>
        <v/>
      </c>
      <c r="J7" s="31" t="str">
        <f t="shared" si="0"/>
        <v/>
      </c>
      <c r="K7" s="30" t="str">
        <f t="shared" si="0"/>
        <v/>
      </c>
      <c r="L7" s="31" t="str">
        <f t="shared" si="0"/>
        <v/>
      </c>
      <c r="M7" s="30" t="str">
        <f t="shared" si="0"/>
        <v/>
      </c>
      <c r="N7" s="31" t="str">
        <f t="shared" si="0"/>
        <v/>
      </c>
      <c r="O7" s="30" t="str">
        <f t="shared" si="0"/>
        <v/>
      </c>
      <c r="P7" s="31" t="str">
        <f t="shared" si="0"/>
        <v/>
      </c>
      <c r="Q7" s="30" t="str">
        <f t="shared" si="0"/>
        <v/>
      </c>
      <c r="R7" s="31" t="str">
        <f t="shared" si="0"/>
        <v/>
      </c>
      <c r="S7" s="30" t="str">
        <f t="shared" si="0"/>
        <v/>
      </c>
      <c r="T7" s="31" t="str">
        <f t="shared" si="0"/>
        <v/>
      </c>
      <c r="U7" s="30" t="str">
        <f t="shared" si="0"/>
        <v/>
      </c>
      <c r="V7" s="31" t="str">
        <f t="shared" si="0"/>
        <v/>
      </c>
      <c r="W7" s="30" t="str">
        <f t="shared" si="0"/>
        <v/>
      </c>
      <c r="X7" s="31" t="str">
        <f t="shared" si="0"/>
        <v/>
      </c>
      <c r="Y7" s="30" t="str">
        <f t="shared" si="0"/>
        <v/>
      </c>
      <c r="Z7" s="31" t="str">
        <f t="shared" si="0"/>
        <v/>
      </c>
      <c r="AA7" s="30" t="str">
        <f t="shared" si="0"/>
        <v/>
      </c>
      <c r="AB7" s="31" t="str">
        <f t="shared" si="0"/>
        <v/>
      </c>
      <c r="AC7" s="30" t="str">
        <f t="shared" si="0"/>
        <v/>
      </c>
      <c r="AD7" s="31" t="str">
        <f t="shared" si="0"/>
        <v/>
      </c>
      <c r="AE7" s="30" t="str">
        <f t="shared" si="0"/>
        <v/>
      </c>
      <c r="AF7" s="31" t="str">
        <f t="shared" si="0"/>
        <v/>
      </c>
      <c r="AG7" s="30" t="str">
        <f t="shared" si="0"/>
        <v/>
      </c>
      <c r="AH7" s="31" t="str">
        <f t="shared" si="0"/>
        <v/>
      </c>
      <c r="AI7" s="30" t="str">
        <f t="shared" si="0"/>
        <v/>
      </c>
      <c r="AJ7" s="31" t="str">
        <f t="shared" si="0"/>
        <v/>
      </c>
      <c r="AK7" s="30" t="str">
        <f t="shared" si="0"/>
        <v/>
      </c>
      <c r="AL7" s="31" t="str">
        <f t="shared" si="0"/>
        <v/>
      </c>
      <c r="AM7" s="30" t="str">
        <f t="shared" si="0"/>
        <v/>
      </c>
      <c r="AN7" s="31" t="str">
        <f t="shared" si="0"/>
        <v/>
      </c>
      <c r="AO7" s="30" t="str">
        <f t="shared" si="0"/>
        <v/>
      </c>
      <c r="AP7" s="31" t="str">
        <f t="shared" si="0"/>
        <v/>
      </c>
      <c r="AQ7" s="30" t="str">
        <f t="shared" si="0"/>
        <v/>
      </c>
      <c r="AR7" s="32" t="str">
        <f t="shared" si="0"/>
        <v/>
      </c>
    </row>
    <row r="8" spans="1:44" ht="19.5" customHeight="1">
      <c r="A8" s="249"/>
      <c r="B8" s="251"/>
      <c r="C8" s="261" t="s">
        <v>53</v>
      </c>
      <c r="D8" s="279"/>
      <c r="E8" s="279"/>
      <c r="F8" s="280"/>
      <c r="G8" s="292" t="s">
        <v>45</v>
      </c>
      <c r="H8" s="293"/>
      <c r="I8" s="110" t="str">
        <f t="shared" ref="I8:AR8" si="1">IF(AND(COUNTIF(I$24:I$88,0)=0,COUNTIF(I$24:I$88,1)+COUNTIF(I$24:I$88,2)=0,COUNTIF(I$24:I$88,3)=0,COUNTIF(I$24:I$88,"&gt;=4")=0),"",COUNTIF(I$24:I$88,1)+COUNTIF(I$24:I$88,2))</f>
        <v/>
      </c>
      <c r="J8" s="26" t="str">
        <f t="shared" si="1"/>
        <v/>
      </c>
      <c r="K8" s="25" t="str">
        <f t="shared" si="1"/>
        <v/>
      </c>
      <c r="L8" s="26" t="str">
        <f t="shared" si="1"/>
        <v/>
      </c>
      <c r="M8" s="25" t="str">
        <f t="shared" si="1"/>
        <v/>
      </c>
      <c r="N8" s="26" t="str">
        <f t="shared" si="1"/>
        <v/>
      </c>
      <c r="O8" s="25" t="str">
        <f t="shared" si="1"/>
        <v/>
      </c>
      <c r="P8" s="26" t="str">
        <f t="shared" si="1"/>
        <v/>
      </c>
      <c r="Q8" s="25" t="str">
        <f t="shared" si="1"/>
        <v/>
      </c>
      <c r="R8" s="26" t="str">
        <f t="shared" si="1"/>
        <v/>
      </c>
      <c r="S8" s="25" t="str">
        <f t="shared" si="1"/>
        <v/>
      </c>
      <c r="T8" s="26" t="str">
        <f t="shared" si="1"/>
        <v/>
      </c>
      <c r="U8" s="25" t="str">
        <f t="shared" si="1"/>
        <v/>
      </c>
      <c r="V8" s="26" t="str">
        <f t="shared" si="1"/>
        <v/>
      </c>
      <c r="W8" s="25" t="str">
        <f t="shared" si="1"/>
        <v/>
      </c>
      <c r="X8" s="26" t="str">
        <f t="shared" si="1"/>
        <v/>
      </c>
      <c r="Y8" s="25" t="str">
        <f t="shared" si="1"/>
        <v/>
      </c>
      <c r="Z8" s="26" t="str">
        <f t="shared" si="1"/>
        <v/>
      </c>
      <c r="AA8" s="25" t="str">
        <f t="shared" si="1"/>
        <v/>
      </c>
      <c r="AB8" s="26" t="str">
        <f t="shared" si="1"/>
        <v/>
      </c>
      <c r="AC8" s="25" t="str">
        <f t="shared" si="1"/>
        <v/>
      </c>
      <c r="AD8" s="26" t="str">
        <f t="shared" si="1"/>
        <v/>
      </c>
      <c r="AE8" s="25" t="str">
        <f t="shared" si="1"/>
        <v/>
      </c>
      <c r="AF8" s="26" t="str">
        <f t="shared" si="1"/>
        <v/>
      </c>
      <c r="AG8" s="25" t="str">
        <f t="shared" si="1"/>
        <v/>
      </c>
      <c r="AH8" s="26" t="str">
        <f t="shared" si="1"/>
        <v/>
      </c>
      <c r="AI8" s="25" t="str">
        <f t="shared" si="1"/>
        <v/>
      </c>
      <c r="AJ8" s="26" t="str">
        <f t="shared" si="1"/>
        <v/>
      </c>
      <c r="AK8" s="25" t="str">
        <f t="shared" si="1"/>
        <v/>
      </c>
      <c r="AL8" s="26" t="str">
        <f t="shared" si="1"/>
        <v/>
      </c>
      <c r="AM8" s="25" t="str">
        <f t="shared" si="1"/>
        <v/>
      </c>
      <c r="AN8" s="26" t="str">
        <f t="shared" si="1"/>
        <v/>
      </c>
      <c r="AO8" s="25" t="str">
        <f t="shared" si="1"/>
        <v/>
      </c>
      <c r="AP8" s="26" t="str">
        <f t="shared" si="1"/>
        <v/>
      </c>
      <c r="AQ8" s="25" t="str">
        <f t="shared" si="1"/>
        <v/>
      </c>
      <c r="AR8" s="34" t="str">
        <f t="shared" si="1"/>
        <v/>
      </c>
    </row>
    <row r="9" spans="1:44" ht="19.5" customHeight="1">
      <c r="A9" s="249"/>
      <c r="B9" s="251"/>
      <c r="C9" s="281"/>
      <c r="D9" s="279"/>
      <c r="E9" s="279"/>
      <c r="F9" s="280"/>
      <c r="G9" s="288" t="s">
        <v>46</v>
      </c>
      <c r="H9" s="289"/>
      <c r="I9" s="110" t="str">
        <f t="shared" ref="I9:AR9" si="2">IF(AND(COUNTIF(I$24:I$88,0)=0,COUNTIF(I$24:I$88,1)+COUNTIF(I$24:I$88,2)=0,COUNTIF(I$24:I$88,3)=0,COUNTIF(I$24:I$88,"&gt;=4")=0),"",COUNTIF(I$24:I$88,3))</f>
        <v/>
      </c>
      <c r="J9" s="26" t="str">
        <f t="shared" si="2"/>
        <v/>
      </c>
      <c r="K9" s="25" t="str">
        <f t="shared" si="2"/>
        <v/>
      </c>
      <c r="L9" s="26" t="str">
        <f t="shared" si="2"/>
        <v/>
      </c>
      <c r="M9" s="25" t="str">
        <f t="shared" si="2"/>
        <v/>
      </c>
      <c r="N9" s="26" t="str">
        <f t="shared" si="2"/>
        <v/>
      </c>
      <c r="O9" s="25" t="str">
        <f t="shared" si="2"/>
        <v/>
      </c>
      <c r="P9" s="26" t="str">
        <f t="shared" si="2"/>
        <v/>
      </c>
      <c r="Q9" s="25" t="str">
        <f t="shared" si="2"/>
        <v/>
      </c>
      <c r="R9" s="26" t="str">
        <f t="shared" si="2"/>
        <v/>
      </c>
      <c r="S9" s="25" t="str">
        <f t="shared" si="2"/>
        <v/>
      </c>
      <c r="T9" s="26" t="str">
        <f t="shared" si="2"/>
        <v/>
      </c>
      <c r="U9" s="25" t="str">
        <f t="shared" si="2"/>
        <v/>
      </c>
      <c r="V9" s="26" t="str">
        <f t="shared" si="2"/>
        <v/>
      </c>
      <c r="W9" s="25" t="str">
        <f t="shared" si="2"/>
        <v/>
      </c>
      <c r="X9" s="26" t="str">
        <f t="shared" si="2"/>
        <v/>
      </c>
      <c r="Y9" s="25" t="str">
        <f t="shared" si="2"/>
        <v/>
      </c>
      <c r="Z9" s="26" t="str">
        <f t="shared" si="2"/>
        <v/>
      </c>
      <c r="AA9" s="25" t="str">
        <f t="shared" si="2"/>
        <v/>
      </c>
      <c r="AB9" s="26" t="str">
        <f t="shared" si="2"/>
        <v/>
      </c>
      <c r="AC9" s="25" t="str">
        <f t="shared" si="2"/>
        <v/>
      </c>
      <c r="AD9" s="26" t="str">
        <f t="shared" si="2"/>
        <v/>
      </c>
      <c r="AE9" s="25" t="str">
        <f t="shared" si="2"/>
        <v/>
      </c>
      <c r="AF9" s="26" t="str">
        <f t="shared" si="2"/>
        <v/>
      </c>
      <c r="AG9" s="25" t="str">
        <f t="shared" si="2"/>
        <v/>
      </c>
      <c r="AH9" s="26" t="str">
        <f t="shared" si="2"/>
        <v/>
      </c>
      <c r="AI9" s="25" t="str">
        <f t="shared" si="2"/>
        <v/>
      </c>
      <c r="AJ9" s="26" t="str">
        <f t="shared" si="2"/>
        <v/>
      </c>
      <c r="AK9" s="25" t="str">
        <f t="shared" si="2"/>
        <v/>
      </c>
      <c r="AL9" s="26" t="str">
        <f t="shared" si="2"/>
        <v/>
      </c>
      <c r="AM9" s="25" t="str">
        <f t="shared" si="2"/>
        <v/>
      </c>
      <c r="AN9" s="26" t="str">
        <f t="shared" si="2"/>
        <v/>
      </c>
      <c r="AO9" s="25" t="str">
        <f t="shared" si="2"/>
        <v/>
      </c>
      <c r="AP9" s="26" t="str">
        <f t="shared" si="2"/>
        <v/>
      </c>
      <c r="AQ9" s="25" t="str">
        <f t="shared" si="2"/>
        <v/>
      </c>
      <c r="AR9" s="34" t="str">
        <f t="shared" si="2"/>
        <v/>
      </c>
    </row>
    <row r="10" spans="1:44" ht="19.5" customHeight="1">
      <c r="A10" s="249"/>
      <c r="B10" s="251"/>
      <c r="C10" s="33"/>
      <c r="D10" s="33"/>
      <c r="E10" s="33"/>
      <c r="F10" s="33"/>
      <c r="G10" s="290" t="s">
        <v>47</v>
      </c>
      <c r="H10" s="291"/>
      <c r="I10" s="111" t="str">
        <f t="shared" ref="I10:AR10" si="3">IF(AND(COUNTIF(I$24:I$88,0)=0,COUNTIF(I$24:I$88,1)+COUNTIF(I$24:I$88,2)=0,COUNTIF(I$24:I$88,3)=0,COUNTIF(I$24:I$88,"&gt;=4")=0),"",COUNTIF(I$24:I$88,"&gt;=4"))</f>
        <v/>
      </c>
      <c r="J10" s="28" t="str">
        <f t="shared" si="3"/>
        <v/>
      </c>
      <c r="K10" s="27" t="str">
        <f t="shared" si="3"/>
        <v/>
      </c>
      <c r="L10" s="28" t="str">
        <f t="shared" si="3"/>
        <v/>
      </c>
      <c r="M10" s="27" t="str">
        <f t="shared" si="3"/>
        <v/>
      </c>
      <c r="N10" s="28" t="str">
        <f t="shared" si="3"/>
        <v/>
      </c>
      <c r="O10" s="27" t="str">
        <f t="shared" si="3"/>
        <v/>
      </c>
      <c r="P10" s="28" t="str">
        <f t="shared" si="3"/>
        <v/>
      </c>
      <c r="Q10" s="27" t="str">
        <f t="shared" si="3"/>
        <v/>
      </c>
      <c r="R10" s="28" t="str">
        <f t="shared" si="3"/>
        <v/>
      </c>
      <c r="S10" s="27" t="str">
        <f t="shared" si="3"/>
        <v/>
      </c>
      <c r="T10" s="28" t="str">
        <f t="shared" si="3"/>
        <v/>
      </c>
      <c r="U10" s="27" t="str">
        <f t="shared" si="3"/>
        <v/>
      </c>
      <c r="V10" s="28" t="str">
        <f t="shared" si="3"/>
        <v/>
      </c>
      <c r="W10" s="27" t="str">
        <f t="shared" si="3"/>
        <v/>
      </c>
      <c r="X10" s="28" t="str">
        <f t="shared" si="3"/>
        <v/>
      </c>
      <c r="Y10" s="27" t="str">
        <f t="shared" si="3"/>
        <v/>
      </c>
      <c r="Z10" s="28" t="str">
        <f t="shared" si="3"/>
        <v/>
      </c>
      <c r="AA10" s="27" t="str">
        <f t="shared" si="3"/>
        <v/>
      </c>
      <c r="AB10" s="28" t="str">
        <f t="shared" si="3"/>
        <v/>
      </c>
      <c r="AC10" s="27" t="str">
        <f t="shared" si="3"/>
        <v/>
      </c>
      <c r="AD10" s="28" t="str">
        <f t="shared" si="3"/>
        <v/>
      </c>
      <c r="AE10" s="27" t="str">
        <f t="shared" si="3"/>
        <v/>
      </c>
      <c r="AF10" s="28" t="str">
        <f t="shared" si="3"/>
        <v/>
      </c>
      <c r="AG10" s="27" t="str">
        <f t="shared" si="3"/>
        <v/>
      </c>
      <c r="AH10" s="28" t="str">
        <f t="shared" si="3"/>
        <v/>
      </c>
      <c r="AI10" s="27" t="str">
        <f t="shared" si="3"/>
        <v/>
      </c>
      <c r="AJ10" s="28" t="str">
        <f t="shared" si="3"/>
        <v/>
      </c>
      <c r="AK10" s="27" t="str">
        <f t="shared" si="3"/>
        <v/>
      </c>
      <c r="AL10" s="28" t="str">
        <f t="shared" si="3"/>
        <v/>
      </c>
      <c r="AM10" s="27" t="str">
        <f t="shared" si="3"/>
        <v/>
      </c>
      <c r="AN10" s="28" t="str">
        <f t="shared" si="3"/>
        <v/>
      </c>
      <c r="AO10" s="27" t="str">
        <f t="shared" si="3"/>
        <v/>
      </c>
      <c r="AP10" s="28" t="str">
        <f t="shared" si="3"/>
        <v/>
      </c>
      <c r="AQ10" s="27" t="str">
        <f t="shared" si="3"/>
        <v/>
      </c>
      <c r="AR10" s="35" t="str">
        <f t="shared" si="3"/>
        <v/>
      </c>
    </row>
    <row r="11" spans="1:44" ht="22.5" customHeight="1" thickBot="1">
      <c r="A11" s="249"/>
      <c r="B11" s="251"/>
      <c r="C11" s="273" t="s">
        <v>48</v>
      </c>
      <c r="D11" s="274"/>
      <c r="E11" s="271">
        <f>職員0112!D13</f>
        <v>45017</v>
      </c>
      <c r="F11" s="272"/>
      <c r="G11" s="286" t="s">
        <v>28</v>
      </c>
      <c r="H11" s="287"/>
      <c r="I11" s="112" t="str">
        <f t="shared" ref="I11:AR11" si="4">IF(AND(COUNTIF(I$24:I$88,0)=0,COUNTIF(I$24:I$88,1)+COUNTIF(I$24:I$88,2)=0,COUNTIF(I$24:I$88,3)=0,COUNTIF(I$24:I$88,"&gt;=4")=0),"",COUNTIF(I$24:I$88,"&gt;=0"))</f>
        <v/>
      </c>
      <c r="J11" s="37" t="str">
        <f t="shared" si="4"/>
        <v/>
      </c>
      <c r="K11" s="36" t="str">
        <f t="shared" si="4"/>
        <v/>
      </c>
      <c r="L11" s="37" t="str">
        <f t="shared" si="4"/>
        <v/>
      </c>
      <c r="M11" s="36" t="str">
        <f t="shared" si="4"/>
        <v/>
      </c>
      <c r="N11" s="37" t="str">
        <f t="shared" si="4"/>
        <v/>
      </c>
      <c r="O11" s="36" t="str">
        <f t="shared" si="4"/>
        <v/>
      </c>
      <c r="P11" s="37" t="str">
        <f t="shared" si="4"/>
        <v/>
      </c>
      <c r="Q11" s="36" t="str">
        <f t="shared" si="4"/>
        <v/>
      </c>
      <c r="R11" s="37" t="str">
        <f t="shared" si="4"/>
        <v/>
      </c>
      <c r="S11" s="36" t="str">
        <f t="shared" si="4"/>
        <v/>
      </c>
      <c r="T11" s="37" t="str">
        <f t="shared" si="4"/>
        <v/>
      </c>
      <c r="U11" s="36" t="str">
        <f t="shared" si="4"/>
        <v/>
      </c>
      <c r="V11" s="37" t="str">
        <f t="shared" si="4"/>
        <v/>
      </c>
      <c r="W11" s="36" t="str">
        <f t="shared" si="4"/>
        <v/>
      </c>
      <c r="X11" s="37" t="str">
        <f t="shared" si="4"/>
        <v/>
      </c>
      <c r="Y11" s="36" t="str">
        <f t="shared" si="4"/>
        <v/>
      </c>
      <c r="Z11" s="37" t="str">
        <f t="shared" si="4"/>
        <v/>
      </c>
      <c r="AA11" s="36" t="str">
        <f t="shared" si="4"/>
        <v/>
      </c>
      <c r="AB11" s="37" t="str">
        <f t="shared" si="4"/>
        <v/>
      </c>
      <c r="AC11" s="36" t="str">
        <f t="shared" si="4"/>
        <v/>
      </c>
      <c r="AD11" s="37" t="str">
        <f t="shared" si="4"/>
        <v/>
      </c>
      <c r="AE11" s="36" t="str">
        <f t="shared" si="4"/>
        <v/>
      </c>
      <c r="AF11" s="37" t="str">
        <f t="shared" si="4"/>
        <v/>
      </c>
      <c r="AG11" s="36" t="str">
        <f t="shared" si="4"/>
        <v/>
      </c>
      <c r="AH11" s="37" t="str">
        <f t="shared" si="4"/>
        <v/>
      </c>
      <c r="AI11" s="36" t="str">
        <f t="shared" si="4"/>
        <v/>
      </c>
      <c r="AJ11" s="37" t="str">
        <f t="shared" si="4"/>
        <v/>
      </c>
      <c r="AK11" s="36" t="str">
        <f t="shared" si="4"/>
        <v/>
      </c>
      <c r="AL11" s="37" t="str">
        <f t="shared" si="4"/>
        <v/>
      </c>
      <c r="AM11" s="36" t="str">
        <f t="shared" si="4"/>
        <v/>
      </c>
      <c r="AN11" s="37" t="str">
        <f t="shared" si="4"/>
        <v/>
      </c>
      <c r="AO11" s="36" t="str">
        <f t="shared" si="4"/>
        <v/>
      </c>
      <c r="AP11" s="37" t="str">
        <f t="shared" si="4"/>
        <v/>
      </c>
      <c r="AQ11" s="36" t="str">
        <f t="shared" si="4"/>
        <v/>
      </c>
      <c r="AR11" s="38" t="str">
        <f t="shared" si="4"/>
        <v/>
      </c>
    </row>
    <row r="12" spans="1:44" ht="19.5" customHeight="1">
      <c r="A12" s="249"/>
      <c r="B12" s="251"/>
      <c r="C12" s="67"/>
      <c r="D12" s="68"/>
      <c r="E12" s="68"/>
      <c r="F12" s="69"/>
      <c r="G12" s="294" t="s">
        <v>44</v>
      </c>
      <c r="H12" s="295"/>
      <c r="I12" s="109" t="str">
        <f t="shared" ref="I12:AR12" si="5">IF(AND(COUNTIF(AT$24:AT$88,0)=0,COUNTIF(AT$24:AT$88,1)+COUNTIF(AT$24:AT$88,2)=0,COUNTIF(AT$24:AT$88,3)=0,COUNTIF(AT$24:AT$88,"&gt;=4")=0),"",COUNTIF(AT$24:AT$88,0))</f>
        <v/>
      </c>
      <c r="J12" s="31" t="str">
        <f t="shared" si="5"/>
        <v/>
      </c>
      <c r="K12" s="30" t="str">
        <f t="shared" si="5"/>
        <v/>
      </c>
      <c r="L12" s="31" t="str">
        <f t="shared" si="5"/>
        <v/>
      </c>
      <c r="M12" s="30" t="str">
        <f t="shared" si="5"/>
        <v/>
      </c>
      <c r="N12" s="31" t="str">
        <f t="shared" si="5"/>
        <v/>
      </c>
      <c r="O12" s="30" t="str">
        <f t="shared" si="5"/>
        <v/>
      </c>
      <c r="P12" s="31" t="str">
        <f t="shared" si="5"/>
        <v/>
      </c>
      <c r="Q12" s="30" t="str">
        <f t="shared" si="5"/>
        <v/>
      </c>
      <c r="R12" s="31" t="str">
        <f t="shared" si="5"/>
        <v/>
      </c>
      <c r="S12" s="30" t="str">
        <f t="shared" si="5"/>
        <v/>
      </c>
      <c r="T12" s="31" t="str">
        <f t="shared" si="5"/>
        <v/>
      </c>
      <c r="U12" s="30" t="str">
        <f t="shared" si="5"/>
        <v/>
      </c>
      <c r="V12" s="31" t="str">
        <f t="shared" si="5"/>
        <v/>
      </c>
      <c r="W12" s="30" t="str">
        <f t="shared" si="5"/>
        <v/>
      </c>
      <c r="X12" s="31" t="str">
        <f t="shared" si="5"/>
        <v/>
      </c>
      <c r="Y12" s="30" t="str">
        <f t="shared" si="5"/>
        <v/>
      </c>
      <c r="Z12" s="31" t="str">
        <f t="shared" si="5"/>
        <v/>
      </c>
      <c r="AA12" s="30" t="str">
        <f t="shared" si="5"/>
        <v/>
      </c>
      <c r="AB12" s="31" t="str">
        <f t="shared" si="5"/>
        <v/>
      </c>
      <c r="AC12" s="30" t="str">
        <f t="shared" si="5"/>
        <v/>
      </c>
      <c r="AD12" s="31" t="str">
        <f t="shared" si="5"/>
        <v/>
      </c>
      <c r="AE12" s="30" t="str">
        <f t="shared" si="5"/>
        <v/>
      </c>
      <c r="AF12" s="31" t="str">
        <f t="shared" si="5"/>
        <v/>
      </c>
      <c r="AG12" s="30" t="str">
        <f t="shared" si="5"/>
        <v/>
      </c>
      <c r="AH12" s="31" t="str">
        <f t="shared" si="5"/>
        <v/>
      </c>
      <c r="AI12" s="30" t="str">
        <f t="shared" si="5"/>
        <v/>
      </c>
      <c r="AJ12" s="31" t="str">
        <f t="shared" si="5"/>
        <v/>
      </c>
      <c r="AK12" s="30" t="str">
        <f t="shared" si="5"/>
        <v/>
      </c>
      <c r="AL12" s="31" t="str">
        <f t="shared" si="5"/>
        <v/>
      </c>
      <c r="AM12" s="30" t="str">
        <f t="shared" si="5"/>
        <v/>
      </c>
      <c r="AN12" s="31" t="str">
        <f t="shared" si="5"/>
        <v/>
      </c>
      <c r="AO12" s="30" t="str">
        <f t="shared" si="5"/>
        <v/>
      </c>
      <c r="AP12" s="31" t="str">
        <f t="shared" si="5"/>
        <v/>
      </c>
      <c r="AQ12" s="30" t="str">
        <f t="shared" si="5"/>
        <v/>
      </c>
      <c r="AR12" s="32" t="str">
        <f t="shared" si="5"/>
        <v/>
      </c>
    </row>
    <row r="13" spans="1:44" ht="19.5" customHeight="1">
      <c r="A13" s="249"/>
      <c r="B13" s="251"/>
      <c r="C13" s="261" t="s">
        <v>52</v>
      </c>
      <c r="D13" s="279"/>
      <c r="E13" s="279"/>
      <c r="F13" s="280"/>
      <c r="G13" s="292" t="s">
        <v>45</v>
      </c>
      <c r="H13" s="293"/>
      <c r="I13" s="110" t="str">
        <f t="shared" ref="I13:AR13" si="6">IF(AND(COUNTIF(AT$24:AT$88,0)=0,COUNTIF(AT$24:AT$88,1)+COUNTIF(AT$24:AT$88,2)=0,COUNTIF(AT$24:AT$88,3)=0,COUNTIF(AT$24:AT$88,"&gt;=4")=0),"",COUNTIF(AT$24:AT$88,1)+COUNTIF(AT$24:AT$88,2))</f>
        <v/>
      </c>
      <c r="J13" s="26" t="str">
        <f t="shared" si="6"/>
        <v/>
      </c>
      <c r="K13" s="25" t="str">
        <f t="shared" si="6"/>
        <v/>
      </c>
      <c r="L13" s="26" t="str">
        <f t="shared" si="6"/>
        <v/>
      </c>
      <c r="M13" s="25" t="str">
        <f t="shared" si="6"/>
        <v/>
      </c>
      <c r="N13" s="26" t="str">
        <f t="shared" si="6"/>
        <v/>
      </c>
      <c r="O13" s="25" t="str">
        <f t="shared" si="6"/>
        <v/>
      </c>
      <c r="P13" s="26" t="str">
        <f t="shared" si="6"/>
        <v/>
      </c>
      <c r="Q13" s="25" t="str">
        <f t="shared" si="6"/>
        <v/>
      </c>
      <c r="R13" s="26" t="str">
        <f t="shared" si="6"/>
        <v/>
      </c>
      <c r="S13" s="25" t="str">
        <f t="shared" si="6"/>
        <v/>
      </c>
      <c r="T13" s="26" t="str">
        <f t="shared" si="6"/>
        <v/>
      </c>
      <c r="U13" s="25" t="str">
        <f t="shared" si="6"/>
        <v/>
      </c>
      <c r="V13" s="26" t="str">
        <f t="shared" si="6"/>
        <v/>
      </c>
      <c r="W13" s="25" t="str">
        <f t="shared" si="6"/>
        <v/>
      </c>
      <c r="X13" s="26" t="str">
        <f t="shared" si="6"/>
        <v/>
      </c>
      <c r="Y13" s="25" t="str">
        <f t="shared" si="6"/>
        <v/>
      </c>
      <c r="Z13" s="26" t="str">
        <f t="shared" si="6"/>
        <v/>
      </c>
      <c r="AA13" s="25" t="str">
        <f t="shared" si="6"/>
        <v/>
      </c>
      <c r="AB13" s="26" t="str">
        <f t="shared" si="6"/>
        <v/>
      </c>
      <c r="AC13" s="25" t="str">
        <f t="shared" si="6"/>
        <v/>
      </c>
      <c r="AD13" s="26" t="str">
        <f t="shared" si="6"/>
        <v/>
      </c>
      <c r="AE13" s="25" t="str">
        <f t="shared" si="6"/>
        <v/>
      </c>
      <c r="AF13" s="26" t="str">
        <f t="shared" si="6"/>
        <v/>
      </c>
      <c r="AG13" s="25" t="str">
        <f t="shared" si="6"/>
        <v/>
      </c>
      <c r="AH13" s="26" t="str">
        <f t="shared" si="6"/>
        <v/>
      </c>
      <c r="AI13" s="25" t="str">
        <f t="shared" si="6"/>
        <v/>
      </c>
      <c r="AJ13" s="26" t="str">
        <f t="shared" si="6"/>
        <v/>
      </c>
      <c r="AK13" s="25" t="str">
        <f t="shared" si="6"/>
        <v/>
      </c>
      <c r="AL13" s="26" t="str">
        <f t="shared" si="6"/>
        <v/>
      </c>
      <c r="AM13" s="25" t="str">
        <f t="shared" si="6"/>
        <v/>
      </c>
      <c r="AN13" s="26" t="str">
        <f t="shared" si="6"/>
        <v/>
      </c>
      <c r="AO13" s="25" t="str">
        <f t="shared" si="6"/>
        <v/>
      </c>
      <c r="AP13" s="26" t="str">
        <f t="shared" si="6"/>
        <v/>
      </c>
      <c r="AQ13" s="25" t="str">
        <f t="shared" si="6"/>
        <v/>
      </c>
      <c r="AR13" s="34" t="str">
        <f t="shared" si="6"/>
        <v/>
      </c>
    </row>
    <row r="14" spans="1:44" ht="19.5" customHeight="1">
      <c r="A14" s="249"/>
      <c r="B14" s="251"/>
      <c r="C14" s="281"/>
      <c r="D14" s="279"/>
      <c r="E14" s="279"/>
      <c r="F14" s="280"/>
      <c r="G14" s="288" t="s">
        <v>46</v>
      </c>
      <c r="H14" s="289"/>
      <c r="I14" s="110" t="str">
        <f t="shared" ref="I14:AR14" si="7">IF(AND(COUNTIF(AT$24:AT$88,0)=0,COUNTIF(AT$24:AT$88,1)+COUNTIF(AT$24:AT$88,2)=0,COUNTIF(AT$24:AT$88,3)=0,COUNTIF(AT$24:AT$88,"&gt;=4")=0),"",COUNTIF(AT$24:AT$88,3))</f>
        <v/>
      </c>
      <c r="J14" s="26" t="str">
        <f t="shared" si="7"/>
        <v/>
      </c>
      <c r="K14" s="25" t="str">
        <f t="shared" si="7"/>
        <v/>
      </c>
      <c r="L14" s="26" t="str">
        <f t="shared" si="7"/>
        <v/>
      </c>
      <c r="M14" s="25" t="str">
        <f t="shared" si="7"/>
        <v/>
      </c>
      <c r="N14" s="26" t="str">
        <f t="shared" si="7"/>
        <v/>
      </c>
      <c r="O14" s="25" t="str">
        <f t="shared" si="7"/>
        <v/>
      </c>
      <c r="P14" s="26" t="str">
        <f t="shared" si="7"/>
        <v/>
      </c>
      <c r="Q14" s="25" t="str">
        <f t="shared" si="7"/>
        <v/>
      </c>
      <c r="R14" s="26" t="str">
        <f t="shared" si="7"/>
        <v/>
      </c>
      <c r="S14" s="25" t="str">
        <f t="shared" si="7"/>
        <v/>
      </c>
      <c r="T14" s="26" t="str">
        <f t="shared" si="7"/>
        <v/>
      </c>
      <c r="U14" s="25" t="str">
        <f t="shared" si="7"/>
        <v/>
      </c>
      <c r="V14" s="26" t="str">
        <f t="shared" si="7"/>
        <v/>
      </c>
      <c r="W14" s="25" t="str">
        <f t="shared" si="7"/>
        <v/>
      </c>
      <c r="X14" s="26" t="str">
        <f t="shared" si="7"/>
        <v/>
      </c>
      <c r="Y14" s="25" t="str">
        <f t="shared" si="7"/>
        <v/>
      </c>
      <c r="Z14" s="26" t="str">
        <f t="shared" si="7"/>
        <v/>
      </c>
      <c r="AA14" s="25" t="str">
        <f t="shared" si="7"/>
        <v/>
      </c>
      <c r="AB14" s="26" t="str">
        <f t="shared" si="7"/>
        <v/>
      </c>
      <c r="AC14" s="25" t="str">
        <f t="shared" si="7"/>
        <v/>
      </c>
      <c r="AD14" s="26" t="str">
        <f t="shared" si="7"/>
        <v/>
      </c>
      <c r="AE14" s="25" t="str">
        <f t="shared" si="7"/>
        <v/>
      </c>
      <c r="AF14" s="26" t="str">
        <f t="shared" si="7"/>
        <v/>
      </c>
      <c r="AG14" s="25" t="str">
        <f t="shared" si="7"/>
        <v/>
      </c>
      <c r="AH14" s="26" t="str">
        <f t="shared" si="7"/>
        <v/>
      </c>
      <c r="AI14" s="25" t="str">
        <f t="shared" si="7"/>
        <v/>
      </c>
      <c r="AJ14" s="26" t="str">
        <f t="shared" si="7"/>
        <v/>
      </c>
      <c r="AK14" s="25" t="str">
        <f t="shared" si="7"/>
        <v/>
      </c>
      <c r="AL14" s="26" t="str">
        <f t="shared" si="7"/>
        <v/>
      </c>
      <c r="AM14" s="25" t="str">
        <f t="shared" si="7"/>
        <v/>
      </c>
      <c r="AN14" s="26" t="str">
        <f t="shared" si="7"/>
        <v/>
      </c>
      <c r="AO14" s="25" t="str">
        <f t="shared" si="7"/>
        <v/>
      </c>
      <c r="AP14" s="26" t="str">
        <f t="shared" si="7"/>
        <v/>
      </c>
      <c r="AQ14" s="25" t="str">
        <f t="shared" si="7"/>
        <v/>
      </c>
      <c r="AR14" s="34" t="str">
        <f t="shared" si="7"/>
        <v/>
      </c>
    </row>
    <row r="15" spans="1:44" ht="19.5" customHeight="1">
      <c r="A15" s="249"/>
      <c r="B15" s="251"/>
      <c r="C15" s="39"/>
      <c r="D15" s="33"/>
      <c r="E15" s="33"/>
      <c r="F15" s="40"/>
      <c r="G15" s="290" t="s">
        <v>47</v>
      </c>
      <c r="H15" s="291"/>
      <c r="I15" s="111" t="str">
        <f t="shared" ref="I15:AR15" si="8">IF(AND(COUNTIF(AT$24:AT$88,0)=0,COUNTIF(AT$24:AT$88,1)+COUNTIF(AT$24:AT$88,2)=0,COUNTIF(AT$24:AT$88,3)=0,COUNTIF(AT$24:AT$88,"&gt;=4")=0),"",COUNTIF(AT$24:AT$88,"&gt;=4"))</f>
        <v/>
      </c>
      <c r="J15" s="28" t="str">
        <f t="shared" si="8"/>
        <v/>
      </c>
      <c r="K15" s="27" t="str">
        <f t="shared" si="8"/>
        <v/>
      </c>
      <c r="L15" s="28" t="str">
        <f t="shared" si="8"/>
        <v/>
      </c>
      <c r="M15" s="27" t="str">
        <f t="shared" si="8"/>
        <v/>
      </c>
      <c r="N15" s="28" t="str">
        <f t="shared" si="8"/>
        <v/>
      </c>
      <c r="O15" s="27" t="str">
        <f t="shared" si="8"/>
        <v/>
      </c>
      <c r="P15" s="28" t="str">
        <f t="shared" si="8"/>
        <v/>
      </c>
      <c r="Q15" s="27" t="str">
        <f t="shared" si="8"/>
        <v/>
      </c>
      <c r="R15" s="28" t="str">
        <f t="shared" si="8"/>
        <v/>
      </c>
      <c r="S15" s="27" t="str">
        <f t="shared" si="8"/>
        <v/>
      </c>
      <c r="T15" s="28" t="str">
        <f t="shared" si="8"/>
        <v/>
      </c>
      <c r="U15" s="27" t="str">
        <f t="shared" si="8"/>
        <v/>
      </c>
      <c r="V15" s="28" t="str">
        <f t="shared" si="8"/>
        <v/>
      </c>
      <c r="W15" s="27" t="str">
        <f t="shared" si="8"/>
        <v/>
      </c>
      <c r="X15" s="28" t="str">
        <f t="shared" si="8"/>
        <v/>
      </c>
      <c r="Y15" s="27" t="str">
        <f t="shared" si="8"/>
        <v/>
      </c>
      <c r="Z15" s="28" t="str">
        <f t="shared" si="8"/>
        <v/>
      </c>
      <c r="AA15" s="27" t="str">
        <f t="shared" si="8"/>
        <v/>
      </c>
      <c r="AB15" s="28" t="str">
        <f t="shared" si="8"/>
        <v/>
      </c>
      <c r="AC15" s="27" t="str">
        <f t="shared" si="8"/>
        <v/>
      </c>
      <c r="AD15" s="28" t="str">
        <f t="shared" si="8"/>
        <v/>
      </c>
      <c r="AE15" s="27" t="str">
        <f t="shared" si="8"/>
        <v/>
      </c>
      <c r="AF15" s="28" t="str">
        <f t="shared" si="8"/>
        <v/>
      </c>
      <c r="AG15" s="27" t="str">
        <f t="shared" si="8"/>
        <v/>
      </c>
      <c r="AH15" s="28" t="str">
        <f t="shared" si="8"/>
        <v/>
      </c>
      <c r="AI15" s="27" t="str">
        <f t="shared" si="8"/>
        <v/>
      </c>
      <c r="AJ15" s="28" t="str">
        <f t="shared" si="8"/>
        <v/>
      </c>
      <c r="AK15" s="27" t="str">
        <f t="shared" si="8"/>
        <v/>
      </c>
      <c r="AL15" s="28" t="str">
        <f t="shared" si="8"/>
        <v/>
      </c>
      <c r="AM15" s="27" t="str">
        <f t="shared" si="8"/>
        <v/>
      </c>
      <c r="AN15" s="28" t="str">
        <f t="shared" si="8"/>
        <v/>
      </c>
      <c r="AO15" s="27" t="str">
        <f t="shared" si="8"/>
        <v/>
      </c>
      <c r="AP15" s="28" t="str">
        <f t="shared" si="8"/>
        <v/>
      </c>
      <c r="AQ15" s="27" t="str">
        <f t="shared" si="8"/>
        <v/>
      </c>
      <c r="AR15" s="35" t="str">
        <f t="shared" si="8"/>
        <v/>
      </c>
    </row>
    <row r="16" spans="1:44" ht="22.5" customHeight="1" thickBot="1">
      <c r="A16" s="252"/>
      <c r="B16" s="254"/>
      <c r="C16" s="275" t="s">
        <v>48</v>
      </c>
      <c r="D16" s="276"/>
      <c r="E16" s="277">
        <f>職員0112!D16</f>
        <v>45292</v>
      </c>
      <c r="F16" s="278"/>
      <c r="G16" s="286" t="s">
        <v>28</v>
      </c>
      <c r="H16" s="287"/>
      <c r="I16" s="112" t="str">
        <f t="shared" ref="I16:AR16" si="9">IF(AND(COUNTIF(AT$24:AT$88,0)=0,COUNTIF(AT$24:AT$88,1)+COUNTIF(AT$24:AT$88,2)=0,COUNTIF(AT$24:AT$88,3)=0,COUNTIF(AT$24:AT$88,"&gt;=4")=0),"",COUNTIF(AT$24:AT$88,"&gt;=0"))</f>
        <v/>
      </c>
      <c r="J16" s="37" t="str">
        <f t="shared" si="9"/>
        <v/>
      </c>
      <c r="K16" s="36" t="str">
        <f t="shared" si="9"/>
        <v/>
      </c>
      <c r="L16" s="37" t="str">
        <f t="shared" si="9"/>
        <v/>
      </c>
      <c r="M16" s="36" t="str">
        <f t="shared" si="9"/>
        <v/>
      </c>
      <c r="N16" s="37" t="str">
        <f t="shared" si="9"/>
        <v/>
      </c>
      <c r="O16" s="36" t="str">
        <f t="shared" si="9"/>
        <v/>
      </c>
      <c r="P16" s="37" t="str">
        <f t="shared" si="9"/>
        <v/>
      </c>
      <c r="Q16" s="36" t="str">
        <f t="shared" si="9"/>
        <v/>
      </c>
      <c r="R16" s="37" t="str">
        <f t="shared" si="9"/>
        <v/>
      </c>
      <c r="S16" s="36" t="str">
        <f t="shared" si="9"/>
        <v/>
      </c>
      <c r="T16" s="37" t="str">
        <f t="shared" si="9"/>
        <v/>
      </c>
      <c r="U16" s="36" t="str">
        <f t="shared" si="9"/>
        <v/>
      </c>
      <c r="V16" s="37" t="str">
        <f t="shared" si="9"/>
        <v/>
      </c>
      <c r="W16" s="36" t="str">
        <f t="shared" si="9"/>
        <v/>
      </c>
      <c r="X16" s="37" t="str">
        <f t="shared" si="9"/>
        <v/>
      </c>
      <c r="Y16" s="36" t="str">
        <f t="shared" si="9"/>
        <v/>
      </c>
      <c r="Z16" s="37" t="str">
        <f t="shared" si="9"/>
        <v/>
      </c>
      <c r="AA16" s="36" t="str">
        <f t="shared" si="9"/>
        <v/>
      </c>
      <c r="AB16" s="37" t="str">
        <f t="shared" si="9"/>
        <v/>
      </c>
      <c r="AC16" s="36" t="str">
        <f t="shared" si="9"/>
        <v/>
      </c>
      <c r="AD16" s="37" t="str">
        <f t="shared" si="9"/>
        <v/>
      </c>
      <c r="AE16" s="36" t="str">
        <f t="shared" si="9"/>
        <v/>
      </c>
      <c r="AF16" s="37" t="str">
        <f t="shared" si="9"/>
        <v/>
      </c>
      <c r="AG16" s="36" t="str">
        <f t="shared" si="9"/>
        <v/>
      </c>
      <c r="AH16" s="37" t="str">
        <f t="shared" si="9"/>
        <v/>
      </c>
      <c r="AI16" s="36" t="str">
        <f t="shared" si="9"/>
        <v/>
      </c>
      <c r="AJ16" s="37" t="str">
        <f t="shared" si="9"/>
        <v/>
      </c>
      <c r="AK16" s="36" t="str">
        <f t="shared" si="9"/>
        <v/>
      </c>
      <c r="AL16" s="37" t="str">
        <f t="shared" si="9"/>
        <v/>
      </c>
      <c r="AM16" s="36" t="str">
        <f t="shared" si="9"/>
        <v/>
      </c>
      <c r="AN16" s="37" t="str">
        <f t="shared" si="9"/>
        <v/>
      </c>
      <c r="AO16" s="36" t="str">
        <f t="shared" si="9"/>
        <v/>
      </c>
      <c r="AP16" s="37" t="str">
        <f t="shared" si="9"/>
        <v/>
      </c>
      <c r="AQ16" s="36" t="str">
        <f t="shared" si="9"/>
        <v/>
      </c>
      <c r="AR16" s="38" t="str">
        <f t="shared" si="9"/>
        <v/>
      </c>
    </row>
    <row r="17" spans="1:81" ht="12" customHeight="1"/>
    <row r="18" spans="1:81" ht="15" customHeight="1">
      <c r="D18" s="70" t="s">
        <v>83</v>
      </c>
    </row>
    <row r="19" spans="1:81" ht="20.25" customHeight="1">
      <c r="A19" s="302" t="s">
        <v>0</v>
      </c>
      <c r="B19" s="311" t="s">
        <v>33</v>
      </c>
      <c r="C19" s="312"/>
      <c r="D19" s="312"/>
      <c r="E19" s="312"/>
      <c r="F19" s="313"/>
      <c r="G19" s="312" t="s">
        <v>34</v>
      </c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4"/>
      <c r="AT19" s="318" t="s">
        <v>51</v>
      </c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</row>
    <row r="20" spans="1:81" ht="18" customHeight="1">
      <c r="A20" s="303"/>
      <c r="B20" s="210" t="s">
        <v>2</v>
      </c>
      <c r="C20" s="210" t="s">
        <v>3</v>
      </c>
      <c r="D20" s="305" t="s">
        <v>84</v>
      </c>
      <c r="E20" s="306"/>
      <c r="F20" s="108" t="s">
        <v>56</v>
      </c>
      <c r="G20" s="299" t="s">
        <v>36</v>
      </c>
      <c r="H20" s="296" t="s">
        <v>35</v>
      </c>
      <c r="I20" s="2"/>
      <c r="J20" s="206" t="s">
        <v>4</v>
      </c>
      <c r="K20" s="206"/>
      <c r="L20" s="206" t="s">
        <v>5</v>
      </c>
      <c r="M20" s="206"/>
      <c r="N20" s="206" t="s">
        <v>6</v>
      </c>
      <c r="O20" s="206"/>
      <c r="P20" s="206" t="s">
        <v>7</v>
      </c>
      <c r="Q20" s="206"/>
      <c r="R20" s="206" t="s">
        <v>8</v>
      </c>
      <c r="S20" s="206"/>
      <c r="T20" s="206" t="s">
        <v>9</v>
      </c>
      <c r="U20" s="206"/>
      <c r="V20" s="206" t="s">
        <v>10</v>
      </c>
      <c r="W20" s="206"/>
      <c r="X20" s="206" t="s">
        <v>11</v>
      </c>
      <c r="Y20" s="206"/>
      <c r="Z20" s="206" t="s">
        <v>12</v>
      </c>
      <c r="AA20" s="206"/>
      <c r="AB20" s="206" t="s">
        <v>13</v>
      </c>
      <c r="AC20" s="206"/>
      <c r="AD20" s="206" t="s">
        <v>14</v>
      </c>
      <c r="AE20" s="206"/>
      <c r="AF20" s="206" t="s">
        <v>15</v>
      </c>
      <c r="AG20" s="206"/>
      <c r="AH20" s="206" t="s">
        <v>16</v>
      </c>
      <c r="AI20" s="206"/>
      <c r="AJ20" s="206" t="s">
        <v>17</v>
      </c>
      <c r="AK20" s="206"/>
      <c r="AL20" s="206" t="s">
        <v>18</v>
      </c>
      <c r="AM20" s="206"/>
      <c r="AN20" s="206" t="s">
        <v>19</v>
      </c>
      <c r="AO20" s="206"/>
      <c r="AP20" s="206" t="s">
        <v>20</v>
      </c>
      <c r="AQ20" s="206"/>
      <c r="AR20" s="95"/>
      <c r="AT20" s="57"/>
      <c r="AU20" s="319" t="s">
        <v>4</v>
      </c>
      <c r="AV20" s="319"/>
      <c r="AW20" s="319" t="s">
        <v>5</v>
      </c>
      <c r="AX20" s="319"/>
      <c r="AY20" s="319" t="s">
        <v>6</v>
      </c>
      <c r="AZ20" s="319"/>
      <c r="BA20" s="319" t="s">
        <v>7</v>
      </c>
      <c r="BB20" s="319"/>
      <c r="BC20" s="319" t="s">
        <v>8</v>
      </c>
      <c r="BD20" s="319"/>
      <c r="BE20" s="319" t="s">
        <v>9</v>
      </c>
      <c r="BF20" s="319"/>
      <c r="BG20" s="319" t="s">
        <v>10</v>
      </c>
      <c r="BH20" s="319"/>
      <c r="BI20" s="319" t="s">
        <v>11</v>
      </c>
      <c r="BJ20" s="319"/>
      <c r="BK20" s="319" t="s">
        <v>12</v>
      </c>
      <c r="BL20" s="319"/>
      <c r="BM20" s="319" t="s">
        <v>13</v>
      </c>
      <c r="BN20" s="319"/>
      <c r="BO20" s="319" t="s">
        <v>14</v>
      </c>
      <c r="BP20" s="319"/>
      <c r="BQ20" s="319" t="s">
        <v>15</v>
      </c>
      <c r="BR20" s="319"/>
      <c r="BS20" s="319" t="s">
        <v>16</v>
      </c>
      <c r="BT20" s="319"/>
      <c r="BU20" s="319" t="s">
        <v>17</v>
      </c>
      <c r="BV20" s="319"/>
      <c r="BW20" s="319" t="s">
        <v>18</v>
      </c>
      <c r="BX20" s="319"/>
      <c r="BY20" s="319" t="s">
        <v>19</v>
      </c>
      <c r="BZ20" s="319"/>
      <c r="CA20" s="319" t="s">
        <v>20</v>
      </c>
      <c r="CB20" s="319"/>
      <c r="CC20" s="58"/>
    </row>
    <row r="21" spans="1:81" ht="15" customHeight="1">
      <c r="A21" s="303"/>
      <c r="B21" s="208"/>
      <c r="C21" s="208"/>
      <c r="D21" s="307"/>
      <c r="E21" s="308"/>
      <c r="F21" s="315" t="s">
        <v>57</v>
      </c>
      <c r="G21" s="300"/>
      <c r="H21" s="297"/>
      <c r="I21" s="187" t="s">
        <v>21</v>
      </c>
      <c r="J21" s="188"/>
      <c r="K21" s="187" t="s">
        <v>21</v>
      </c>
      <c r="L21" s="188"/>
      <c r="M21" s="187" t="s">
        <v>21</v>
      </c>
      <c r="N21" s="188"/>
      <c r="O21" s="187" t="s">
        <v>21</v>
      </c>
      <c r="P21" s="188"/>
      <c r="Q21" s="187" t="s">
        <v>21</v>
      </c>
      <c r="R21" s="188"/>
      <c r="S21" s="187" t="s">
        <v>21</v>
      </c>
      <c r="T21" s="188"/>
      <c r="U21" s="187" t="s">
        <v>21</v>
      </c>
      <c r="V21" s="188"/>
      <c r="W21" s="187" t="s">
        <v>21</v>
      </c>
      <c r="X21" s="188"/>
      <c r="Y21" s="187" t="s">
        <v>21</v>
      </c>
      <c r="Z21" s="188"/>
      <c r="AA21" s="187" t="s">
        <v>21</v>
      </c>
      <c r="AB21" s="188"/>
      <c r="AC21" s="187" t="s">
        <v>21</v>
      </c>
      <c r="AD21" s="188"/>
      <c r="AE21" s="187" t="s">
        <v>21</v>
      </c>
      <c r="AF21" s="188"/>
      <c r="AG21" s="187" t="s">
        <v>21</v>
      </c>
      <c r="AH21" s="188"/>
      <c r="AI21" s="187" t="s">
        <v>21</v>
      </c>
      <c r="AJ21" s="188"/>
      <c r="AK21" s="187" t="s">
        <v>21</v>
      </c>
      <c r="AL21" s="188"/>
      <c r="AM21" s="187" t="s">
        <v>21</v>
      </c>
      <c r="AN21" s="188"/>
      <c r="AO21" s="187" t="s">
        <v>21</v>
      </c>
      <c r="AP21" s="188"/>
      <c r="AQ21" s="187" t="s">
        <v>21</v>
      </c>
      <c r="AR21" s="188"/>
      <c r="AT21" s="320" t="s">
        <v>21</v>
      </c>
      <c r="AU21" s="321"/>
      <c r="AV21" s="320" t="s">
        <v>21</v>
      </c>
      <c r="AW21" s="321"/>
      <c r="AX21" s="320" t="s">
        <v>21</v>
      </c>
      <c r="AY21" s="321"/>
      <c r="AZ21" s="320" t="s">
        <v>21</v>
      </c>
      <c r="BA21" s="321"/>
      <c r="BB21" s="320" t="s">
        <v>21</v>
      </c>
      <c r="BC21" s="321"/>
      <c r="BD21" s="320" t="s">
        <v>21</v>
      </c>
      <c r="BE21" s="321"/>
      <c r="BF21" s="320" t="s">
        <v>21</v>
      </c>
      <c r="BG21" s="321"/>
      <c r="BH21" s="320" t="s">
        <v>21</v>
      </c>
      <c r="BI21" s="321"/>
      <c r="BJ21" s="320" t="s">
        <v>21</v>
      </c>
      <c r="BK21" s="321"/>
      <c r="BL21" s="320" t="s">
        <v>21</v>
      </c>
      <c r="BM21" s="321"/>
      <c r="BN21" s="320" t="s">
        <v>21</v>
      </c>
      <c r="BO21" s="321"/>
      <c r="BP21" s="320" t="s">
        <v>21</v>
      </c>
      <c r="BQ21" s="321"/>
      <c r="BR21" s="320" t="s">
        <v>21</v>
      </c>
      <c r="BS21" s="321"/>
      <c r="BT21" s="320" t="s">
        <v>21</v>
      </c>
      <c r="BU21" s="321"/>
      <c r="BV21" s="320" t="s">
        <v>21</v>
      </c>
      <c r="BW21" s="321"/>
      <c r="BX21" s="320" t="s">
        <v>21</v>
      </c>
      <c r="BY21" s="321"/>
      <c r="BZ21" s="320" t="s">
        <v>21</v>
      </c>
      <c r="CA21" s="321"/>
      <c r="CB21" s="320" t="s">
        <v>21</v>
      </c>
      <c r="CC21" s="321"/>
    </row>
    <row r="22" spans="1:81" ht="9" customHeight="1" thickBot="1">
      <c r="A22" s="303"/>
      <c r="B22" s="208"/>
      <c r="C22" s="208"/>
      <c r="D22" s="307"/>
      <c r="E22" s="308"/>
      <c r="F22" s="315"/>
      <c r="G22" s="300"/>
      <c r="H22" s="297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T22" s="53"/>
      <c r="AU22" s="54"/>
      <c r="AV22" s="53"/>
      <c r="AW22" s="54"/>
      <c r="AX22" s="53"/>
      <c r="AY22" s="54"/>
      <c r="AZ22" s="53"/>
      <c r="BA22" s="54"/>
      <c r="BB22" s="53"/>
      <c r="BC22" s="54"/>
      <c r="BD22" s="53"/>
      <c r="BE22" s="54"/>
      <c r="BF22" s="53"/>
      <c r="BG22" s="54"/>
      <c r="BH22" s="53"/>
      <c r="BI22" s="54"/>
      <c r="BJ22" s="53"/>
      <c r="BK22" s="54"/>
      <c r="BL22" s="53"/>
      <c r="BM22" s="54"/>
      <c r="BN22" s="53"/>
      <c r="BO22" s="54"/>
      <c r="BP22" s="53"/>
      <c r="BQ22" s="54"/>
      <c r="BR22" s="53"/>
      <c r="BS22" s="54"/>
      <c r="BT22" s="53"/>
      <c r="BU22" s="54"/>
      <c r="BV22" s="53"/>
      <c r="BW22" s="54"/>
      <c r="BX22" s="53"/>
      <c r="BY22" s="54"/>
      <c r="BZ22" s="53"/>
      <c r="CA22" s="54"/>
      <c r="CB22" s="53"/>
      <c r="CC22" s="54"/>
    </row>
    <row r="23" spans="1:81" ht="15" hidden="1" thickBot="1">
      <c r="A23" s="304"/>
      <c r="B23" s="209"/>
      <c r="C23" s="209"/>
      <c r="D23" s="309"/>
      <c r="E23" s="310"/>
      <c r="F23" s="316"/>
      <c r="G23" s="301"/>
      <c r="H23" s="298"/>
      <c r="I23" s="96">
        <v>0.20833333333333334</v>
      </c>
      <c r="J23" s="97">
        <v>0.22916666666666666</v>
      </c>
      <c r="K23" s="96">
        <v>0.25</v>
      </c>
      <c r="L23" s="97">
        <v>0.27083333333333331</v>
      </c>
      <c r="M23" s="96">
        <v>0.29166666666666702</v>
      </c>
      <c r="N23" s="97">
        <v>0.3125</v>
      </c>
      <c r="O23" s="96">
        <v>0.33333333333333398</v>
      </c>
      <c r="P23" s="97">
        <v>0.35416666666666702</v>
      </c>
      <c r="Q23" s="96">
        <v>0.375</v>
      </c>
      <c r="R23" s="97">
        <v>0.39583333333333398</v>
      </c>
      <c r="S23" s="96">
        <v>0.41666666666666702</v>
      </c>
      <c r="T23" s="97">
        <v>0.4375</v>
      </c>
      <c r="U23" s="96">
        <v>0.45833333333333398</v>
      </c>
      <c r="V23" s="97">
        <v>0.47916666666666702</v>
      </c>
      <c r="W23" s="96">
        <v>0.5</v>
      </c>
      <c r="X23" s="97">
        <v>0.52083333333333404</v>
      </c>
      <c r="Y23" s="96">
        <v>0.54166666666666696</v>
      </c>
      <c r="Z23" s="97">
        <v>0.5625</v>
      </c>
      <c r="AA23" s="96">
        <v>0.58333333333333404</v>
      </c>
      <c r="AB23" s="97">
        <v>0.60416666666666696</v>
      </c>
      <c r="AC23" s="96">
        <v>0.625</v>
      </c>
      <c r="AD23" s="97">
        <v>0.64583333333333404</v>
      </c>
      <c r="AE23" s="96">
        <v>0.66666666666666696</v>
      </c>
      <c r="AF23" s="97">
        <v>0.687500000000001</v>
      </c>
      <c r="AG23" s="96">
        <v>0.70833333333333404</v>
      </c>
      <c r="AH23" s="97">
        <v>0.72916666666666696</v>
      </c>
      <c r="AI23" s="96">
        <v>0.750000000000001</v>
      </c>
      <c r="AJ23" s="97">
        <v>0.77083333333333404</v>
      </c>
      <c r="AK23" s="96">
        <v>0.79166666666666696</v>
      </c>
      <c r="AL23" s="97">
        <v>0.812500000000001</v>
      </c>
      <c r="AM23" s="96">
        <v>0.83333333333333404</v>
      </c>
      <c r="AN23" s="97">
        <v>0.85416666666666696</v>
      </c>
      <c r="AO23" s="96">
        <v>0.875000000000001</v>
      </c>
      <c r="AP23" s="97">
        <v>0.89583333333333404</v>
      </c>
      <c r="AQ23" s="96">
        <v>0.91666666666666696</v>
      </c>
      <c r="AR23" s="97">
        <v>0.937500000000001</v>
      </c>
      <c r="AT23" s="59">
        <v>0.20833333333333334</v>
      </c>
      <c r="AU23" s="60">
        <v>0.22916666666666666</v>
      </c>
      <c r="AV23" s="59">
        <v>0.25</v>
      </c>
      <c r="AW23" s="60">
        <v>0.27083333333333331</v>
      </c>
      <c r="AX23" s="59">
        <v>0.29166666666666702</v>
      </c>
      <c r="AY23" s="60">
        <v>0.3125</v>
      </c>
      <c r="AZ23" s="59">
        <v>0.33333333333333398</v>
      </c>
      <c r="BA23" s="60">
        <v>0.35416666666666702</v>
      </c>
      <c r="BB23" s="59">
        <v>0.375</v>
      </c>
      <c r="BC23" s="60">
        <v>0.39583333333333398</v>
      </c>
      <c r="BD23" s="59">
        <v>0.41666666666666702</v>
      </c>
      <c r="BE23" s="60">
        <v>0.4375</v>
      </c>
      <c r="BF23" s="59">
        <v>0.45833333333333398</v>
      </c>
      <c r="BG23" s="60">
        <v>0.47916666666666702</v>
      </c>
      <c r="BH23" s="59">
        <v>0.5</v>
      </c>
      <c r="BI23" s="60">
        <v>0.52083333333333404</v>
      </c>
      <c r="BJ23" s="59">
        <v>0.54166666666666696</v>
      </c>
      <c r="BK23" s="60">
        <v>0.5625</v>
      </c>
      <c r="BL23" s="59">
        <v>0.58333333333333404</v>
      </c>
      <c r="BM23" s="60">
        <v>0.60416666666666696</v>
      </c>
      <c r="BN23" s="59">
        <v>0.625</v>
      </c>
      <c r="BO23" s="60">
        <v>0.64583333333333404</v>
      </c>
      <c r="BP23" s="59">
        <v>0.66666666666666696</v>
      </c>
      <c r="BQ23" s="60">
        <v>0.687500000000001</v>
      </c>
      <c r="BR23" s="59">
        <v>0.70833333333333404</v>
      </c>
      <c r="BS23" s="60">
        <v>0.72916666666666696</v>
      </c>
      <c r="BT23" s="59">
        <v>0.750000000000001</v>
      </c>
      <c r="BU23" s="60">
        <v>0.77083333333333404</v>
      </c>
      <c r="BV23" s="59">
        <v>0.79166666666666696</v>
      </c>
      <c r="BW23" s="60">
        <v>0.812500000000001</v>
      </c>
      <c r="BX23" s="59">
        <v>0.83333333333333404</v>
      </c>
      <c r="BY23" s="60">
        <v>0.85416666666666696</v>
      </c>
      <c r="BZ23" s="59">
        <v>0.875000000000001</v>
      </c>
      <c r="CA23" s="60">
        <v>0.89583333333333404</v>
      </c>
      <c r="CB23" s="59">
        <v>0.91666666666666696</v>
      </c>
      <c r="CC23" s="60">
        <v>0.937500000000001</v>
      </c>
    </row>
    <row r="24" spans="1:81" ht="22.5" customHeight="1" thickTop="1">
      <c r="A24" s="103">
        <v>1</v>
      </c>
      <c r="B24" s="148"/>
      <c r="C24" s="159"/>
      <c r="D24" s="104" t="str">
        <f>IF(B24="","",IF($E$11&gt;C24,DATEDIF(C24,$E$11,"y"),0))</f>
        <v/>
      </c>
      <c r="E24" s="105" t="str">
        <f>IF(B24="","",IF($E$16&gt;C24,DATEDIF(C24,$E$16,"y"),0))</f>
        <v/>
      </c>
      <c r="F24" s="163"/>
      <c r="G24" s="165"/>
      <c r="H24" s="166"/>
      <c r="I24" s="106" t="str">
        <f>IF(AND(I$23&gt;=FLOOR($G24,"0:30"),I$23&lt;CEILING($H24,"0:30")),$D24,"")</f>
        <v/>
      </c>
      <c r="J24" s="107" t="str">
        <f t="shared" ref="J24:AR31" si="10">IF(AND(J$23&gt;=FLOOR($G24,"0:30"),J$23&lt;CEILING($H24,"0:30")),$D24,"")</f>
        <v/>
      </c>
      <c r="K24" s="106" t="str">
        <f t="shared" si="10"/>
        <v/>
      </c>
      <c r="L24" s="107" t="str">
        <f t="shared" si="10"/>
        <v/>
      </c>
      <c r="M24" s="106" t="str">
        <f t="shared" si="10"/>
        <v/>
      </c>
      <c r="N24" s="107" t="str">
        <f>IF(AND(N$23&gt;=FLOOR($G24,"0:30"),N$23&lt;CEILING($H24,"0:30")),$D24,"")</f>
        <v/>
      </c>
      <c r="O24" s="106" t="str">
        <f t="shared" si="10"/>
        <v/>
      </c>
      <c r="P24" s="107" t="str">
        <f t="shared" si="10"/>
        <v/>
      </c>
      <c r="Q24" s="106" t="str">
        <f t="shared" si="10"/>
        <v/>
      </c>
      <c r="R24" s="107" t="str">
        <f t="shared" si="10"/>
        <v/>
      </c>
      <c r="S24" s="106" t="str">
        <f t="shared" si="10"/>
        <v/>
      </c>
      <c r="T24" s="107" t="str">
        <f t="shared" si="10"/>
        <v/>
      </c>
      <c r="U24" s="106" t="str">
        <f t="shared" si="10"/>
        <v/>
      </c>
      <c r="V24" s="107" t="str">
        <f t="shared" si="10"/>
        <v/>
      </c>
      <c r="W24" s="106" t="str">
        <f t="shared" si="10"/>
        <v/>
      </c>
      <c r="X24" s="107" t="str">
        <f t="shared" si="10"/>
        <v/>
      </c>
      <c r="Y24" s="106" t="str">
        <f t="shared" si="10"/>
        <v/>
      </c>
      <c r="Z24" s="107" t="str">
        <f t="shared" si="10"/>
        <v/>
      </c>
      <c r="AA24" s="106" t="str">
        <f t="shared" si="10"/>
        <v/>
      </c>
      <c r="AB24" s="107" t="str">
        <f t="shared" si="10"/>
        <v/>
      </c>
      <c r="AC24" s="106" t="str">
        <f t="shared" si="10"/>
        <v/>
      </c>
      <c r="AD24" s="107" t="str">
        <f t="shared" si="10"/>
        <v/>
      </c>
      <c r="AE24" s="106" t="str">
        <f t="shared" si="10"/>
        <v/>
      </c>
      <c r="AF24" s="107" t="str">
        <f t="shared" si="10"/>
        <v/>
      </c>
      <c r="AG24" s="106" t="str">
        <f t="shared" si="10"/>
        <v/>
      </c>
      <c r="AH24" s="107" t="str">
        <f t="shared" si="10"/>
        <v/>
      </c>
      <c r="AI24" s="106" t="str">
        <f t="shared" si="10"/>
        <v/>
      </c>
      <c r="AJ24" s="107" t="str">
        <f t="shared" si="10"/>
        <v/>
      </c>
      <c r="AK24" s="106" t="str">
        <f t="shared" si="10"/>
        <v/>
      </c>
      <c r="AL24" s="107" t="str">
        <f t="shared" si="10"/>
        <v/>
      </c>
      <c r="AM24" s="106" t="str">
        <f t="shared" si="10"/>
        <v/>
      </c>
      <c r="AN24" s="107" t="str">
        <f t="shared" si="10"/>
        <v/>
      </c>
      <c r="AO24" s="106" t="str">
        <f t="shared" si="10"/>
        <v/>
      </c>
      <c r="AP24" s="107" t="str">
        <f t="shared" si="10"/>
        <v/>
      </c>
      <c r="AQ24" s="106" t="str">
        <f t="shared" si="10"/>
        <v/>
      </c>
      <c r="AR24" s="107" t="str">
        <f t="shared" si="10"/>
        <v/>
      </c>
      <c r="AT24" s="55" t="str">
        <f>IF(AND(AT$23&gt;=FLOOR($G24,"0:30"),AT$23&lt;CEILING($H24,"0:30")),$E24,"")</f>
        <v/>
      </c>
      <c r="AU24" s="56" t="str">
        <f t="shared" ref="AU24:CC31" si="11">IF(AND(AU$23&gt;=FLOOR($G24,"0:30"),AU$23&lt;CEILING($H24,"0:30")),$E24,"")</f>
        <v/>
      </c>
      <c r="AV24" s="55" t="str">
        <f t="shared" si="11"/>
        <v/>
      </c>
      <c r="AW24" s="56" t="str">
        <f t="shared" si="11"/>
        <v/>
      </c>
      <c r="AX24" s="55" t="str">
        <f t="shared" si="11"/>
        <v/>
      </c>
      <c r="AY24" s="56" t="str">
        <f t="shared" si="11"/>
        <v/>
      </c>
      <c r="AZ24" s="55" t="str">
        <f t="shared" si="11"/>
        <v/>
      </c>
      <c r="BA24" s="56" t="str">
        <f t="shared" si="11"/>
        <v/>
      </c>
      <c r="BB24" s="55" t="str">
        <f t="shared" si="11"/>
        <v/>
      </c>
      <c r="BC24" s="56" t="str">
        <f t="shared" si="11"/>
        <v/>
      </c>
      <c r="BD24" s="55" t="str">
        <f t="shared" si="11"/>
        <v/>
      </c>
      <c r="BE24" s="56" t="str">
        <f t="shared" si="11"/>
        <v/>
      </c>
      <c r="BF24" s="55" t="str">
        <f t="shared" si="11"/>
        <v/>
      </c>
      <c r="BG24" s="56" t="str">
        <f t="shared" si="11"/>
        <v/>
      </c>
      <c r="BH24" s="55" t="str">
        <f t="shared" si="11"/>
        <v/>
      </c>
      <c r="BI24" s="56" t="str">
        <f t="shared" si="11"/>
        <v/>
      </c>
      <c r="BJ24" s="55" t="str">
        <f t="shared" si="11"/>
        <v/>
      </c>
      <c r="BK24" s="56" t="str">
        <f t="shared" si="11"/>
        <v/>
      </c>
      <c r="BL24" s="55" t="str">
        <f t="shared" si="11"/>
        <v/>
      </c>
      <c r="BM24" s="56" t="str">
        <f t="shared" si="11"/>
        <v/>
      </c>
      <c r="BN24" s="55" t="str">
        <f t="shared" si="11"/>
        <v/>
      </c>
      <c r="BO24" s="56" t="str">
        <f t="shared" si="11"/>
        <v/>
      </c>
      <c r="BP24" s="55" t="str">
        <f t="shared" si="11"/>
        <v/>
      </c>
      <c r="BQ24" s="56" t="str">
        <f t="shared" si="11"/>
        <v/>
      </c>
      <c r="BR24" s="55" t="str">
        <f t="shared" si="11"/>
        <v/>
      </c>
      <c r="BS24" s="56" t="str">
        <f t="shared" si="11"/>
        <v/>
      </c>
      <c r="BT24" s="55" t="str">
        <f t="shared" si="11"/>
        <v/>
      </c>
      <c r="BU24" s="56" t="str">
        <f t="shared" si="11"/>
        <v/>
      </c>
      <c r="BV24" s="55" t="str">
        <f t="shared" si="11"/>
        <v/>
      </c>
      <c r="BW24" s="56" t="str">
        <f t="shared" si="11"/>
        <v/>
      </c>
      <c r="BX24" s="55" t="str">
        <f t="shared" si="11"/>
        <v/>
      </c>
      <c r="BY24" s="56" t="str">
        <f t="shared" si="11"/>
        <v/>
      </c>
      <c r="BZ24" s="55" t="str">
        <f t="shared" si="11"/>
        <v/>
      </c>
      <c r="CA24" s="56" t="str">
        <f t="shared" si="11"/>
        <v/>
      </c>
      <c r="CB24" s="55" t="str">
        <f t="shared" si="11"/>
        <v/>
      </c>
      <c r="CC24" s="56" t="str">
        <f t="shared" si="11"/>
        <v/>
      </c>
    </row>
    <row r="25" spans="1:81" ht="22.5" customHeight="1">
      <c r="A25" s="102">
        <v>2</v>
      </c>
      <c r="B25" s="154"/>
      <c r="C25" s="160"/>
      <c r="D25" s="23" t="str">
        <f t="shared" ref="D25:D87" si="12">IF(B25="","",IF($E$11&gt;C25,DATEDIF(C25,$E$11,"y"),0))</f>
        <v/>
      </c>
      <c r="E25" s="24" t="str">
        <f t="shared" ref="E25:E87" si="13">IF(B25="","",IF($E$16&gt;C25,DATEDIF(C25,$E$16,"y"),0))</f>
        <v/>
      </c>
      <c r="F25" s="161"/>
      <c r="G25" s="167"/>
      <c r="H25" s="168"/>
      <c r="I25" s="65" t="str">
        <f t="shared" ref="I25:X47" si="14">IF(AND(I$23&gt;=FLOOR($G25,"0:30"),I$23&lt;CEILING($H25,"0:30")),$D25,"")</f>
        <v/>
      </c>
      <c r="J25" s="66" t="str">
        <f t="shared" si="10"/>
        <v/>
      </c>
      <c r="K25" s="65" t="str">
        <f t="shared" si="10"/>
        <v/>
      </c>
      <c r="L25" s="66" t="str">
        <f t="shared" si="10"/>
        <v/>
      </c>
      <c r="M25" s="65" t="str">
        <f t="shared" si="10"/>
        <v/>
      </c>
      <c r="N25" s="66" t="str">
        <f t="shared" si="10"/>
        <v/>
      </c>
      <c r="O25" s="65" t="str">
        <f t="shared" si="10"/>
        <v/>
      </c>
      <c r="P25" s="66" t="str">
        <f t="shared" si="10"/>
        <v/>
      </c>
      <c r="Q25" s="65" t="str">
        <f t="shared" si="10"/>
        <v/>
      </c>
      <c r="R25" s="66" t="str">
        <f t="shared" si="10"/>
        <v/>
      </c>
      <c r="S25" s="65" t="str">
        <f t="shared" si="10"/>
        <v/>
      </c>
      <c r="T25" s="66" t="str">
        <f t="shared" si="10"/>
        <v/>
      </c>
      <c r="U25" s="65" t="str">
        <f t="shared" si="10"/>
        <v/>
      </c>
      <c r="V25" s="66" t="str">
        <f t="shared" si="10"/>
        <v/>
      </c>
      <c r="W25" s="65" t="str">
        <f t="shared" si="10"/>
        <v/>
      </c>
      <c r="X25" s="66" t="str">
        <f t="shared" si="10"/>
        <v/>
      </c>
      <c r="Y25" s="65" t="str">
        <f t="shared" si="10"/>
        <v/>
      </c>
      <c r="Z25" s="66" t="str">
        <f t="shared" si="10"/>
        <v/>
      </c>
      <c r="AA25" s="65" t="str">
        <f t="shared" si="10"/>
        <v/>
      </c>
      <c r="AB25" s="66" t="str">
        <f t="shared" si="10"/>
        <v/>
      </c>
      <c r="AC25" s="65" t="str">
        <f t="shared" si="10"/>
        <v/>
      </c>
      <c r="AD25" s="66" t="str">
        <f t="shared" si="10"/>
        <v/>
      </c>
      <c r="AE25" s="65" t="str">
        <f t="shared" si="10"/>
        <v/>
      </c>
      <c r="AF25" s="66" t="str">
        <f t="shared" si="10"/>
        <v/>
      </c>
      <c r="AG25" s="65" t="str">
        <f t="shared" si="10"/>
        <v/>
      </c>
      <c r="AH25" s="66" t="str">
        <f t="shared" si="10"/>
        <v/>
      </c>
      <c r="AI25" s="65" t="str">
        <f t="shared" si="10"/>
        <v/>
      </c>
      <c r="AJ25" s="66" t="str">
        <f t="shared" si="10"/>
        <v/>
      </c>
      <c r="AK25" s="65" t="str">
        <f t="shared" si="10"/>
        <v/>
      </c>
      <c r="AL25" s="66" t="str">
        <f t="shared" si="10"/>
        <v/>
      </c>
      <c r="AM25" s="65" t="str">
        <f t="shared" si="10"/>
        <v/>
      </c>
      <c r="AN25" s="66" t="str">
        <f t="shared" si="10"/>
        <v/>
      </c>
      <c r="AO25" s="65" t="str">
        <f t="shared" si="10"/>
        <v/>
      </c>
      <c r="AP25" s="66" t="str">
        <f t="shared" si="10"/>
        <v/>
      </c>
      <c r="AQ25" s="65" t="str">
        <f t="shared" si="10"/>
        <v/>
      </c>
      <c r="AR25" s="66" t="str">
        <f t="shared" si="10"/>
        <v/>
      </c>
      <c r="AT25" s="55" t="str">
        <f t="shared" ref="AT25:BI47" si="15">IF(AND(AT$23&gt;=FLOOR($G25,"0:30"),AT$23&lt;CEILING($H25,"0:30")),$E25,"")</f>
        <v/>
      </c>
      <c r="AU25" s="56" t="str">
        <f t="shared" si="11"/>
        <v/>
      </c>
      <c r="AV25" s="55" t="str">
        <f t="shared" si="11"/>
        <v/>
      </c>
      <c r="AW25" s="56" t="str">
        <f t="shared" si="11"/>
        <v/>
      </c>
      <c r="AX25" s="55" t="str">
        <f t="shared" si="11"/>
        <v/>
      </c>
      <c r="AY25" s="56" t="str">
        <f t="shared" si="11"/>
        <v/>
      </c>
      <c r="AZ25" s="55" t="str">
        <f t="shared" si="11"/>
        <v/>
      </c>
      <c r="BA25" s="56" t="str">
        <f t="shared" si="11"/>
        <v/>
      </c>
      <c r="BB25" s="55" t="str">
        <f t="shared" si="11"/>
        <v/>
      </c>
      <c r="BC25" s="56" t="str">
        <f t="shared" si="11"/>
        <v/>
      </c>
      <c r="BD25" s="55" t="str">
        <f t="shared" si="11"/>
        <v/>
      </c>
      <c r="BE25" s="56" t="str">
        <f t="shared" si="11"/>
        <v/>
      </c>
      <c r="BF25" s="55" t="str">
        <f t="shared" si="11"/>
        <v/>
      </c>
      <c r="BG25" s="56" t="str">
        <f t="shared" si="11"/>
        <v/>
      </c>
      <c r="BH25" s="55" t="str">
        <f t="shared" si="11"/>
        <v/>
      </c>
      <c r="BI25" s="56" t="str">
        <f t="shared" si="11"/>
        <v/>
      </c>
      <c r="BJ25" s="55" t="str">
        <f t="shared" si="11"/>
        <v/>
      </c>
      <c r="BK25" s="56" t="str">
        <f t="shared" si="11"/>
        <v/>
      </c>
      <c r="BL25" s="55" t="str">
        <f t="shared" si="11"/>
        <v/>
      </c>
      <c r="BM25" s="56" t="str">
        <f t="shared" si="11"/>
        <v/>
      </c>
      <c r="BN25" s="55" t="str">
        <f t="shared" si="11"/>
        <v/>
      </c>
      <c r="BO25" s="56" t="str">
        <f t="shared" si="11"/>
        <v/>
      </c>
      <c r="BP25" s="55" t="str">
        <f t="shared" si="11"/>
        <v/>
      </c>
      <c r="BQ25" s="56" t="str">
        <f t="shared" si="11"/>
        <v/>
      </c>
      <c r="BR25" s="55" t="str">
        <f t="shared" si="11"/>
        <v/>
      </c>
      <c r="BS25" s="56" t="str">
        <f t="shared" si="11"/>
        <v/>
      </c>
      <c r="BT25" s="55" t="str">
        <f t="shared" si="11"/>
        <v/>
      </c>
      <c r="BU25" s="56" t="str">
        <f t="shared" si="11"/>
        <v/>
      </c>
      <c r="BV25" s="55" t="str">
        <f t="shared" si="11"/>
        <v/>
      </c>
      <c r="BW25" s="56" t="str">
        <f t="shared" si="11"/>
        <v/>
      </c>
      <c r="BX25" s="55" t="str">
        <f t="shared" si="11"/>
        <v/>
      </c>
      <c r="BY25" s="56" t="str">
        <f t="shared" si="11"/>
        <v/>
      </c>
      <c r="BZ25" s="55" t="str">
        <f t="shared" si="11"/>
        <v/>
      </c>
      <c r="CA25" s="56" t="str">
        <f t="shared" si="11"/>
        <v/>
      </c>
      <c r="CB25" s="55" t="str">
        <f t="shared" si="11"/>
        <v/>
      </c>
      <c r="CC25" s="56" t="str">
        <f t="shared" si="11"/>
        <v/>
      </c>
    </row>
    <row r="26" spans="1:81" ht="22.5" customHeight="1">
      <c r="A26" s="102">
        <v>3</v>
      </c>
      <c r="B26" s="154"/>
      <c r="C26" s="160"/>
      <c r="D26" s="23" t="str">
        <f t="shared" si="12"/>
        <v/>
      </c>
      <c r="E26" s="24" t="str">
        <f t="shared" si="13"/>
        <v/>
      </c>
      <c r="F26" s="161"/>
      <c r="G26" s="167"/>
      <c r="H26" s="168"/>
      <c r="I26" s="65" t="str">
        <f t="shared" si="14"/>
        <v/>
      </c>
      <c r="J26" s="66" t="str">
        <f t="shared" si="10"/>
        <v/>
      </c>
      <c r="K26" s="65" t="str">
        <f t="shared" si="10"/>
        <v/>
      </c>
      <c r="L26" s="66" t="str">
        <f t="shared" si="10"/>
        <v/>
      </c>
      <c r="M26" s="65" t="str">
        <f t="shared" si="10"/>
        <v/>
      </c>
      <c r="N26" s="66" t="str">
        <f t="shared" si="10"/>
        <v/>
      </c>
      <c r="O26" s="65" t="str">
        <f t="shared" si="10"/>
        <v/>
      </c>
      <c r="P26" s="66" t="str">
        <f t="shared" si="10"/>
        <v/>
      </c>
      <c r="Q26" s="65" t="str">
        <f t="shared" si="10"/>
        <v/>
      </c>
      <c r="R26" s="66" t="str">
        <f t="shared" si="10"/>
        <v/>
      </c>
      <c r="S26" s="65" t="str">
        <f t="shared" si="10"/>
        <v/>
      </c>
      <c r="T26" s="66" t="str">
        <f t="shared" si="10"/>
        <v/>
      </c>
      <c r="U26" s="65" t="str">
        <f t="shared" si="10"/>
        <v/>
      </c>
      <c r="V26" s="66" t="str">
        <f t="shared" si="10"/>
        <v/>
      </c>
      <c r="W26" s="65" t="str">
        <f t="shared" si="10"/>
        <v/>
      </c>
      <c r="X26" s="66" t="str">
        <f t="shared" si="10"/>
        <v/>
      </c>
      <c r="Y26" s="65" t="str">
        <f t="shared" si="10"/>
        <v/>
      </c>
      <c r="Z26" s="66" t="str">
        <f t="shared" si="10"/>
        <v/>
      </c>
      <c r="AA26" s="65" t="str">
        <f t="shared" si="10"/>
        <v/>
      </c>
      <c r="AB26" s="66" t="str">
        <f t="shared" si="10"/>
        <v/>
      </c>
      <c r="AC26" s="65" t="str">
        <f t="shared" si="10"/>
        <v/>
      </c>
      <c r="AD26" s="66" t="str">
        <f t="shared" si="10"/>
        <v/>
      </c>
      <c r="AE26" s="65" t="str">
        <f t="shared" si="10"/>
        <v/>
      </c>
      <c r="AF26" s="66" t="str">
        <f t="shared" si="10"/>
        <v/>
      </c>
      <c r="AG26" s="65" t="str">
        <f t="shared" si="10"/>
        <v/>
      </c>
      <c r="AH26" s="66" t="str">
        <f t="shared" si="10"/>
        <v/>
      </c>
      <c r="AI26" s="65" t="str">
        <f t="shared" si="10"/>
        <v/>
      </c>
      <c r="AJ26" s="66" t="str">
        <f t="shared" si="10"/>
        <v/>
      </c>
      <c r="AK26" s="65" t="str">
        <f t="shared" si="10"/>
        <v/>
      </c>
      <c r="AL26" s="66" t="str">
        <f t="shared" si="10"/>
        <v/>
      </c>
      <c r="AM26" s="65" t="str">
        <f t="shared" si="10"/>
        <v/>
      </c>
      <c r="AN26" s="66" t="str">
        <f t="shared" si="10"/>
        <v/>
      </c>
      <c r="AO26" s="65" t="str">
        <f t="shared" si="10"/>
        <v/>
      </c>
      <c r="AP26" s="66" t="str">
        <f t="shared" si="10"/>
        <v/>
      </c>
      <c r="AQ26" s="65" t="str">
        <f t="shared" si="10"/>
        <v/>
      </c>
      <c r="AR26" s="66" t="str">
        <f t="shared" si="10"/>
        <v/>
      </c>
      <c r="AT26" s="55" t="str">
        <f t="shared" si="15"/>
        <v/>
      </c>
      <c r="AU26" s="56" t="str">
        <f t="shared" si="11"/>
        <v/>
      </c>
      <c r="AV26" s="55" t="str">
        <f t="shared" si="11"/>
        <v/>
      </c>
      <c r="AW26" s="56" t="str">
        <f t="shared" si="11"/>
        <v/>
      </c>
      <c r="AX26" s="55" t="str">
        <f t="shared" si="11"/>
        <v/>
      </c>
      <c r="AY26" s="56" t="str">
        <f t="shared" si="11"/>
        <v/>
      </c>
      <c r="AZ26" s="55" t="str">
        <f t="shared" si="11"/>
        <v/>
      </c>
      <c r="BA26" s="56" t="str">
        <f t="shared" si="11"/>
        <v/>
      </c>
      <c r="BB26" s="55" t="str">
        <f t="shared" si="11"/>
        <v/>
      </c>
      <c r="BC26" s="56" t="str">
        <f t="shared" si="11"/>
        <v/>
      </c>
      <c r="BD26" s="55" t="str">
        <f t="shared" si="11"/>
        <v/>
      </c>
      <c r="BE26" s="56" t="str">
        <f t="shared" si="11"/>
        <v/>
      </c>
      <c r="BF26" s="55" t="str">
        <f t="shared" si="11"/>
        <v/>
      </c>
      <c r="BG26" s="56" t="str">
        <f t="shared" si="11"/>
        <v/>
      </c>
      <c r="BH26" s="55" t="str">
        <f t="shared" si="11"/>
        <v/>
      </c>
      <c r="BI26" s="56" t="str">
        <f t="shared" si="11"/>
        <v/>
      </c>
      <c r="BJ26" s="55" t="str">
        <f t="shared" si="11"/>
        <v/>
      </c>
      <c r="BK26" s="56" t="str">
        <f t="shared" si="11"/>
        <v/>
      </c>
      <c r="BL26" s="55" t="str">
        <f t="shared" si="11"/>
        <v/>
      </c>
      <c r="BM26" s="56" t="str">
        <f t="shared" si="11"/>
        <v/>
      </c>
      <c r="BN26" s="55" t="str">
        <f t="shared" si="11"/>
        <v/>
      </c>
      <c r="BO26" s="56" t="str">
        <f t="shared" si="11"/>
        <v/>
      </c>
      <c r="BP26" s="55" t="str">
        <f t="shared" si="11"/>
        <v/>
      </c>
      <c r="BQ26" s="56" t="str">
        <f t="shared" si="11"/>
        <v/>
      </c>
      <c r="BR26" s="55" t="str">
        <f t="shared" si="11"/>
        <v/>
      </c>
      <c r="BS26" s="56" t="str">
        <f t="shared" si="11"/>
        <v/>
      </c>
      <c r="BT26" s="55" t="str">
        <f t="shared" si="11"/>
        <v/>
      </c>
      <c r="BU26" s="56" t="str">
        <f t="shared" si="11"/>
        <v/>
      </c>
      <c r="BV26" s="55" t="str">
        <f t="shared" si="11"/>
        <v/>
      </c>
      <c r="BW26" s="56" t="str">
        <f t="shared" si="11"/>
        <v/>
      </c>
      <c r="BX26" s="55" t="str">
        <f t="shared" si="11"/>
        <v/>
      </c>
      <c r="BY26" s="56" t="str">
        <f t="shared" si="11"/>
        <v/>
      </c>
      <c r="BZ26" s="55" t="str">
        <f t="shared" si="11"/>
        <v/>
      </c>
      <c r="CA26" s="56" t="str">
        <f t="shared" si="11"/>
        <v/>
      </c>
      <c r="CB26" s="55" t="str">
        <f t="shared" si="11"/>
        <v/>
      </c>
      <c r="CC26" s="56" t="str">
        <f t="shared" si="11"/>
        <v/>
      </c>
    </row>
    <row r="27" spans="1:81" ht="22.5" customHeight="1">
      <c r="A27" s="102">
        <v>4</v>
      </c>
      <c r="B27" s="154"/>
      <c r="C27" s="160"/>
      <c r="D27" s="23" t="str">
        <f t="shared" si="12"/>
        <v/>
      </c>
      <c r="E27" s="24" t="str">
        <f t="shared" si="13"/>
        <v/>
      </c>
      <c r="F27" s="161"/>
      <c r="G27" s="167"/>
      <c r="H27" s="168"/>
      <c r="I27" s="65" t="str">
        <f t="shared" si="14"/>
        <v/>
      </c>
      <c r="J27" s="66" t="str">
        <f t="shared" si="10"/>
        <v/>
      </c>
      <c r="K27" s="65" t="str">
        <f t="shared" si="10"/>
        <v/>
      </c>
      <c r="L27" s="66" t="str">
        <f t="shared" si="10"/>
        <v/>
      </c>
      <c r="M27" s="65" t="str">
        <f t="shared" si="10"/>
        <v/>
      </c>
      <c r="N27" s="66" t="str">
        <f t="shared" si="10"/>
        <v/>
      </c>
      <c r="O27" s="65" t="str">
        <f t="shared" si="10"/>
        <v/>
      </c>
      <c r="P27" s="66" t="str">
        <f t="shared" si="10"/>
        <v/>
      </c>
      <c r="Q27" s="65" t="str">
        <f t="shared" si="10"/>
        <v/>
      </c>
      <c r="R27" s="66" t="str">
        <f t="shared" si="10"/>
        <v/>
      </c>
      <c r="S27" s="65" t="str">
        <f t="shared" si="10"/>
        <v/>
      </c>
      <c r="T27" s="66" t="str">
        <f t="shared" si="10"/>
        <v/>
      </c>
      <c r="U27" s="65" t="str">
        <f t="shared" si="10"/>
        <v/>
      </c>
      <c r="V27" s="66" t="str">
        <f t="shared" si="10"/>
        <v/>
      </c>
      <c r="W27" s="65" t="str">
        <f t="shared" si="10"/>
        <v/>
      </c>
      <c r="X27" s="66" t="str">
        <f t="shared" si="10"/>
        <v/>
      </c>
      <c r="Y27" s="65" t="str">
        <f t="shared" si="10"/>
        <v/>
      </c>
      <c r="Z27" s="66" t="str">
        <f t="shared" si="10"/>
        <v/>
      </c>
      <c r="AA27" s="65" t="str">
        <f t="shared" si="10"/>
        <v/>
      </c>
      <c r="AB27" s="66" t="str">
        <f t="shared" si="10"/>
        <v/>
      </c>
      <c r="AC27" s="65" t="str">
        <f t="shared" si="10"/>
        <v/>
      </c>
      <c r="AD27" s="66" t="str">
        <f t="shared" si="10"/>
        <v/>
      </c>
      <c r="AE27" s="65" t="str">
        <f t="shared" si="10"/>
        <v/>
      </c>
      <c r="AF27" s="66" t="str">
        <f t="shared" si="10"/>
        <v/>
      </c>
      <c r="AG27" s="65" t="str">
        <f t="shared" si="10"/>
        <v/>
      </c>
      <c r="AH27" s="66" t="str">
        <f t="shared" si="10"/>
        <v/>
      </c>
      <c r="AI27" s="65" t="str">
        <f t="shared" si="10"/>
        <v/>
      </c>
      <c r="AJ27" s="66" t="str">
        <f t="shared" si="10"/>
        <v/>
      </c>
      <c r="AK27" s="65" t="str">
        <f t="shared" si="10"/>
        <v/>
      </c>
      <c r="AL27" s="66" t="str">
        <f t="shared" si="10"/>
        <v/>
      </c>
      <c r="AM27" s="65" t="str">
        <f t="shared" si="10"/>
        <v/>
      </c>
      <c r="AN27" s="66" t="str">
        <f t="shared" si="10"/>
        <v/>
      </c>
      <c r="AO27" s="65" t="str">
        <f t="shared" si="10"/>
        <v/>
      </c>
      <c r="AP27" s="66" t="str">
        <f t="shared" si="10"/>
        <v/>
      </c>
      <c r="AQ27" s="65" t="str">
        <f t="shared" si="10"/>
        <v/>
      </c>
      <c r="AR27" s="66" t="str">
        <f t="shared" si="10"/>
        <v/>
      </c>
      <c r="AT27" s="55" t="str">
        <f t="shared" si="15"/>
        <v/>
      </c>
      <c r="AU27" s="56" t="str">
        <f t="shared" si="11"/>
        <v/>
      </c>
      <c r="AV27" s="55" t="str">
        <f t="shared" si="11"/>
        <v/>
      </c>
      <c r="AW27" s="56" t="str">
        <f t="shared" si="11"/>
        <v/>
      </c>
      <c r="AX27" s="55" t="str">
        <f t="shared" si="11"/>
        <v/>
      </c>
      <c r="AY27" s="56" t="str">
        <f t="shared" si="11"/>
        <v/>
      </c>
      <c r="AZ27" s="55" t="str">
        <f t="shared" si="11"/>
        <v/>
      </c>
      <c r="BA27" s="56" t="str">
        <f t="shared" si="11"/>
        <v/>
      </c>
      <c r="BB27" s="55" t="str">
        <f t="shared" si="11"/>
        <v/>
      </c>
      <c r="BC27" s="56" t="str">
        <f t="shared" si="11"/>
        <v/>
      </c>
      <c r="BD27" s="55" t="str">
        <f t="shared" si="11"/>
        <v/>
      </c>
      <c r="BE27" s="56" t="str">
        <f t="shared" si="11"/>
        <v/>
      </c>
      <c r="BF27" s="55" t="str">
        <f t="shared" si="11"/>
        <v/>
      </c>
      <c r="BG27" s="56" t="str">
        <f t="shared" si="11"/>
        <v/>
      </c>
      <c r="BH27" s="55" t="str">
        <f t="shared" si="11"/>
        <v/>
      </c>
      <c r="BI27" s="56" t="str">
        <f t="shared" si="11"/>
        <v/>
      </c>
      <c r="BJ27" s="55" t="str">
        <f t="shared" si="11"/>
        <v/>
      </c>
      <c r="BK27" s="56" t="str">
        <f t="shared" si="11"/>
        <v/>
      </c>
      <c r="BL27" s="55" t="str">
        <f t="shared" si="11"/>
        <v/>
      </c>
      <c r="BM27" s="56" t="str">
        <f t="shared" si="11"/>
        <v/>
      </c>
      <c r="BN27" s="55" t="str">
        <f t="shared" si="11"/>
        <v/>
      </c>
      <c r="BO27" s="56" t="str">
        <f t="shared" si="11"/>
        <v/>
      </c>
      <c r="BP27" s="55" t="str">
        <f t="shared" si="11"/>
        <v/>
      </c>
      <c r="BQ27" s="56" t="str">
        <f t="shared" si="11"/>
        <v/>
      </c>
      <c r="BR27" s="55" t="str">
        <f t="shared" si="11"/>
        <v/>
      </c>
      <c r="BS27" s="56" t="str">
        <f t="shared" si="11"/>
        <v/>
      </c>
      <c r="BT27" s="55" t="str">
        <f t="shared" si="11"/>
        <v/>
      </c>
      <c r="BU27" s="56" t="str">
        <f t="shared" si="11"/>
        <v/>
      </c>
      <c r="BV27" s="55" t="str">
        <f t="shared" si="11"/>
        <v/>
      </c>
      <c r="BW27" s="56" t="str">
        <f t="shared" si="11"/>
        <v/>
      </c>
      <c r="BX27" s="55" t="str">
        <f t="shared" si="11"/>
        <v/>
      </c>
      <c r="BY27" s="56" t="str">
        <f t="shared" si="11"/>
        <v/>
      </c>
      <c r="BZ27" s="55" t="str">
        <f t="shared" si="11"/>
        <v/>
      </c>
      <c r="CA27" s="56" t="str">
        <f t="shared" si="11"/>
        <v/>
      </c>
      <c r="CB27" s="55" t="str">
        <f t="shared" si="11"/>
        <v/>
      </c>
      <c r="CC27" s="56" t="str">
        <f t="shared" si="11"/>
        <v/>
      </c>
    </row>
    <row r="28" spans="1:81" ht="22.5" customHeight="1">
      <c r="A28" s="102">
        <v>5</v>
      </c>
      <c r="B28" s="154"/>
      <c r="C28" s="160"/>
      <c r="D28" s="23" t="str">
        <f t="shared" si="12"/>
        <v/>
      </c>
      <c r="E28" s="24" t="str">
        <f t="shared" si="13"/>
        <v/>
      </c>
      <c r="F28" s="161"/>
      <c r="G28" s="167"/>
      <c r="H28" s="168"/>
      <c r="I28" s="65" t="str">
        <f t="shared" si="14"/>
        <v/>
      </c>
      <c r="J28" s="66" t="str">
        <f t="shared" si="10"/>
        <v/>
      </c>
      <c r="K28" s="65" t="str">
        <f t="shared" si="10"/>
        <v/>
      </c>
      <c r="L28" s="66" t="str">
        <f t="shared" si="10"/>
        <v/>
      </c>
      <c r="M28" s="65" t="str">
        <f t="shared" si="10"/>
        <v/>
      </c>
      <c r="N28" s="66" t="str">
        <f t="shared" si="10"/>
        <v/>
      </c>
      <c r="O28" s="65" t="str">
        <f t="shared" si="10"/>
        <v/>
      </c>
      <c r="P28" s="66" t="str">
        <f t="shared" si="10"/>
        <v/>
      </c>
      <c r="Q28" s="65" t="str">
        <f t="shared" si="10"/>
        <v/>
      </c>
      <c r="R28" s="66" t="str">
        <f t="shared" si="10"/>
        <v/>
      </c>
      <c r="S28" s="65" t="str">
        <f t="shared" si="10"/>
        <v/>
      </c>
      <c r="T28" s="66" t="str">
        <f t="shared" si="10"/>
        <v/>
      </c>
      <c r="U28" s="65" t="str">
        <f t="shared" si="10"/>
        <v/>
      </c>
      <c r="V28" s="66" t="str">
        <f t="shared" si="10"/>
        <v/>
      </c>
      <c r="W28" s="65" t="str">
        <f t="shared" si="10"/>
        <v/>
      </c>
      <c r="X28" s="66" t="str">
        <f t="shared" si="10"/>
        <v/>
      </c>
      <c r="Y28" s="65" t="str">
        <f t="shared" si="10"/>
        <v/>
      </c>
      <c r="Z28" s="66" t="str">
        <f t="shared" si="10"/>
        <v/>
      </c>
      <c r="AA28" s="65" t="str">
        <f t="shared" si="10"/>
        <v/>
      </c>
      <c r="AB28" s="66" t="str">
        <f t="shared" si="10"/>
        <v/>
      </c>
      <c r="AC28" s="65" t="str">
        <f t="shared" si="10"/>
        <v/>
      </c>
      <c r="AD28" s="66" t="str">
        <f t="shared" si="10"/>
        <v/>
      </c>
      <c r="AE28" s="65" t="str">
        <f t="shared" si="10"/>
        <v/>
      </c>
      <c r="AF28" s="66" t="str">
        <f t="shared" si="10"/>
        <v/>
      </c>
      <c r="AG28" s="65" t="str">
        <f t="shared" si="10"/>
        <v/>
      </c>
      <c r="AH28" s="66" t="str">
        <f t="shared" si="10"/>
        <v/>
      </c>
      <c r="AI28" s="65" t="str">
        <f t="shared" si="10"/>
        <v/>
      </c>
      <c r="AJ28" s="66" t="str">
        <f t="shared" si="10"/>
        <v/>
      </c>
      <c r="AK28" s="65" t="str">
        <f t="shared" si="10"/>
        <v/>
      </c>
      <c r="AL28" s="66" t="str">
        <f t="shared" si="10"/>
        <v/>
      </c>
      <c r="AM28" s="65" t="str">
        <f t="shared" si="10"/>
        <v/>
      </c>
      <c r="AN28" s="66" t="str">
        <f t="shared" si="10"/>
        <v/>
      </c>
      <c r="AO28" s="65" t="str">
        <f t="shared" si="10"/>
        <v/>
      </c>
      <c r="AP28" s="66" t="str">
        <f t="shared" si="10"/>
        <v/>
      </c>
      <c r="AQ28" s="65" t="str">
        <f t="shared" si="10"/>
        <v/>
      </c>
      <c r="AR28" s="66" t="str">
        <f t="shared" si="10"/>
        <v/>
      </c>
      <c r="AT28" s="55" t="str">
        <f t="shared" si="15"/>
        <v/>
      </c>
      <c r="AU28" s="56" t="str">
        <f t="shared" si="11"/>
        <v/>
      </c>
      <c r="AV28" s="55" t="str">
        <f t="shared" si="11"/>
        <v/>
      </c>
      <c r="AW28" s="56" t="str">
        <f t="shared" si="11"/>
        <v/>
      </c>
      <c r="AX28" s="55" t="str">
        <f t="shared" si="11"/>
        <v/>
      </c>
      <c r="AY28" s="56" t="str">
        <f t="shared" si="11"/>
        <v/>
      </c>
      <c r="AZ28" s="55" t="str">
        <f t="shared" si="11"/>
        <v/>
      </c>
      <c r="BA28" s="56" t="str">
        <f t="shared" si="11"/>
        <v/>
      </c>
      <c r="BB28" s="55" t="str">
        <f t="shared" si="11"/>
        <v/>
      </c>
      <c r="BC28" s="56" t="str">
        <f t="shared" si="11"/>
        <v/>
      </c>
      <c r="BD28" s="55" t="str">
        <f t="shared" si="11"/>
        <v/>
      </c>
      <c r="BE28" s="56" t="str">
        <f t="shared" si="11"/>
        <v/>
      </c>
      <c r="BF28" s="55" t="str">
        <f t="shared" si="11"/>
        <v/>
      </c>
      <c r="BG28" s="56" t="str">
        <f t="shared" si="11"/>
        <v/>
      </c>
      <c r="BH28" s="55" t="str">
        <f t="shared" si="11"/>
        <v/>
      </c>
      <c r="BI28" s="56" t="str">
        <f t="shared" si="11"/>
        <v/>
      </c>
      <c r="BJ28" s="55" t="str">
        <f t="shared" si="11"/>
        <v/>
      </c>
      <c r="BK28" s="56" t="str">
        <f t="shared" si="11"/>
        <v/>
      </c>
      <c r="BL28" s="55" t="str">
        <f t="shared" si="11"/>
        <v/>
      </c>
      <c r="BM28" s="56" t="str">
        <f t="shared" si="11"/>
        <v/>
      </c>
      <c r="BN28" s="55" t="str">
        <f t="shared" si="11"/>
        <v/>
      </c>
      <c r="BO28" s="56" t="str">
        <f t="shared" si="11"/>
        <v/>
      </c>
      <c r="BP28" s="55" t="str">
        <f t="shared" si="11"/>
        <v/>
      </c>
      <c r="BQ28" s="56" t="str">
        <f t="shared" si="11"/>
        <v/>
      </c>
      <c r="BR28" s="55" t="str">
        <f t="shared" si="11"/>
        <v/>
      </c>
      <c r="BS28" s="56" t="str">
        <f t="shared" si="11"/>
        <v/>
      </c>
      <c r="BT28" s="55" t="str">
        <f t="shared" si="11"/>
        <v/>
      </c>
      <c r="BU28" s="56" t="str">
        <f t="shared" si="11"/>
        <v/>
      </c>
      <c r="BV28" s="55" t="str">
        <f t="shared" si="11"/>
        <v/>
      </c>
      <c r="BW28" s="56" t="str">
        <f t="shared" si="11"/>
        <v/>
      </c>
      <c r="BX28" s="55" t="str">
        <f t="shared" si="11"/>
        <v/>
      </c>
      <c r="BY28" s="56" t="str">
        <f t="shared" si="11"/>
        <v/>
      </c>
      <c r="BZ28" s="55" t="str">
        <f t="shared" si="11"/>
        <v/>
      </c>
      <c r="CA28" s="56" t="str">
        <f t="shared" si="11"/>
        <v/>
      </c>
      <c r="CB28" s="55" t="str">
        <f t="shared" si="11"/>
        <v/>
      </c>
      <c r="CC28" s="56" t="str">
        <f t="shared" si="11"/>
        <v/>
      </c>
    </row>
    <row r="29" spans="1:81" ht="22.5" customHeight="1">
      <c r="A29" s="102">
        <v>6</v>
      </c>
      <c r="B29" s="154"/>
      <c r="C29" s="160"/>
      <c r="D29" s="23" t="str">
        <f t="shared" si="12"/>
        <v/>
      </c>
      <c r="E29" s="24" t="str">
        <f t="shared" si="13"/>
        <v/>
      </c>
      <c r="F29" s="161"/>
      <c r="G29" s="167"/>
      <c r="H29" s="168"/>
      <c r="I29" s="65" t="str">
        <f t="shared" si="14"/>
        <v/>
      </c>
      <c r="J29" s="66" t="str">
        <f t="shared" si="10"/>
        <v/>
      </c>
      <c r="K29" s="65" t="str">
        <f t="shared" si="10"/>
        <v/>
      </c>
      <c r="L29" s="66" t="str">
        <f t="shared" si="10"/>
        <v/>
      </c>
      <c r="M29" s="65" t="str">
        <f t="shared" si="10"/>
        <v/>
      </c>
      <c r="N29" s="66" t="str">
        <f t="shared" si="10"/>
        <v/>
      </c>
      <c r="O29" s="65" t="str">
        <f t="shared" si="10"/>
        <v/>
      </c>
      <c r="P29" s="66" t="str">
        <f t="shared" si="10"/>
        <v/>
      </c>
      <c r="Q29" s="65" t="str">
        <f t="shared" si="10"/>
        <v/>
      </c>
      <c r="R29" s="66" t="str">
        <f t="shared" si="10"/>
        <v/>
      </c>
      <c r="S29" s="65" t="str">
        <f t="shared" si="10"/>
        <v/>
      </c>
      <c r="T29" s="66" t="str">
        <f t="shared" si="10"/>
        <v/>
      </c>
      <c r="U29" s="65" t="str">
        <f t="shared" si="10"/>
        <v/>
      </c>
      <c r="V29" s="66" t="str">
        <f t="shared" si="10"/>
        <v/>
      </c>
      <c r="W29" s="65" t="str">
        <f t="shared" si="10"/>
        <v/>
      </c>
      <c r="X29" s="66" t="str">
        <f t="shared" si="10"/>
        <v/>
      </c>
      <c r="Y29" s="65" t="str">
        <f t="shared" si="10"/>
        <v/>
      </c>
      <c r="Z29" s="66" t="str">
        <f t="shared" si="10"/>
        <v/>
      </c>
      <c r="AA29" s="65" t="str">
        <f t="shared" si="10"/>
        <v/>
      </c>
      <c r="AB29" s="66" t="str">
        <f t="shared" si="10"/>
        <v/>
      </c>
      <c r="AC29" s="65" t="str">
        <f t="shared" si="10"/>
        <v/>
      </c>
      <c r="AD29" s="66" t="str">
        <f t="shared" si="10"/>
        <v/>
      </c>
      <c r="AE29" s="65" t="str">
        <f t="shared" si="10"/>
        <v/>
      </c>
      <c r="AF29" s="66" t="str">
        <f t="shared" si="10"/>
        <v/>
      </c>
      <c r="AG29" s="65" t="str">
        <f t="shared" si="10"/>
        <v/>
      </c>
      <c r="AH29" s="66" t="str">
        <f t="shared" si="10"/>
        <v/>
      </c>
      <c r="AI29" s="65" t="str">
        <f t="shared" si="10"/>
        <v/>
      </c>
      <c r="AJ29" s="66" t="str">
        <f t="shared" si="10"/>
        <v/>
      </c>
      <c r="AK29" s="65" t="str">
        <f t="shared" si="10"/>
        <v/>
      </c>
      <c r="AL29" s="66" t="str">
        <f t="shared" si="10"/>
        <v/>
      </c>
      <c r="AM29" s="65" t="str">
        <f t="shared" si="10"/>
        <v/>
      </c>
      <c r="AN29" s="66" t="str">
        <f t="shared" si="10"/>
        <v/>
      </c>
      <c r="AO29" s="65" t="str">
        <f t="shared" si="10"/>
        <v/>
      </c>
      <c r="AP29" s="66" t="str">
        <f t="shared" si="10"/>
        <v/>
      </c>
      <c r="AQ29" s="65" t="str">
        <f t="shared" si="10"/>
        <v/>
      </c>
      <c r="AR29" s="66" t="str">
        <f t="shared" si="10"/>
        <v/>
      </c>
      <c r="AT29" s="55" t="str">
        <f t="shared" si="15"/>
        <v/>
      </c>
      <c r="AU29" s="56" t="str">
        <f t="shared" si="11"/>
        <v/>
      </c>
      <c r="AV29" s="55" t="str">
        <f t="shared" si="11"/>
        <v/>
      </c>
      <c r="AW29" s="56" t="str">
        <f t="shared" si="11"/>
        <v/>
      </c>
      <c r="AX29" s="55" t="str">
        <f t="shared" si="11"/>
        <v/>
      </c>
      <c r="AY29" s="56" t="str">
        <f t="shared" si="11"/>
        <v/>
      </c>
      <c r="AZ29" s="55" t="str">
        <f t="shared" si="11"/>
        <v/>
      </c>
      <c r="BA29" s="56" t="str">
        <f t="shared" si="11"/>
        <v/>
      </c>
      <c r="BB29" s="55" t="str">
        <f t="shared" si="11"/>
        <v/>
      </c>
      <c r="BC29" s="56" t="str">
        <f t="shared" si="11"/>
        <v/>
      </c>
      <c r="BD29" s="55" t="str">
        <f t="shared" si="11"/>
        <v/>
      </c>
      <c r="BE29" s="56" t="str">
        <f t="shared" si="11"/>
        <v/>
      </c>
      <c r="BF29" s="55" t="str">
        <f t="shared" si="11"/>
        <v/>
      </c>
      <c r="BG29" s="56" t="str">
        <f t="shared" si="11"/>
        <v/>
      </c>
      <c r="BH29" s="55" t="str">
        <f t="shared" si="11"/>
        <v/>
      </c>
      <c r="BI29" s="56" t="str">
        <f t="shared" si="11"/>
        <v/>
      </c>
      <c r="BJ29" s="55" t="str">
        <f t="shared" si="11"/>
        <v/>
      </c>
      <c r="BK29" s="56" t="str">
        <f t="shared" si="11"/>
        <v/>
      </c>
      <c r="BL29" s="55" t="str">
        <f t="shared" si="11"/>
        <v/>
      </c>
      <c r="BM29" s="56" t="str">
        <f t="shared" si="11"/>
        <v/>
      </c>
      <c r="BN29" s="55" t="str">
        <f t="shared" si="11"/>
        <v/>
      </c>
      <c r="BO29" s="56" t="str">
        <f t="shared" si="11"/>
        <v/>
      </c>
      <c r="BP29" s="55" t="str">
        <f t="shared" si="11"/>
        <v/>
      </c>
      <c r="BQ29" s="56" t="str">
        <f t="shared" si="11"/>
        <v/>
      </c>
      <c r="BR29" s="55" t="str">
        <f t="shared" si="11"/>
        <v/>
      </c>
      <c r="BS29" s="56" t="str">
        <f t="shared" si="11"/>
        <v/>
      </c>
      <c r="BT29" s="55" t="str">
        <f t="shared" si="11"/>
        <v/>
      </c>
      <c r="BU29" s="56" t="str">
        <f t="shared" si="11"/>
        <v/>
      </c>
      <c r="BV29" s="55" t="str">
        <f t="shared" si="11"/>
        <v/>
      </c>
      <c r="BW29" s="56" t="str">
        <f t="shared" si="11"/>
        <v/>
      </c>
      <c r="BX29" s="55" t="str">
        <f t="shared" si="11"/>
        <v/>
      </c>
      <c r="BY29" s="56" t="str">
        <f t="shared" si="11"/>
        <v/>
      </c>
      <c r="BZ29" s="55" t="str">
        <f t="shared" si="11"/>
        <v/>
      </c>
      <c r="CA29" s="56" t="str">
        <f t="shared" si="11"/>
        <v/>
      </c>
      <c r="CB29" s="55" t="str">
        <f t="shared" si="11"/>
        <v/>
      </c>
      <c r="CC29" s="56" t="str">
        <f t="shared" si="11"/>
        <v/>
      </c>
    </row>
    <row r="30" spans="1:81" ht="22.5" customHeight="1">
      <c r="A30" s="102">
        <v>7</v>
      </c>
      <c r="B30" s="154"/>
      <c r="C30" s="160"/>
      <c r="D30" s="23" t="str">
        <f t="shared" si="12"/>
        <v/>
      </c>
      <c r="E30" s="24" t="str">
        <f t="shared" si="13"/>
        <v/>
      </c>
      <c r="F30" s="161"/>
      <c r="G30" s="167"/>
      <c r="H30" s="168"/>
      <c r="I30" s="65" t="str">
        <f t="shared" si="14"/>
        <v/>
      </c>
      <c r="J30" s="66" t="str">
        <f t="shared" si="10"/>
        <v/>
      </c>
      <c r="K30" s="65" t="str">
        <f t="shared" si="10"/>
        <v/>
      </c>
      <c r="L30" s="66" t="str">
        <f t="shared" si="10"/>
        <v/>
      </c>
      <c r="M30" s="65" t="str">
        <f t="shared" si="10"/>
        <v/>
      </c>
      <c r="N30" s="66" t="str">
        <f t="shared" si="10"/>
        <v/>
      </c>
      <c r="O30" s="65" t="str">
        <f t="shared" si="10"/>
        <v/>
      </c>
      <c r="P30" s="66" t="str">
        <f t="shared" si="10"/>
        <v/>
      </c>
      <c r="Q30" s="65" t="str">
        <f t="shared" si="10"/>
        <v/>
      </c>
      <c r="R30" s="66" t="str">
        <f t="shared" si="10"/>
        <v/>
      </c>
      <c r="S30" s="65" t="str">
        <f t="shared" si="10"/>
        <v/>
      </c>
      <c r="T30" s="66" t="str">
        <f t="shared" si="10"/>
        <v/>
      </c>
      <c r="U30" s="65" t="str">
        <f t="shared" si="10"/>
        <v/>
      </c>
      <c r="V30" s="66" t="str">
        <f t="shared" si="10"/>
        <v/>
      </c>
      <c r="W30" s="65" t="str">
        <f t="shared" si="10"/>
        <v/>
      </c>
      <c r="X30" s="66" t="str">
        <f t="shared" si="10"/>
        <v/>
      </c>
      <c r="Y30" s="65" t="str">
        <f t="shared" si="10"/>
        <v/>
      </c>
      <c r="Z30" s="66" t="str">
        <f t="shared" si="10"/>
        <v/>
      </c>
      <c r="AA30" s="65" t="str">
        <f t="shared" si="10"/>
        <v/>
      </c>
      <c r="AB30" s="66" t="str">
        <f t="shared" si="10"/>
        <v/>
      </c>
      <c r="AC30" s="65" t="str">
        <f t="shared" si="10"/>
        <v/>
      </c>
      <c r="AD30" s="66" t="str">
        <f t="shared" si="10"/>
        <v/>
      </c>
      <c r="AE30" s="65" t="str">
        <f t="shared" si="10"/>
        <v/>
      </c>
      <c r="AF30" s="66" t="str">
        <f t="shared" si="10"/>
        <v/>
      </c>
      <c r="AG30" s="65" t="str">
        <f t="shared" si="10"/>
        <v/>
      </c>
      <c r="AH30" s="66" t="str">
        <f t="shared" si="10"/>
        <v/>
      </c>
      <c r="AI30" s="65" t="str">
        <f t="shared" si="10"/>
        <v/>
      </c>
      <c r="AJ30" s="66" t="str">
        <f t="shared" si="10"/>
        <v/>
      </c>
      <c r="AK30" s="65" t="str">
        <f t="shared" si="10"/>
        <v/>
      </c>
      <c r="AL30" s="66" t="str">
        <f t="shared" si="10"/>
        <v/>
      </c>
      <c r="AM30" s="65" t="str">
        <f t="shared" si="10"/>
        <v/>
      </c>
      <c r="AN30" s="66" t="str">
        <f t="shared" si="10"/>
        <v/>
      </c>
      <c r="AO30" s="65" t="str">
        <f t="shared" si="10"/>
        <v/>
      </c>
      <c r="AP30" s="66" t="str">
        <f t="shared" si="10"/>
        <v/>
      </c>
      <c r="AQ30" s="65" t="str">
        <f t="shared" si="10"/>
        <v/>
      </c>
      <c r="AR30" s="66" t="str">
        <f t="shared" si="10"/>
        <v/>
      </c>
      <c r="AT30" s="55" t="str">
        <f t="shared" si="15"/>
        <v/>
      </c>
      <c r="AU30" s="56" t="str">
        <f t="shared" si="11"/>
        <v/>
      </c>
      <c r="AV30" s="55" t="str">
        <f t="shared" si="11"/>
        <v/>
      </c>
      <c r="AW30" s="56" t="str">
        <f t="shared" si="11"/>
        <v/>
      </c>
      <c r="AX30" s="55" t="str">
        <f t="shared" si="11"/>
        <v/>
      </c>
      <c r="AY30" s="56" t="str">
        <f t="shared" si="11"/>
        <v/>
      </c>
      <c r="AZ30" s="55" t="str">
        <f t="shared" si="11"/>
        <v/>
      </c>
      <c r="BA30" s="56" t="str">
        <f t="shared" si="11"/>
        <v/>
      </c>
      <c r="BB30" s="55" t="str">
        <f t="shared" si="11"/>
        <v/>
      </c>
      <c r="BC30" s="56" t="str">
        <f t="shared" si="11"/>
        <v/>
      </c>
      <c r="BD30" s="55" t="str">
        <f t="shared" si="11"/>
        <v/>
      </c>
      <c r="BE30" s="56" t="str">
        <f t="shared" si="11"/>
        <v/>
      </c>
      <c r="BF30" s="55" t="str">
        <f t="shared" si="11"/>
        <v/>
      </c>
      <c r="BG30" s="56" t="str">
        <f t="shared" si="11"/>
        <v/>
      </c>
      <c r="BH30" s="55" t="str">
        <f t="shared" si="11"/>
        <v/>
      </c>
      <c r="BI30" s="56" t="str">
        <f t="shared" si="11"/>
        <v/>
      </c>
      <c r="BJ30" s="55" t="str">
        <f t="shared" si="11"/>
        <v/>
      </c>
      <c r="BK30" s="56" t="str">
        <f t="shared" si="11"/>
        <v/>
      </c>
      <c r="BL30" s="55" t="str">
        <f t="shared" si="11"/>
        <v/>
      </c>
      <c r="BM30" s="56" t="str">
        <f t="shared" si="11"/>
        <v/>
      </c>
      <c r="BN30" s="55" t="str">
        <f t="shared" si="11"/>
        <v/>
      </c>
      <c r="BO30" s="56" t="str">
        <f t="shared" si="11"/>
        <v/>
      </c>
      <c r="BP30" s="55" t="str">
        <f t="shared" si="11"/>
        <v/>
      </c>
      <c r="BQ30" s="56" t="str">
        <f t="shared" si="11"/>
        <v/>
      </c>
      <c r="BR30" s="55" t="str">
        <f t="shared" si="11"/>
        <v/>
      </c>
      <c r="BS30" s="56" t="str">
        <f t="shared" si="11"/>
        <v/>
      </c>
      <c r="BT30" s="55" t="str">
        <f t="shared" si="11"/>
        <v/>
      </c>
      <c r="BU30" s="56" t="str">
        <f t="shared" si="11"/>
        <v/>
      </c>
      <c r="BV30" s="55" t="str">
        <f t="shared" si="11"/>
        <v/>
      </c>
      <c r="BW30" s="56" t="str">
        <f t="shared" si="11"/>
        <v/>
      </c>
      <c r="BX30" s="55" t="str">
        <f t="shared" si="11"/>
        <v/>
      </c>
      <c r="BY30" s="56" t="str">
        <f t="shared" si="11"/>
        <v/>
      </c>
      <c r="BZ30" s="55" t="str">
        <f t="shared" si="11"/>
        <v/>
      </c>
      <c r="CA30" s="56" t="str">
        <f t="shared" si="11"/>
        <v/>
      </c>
      <c r="CB30" s="55" t="str">
        <f t="shared" si="11"/>
        <v/>
      </c>
      <c r="CC30" s="56" t="str">
        <f t="shared" si="11"/>
        <v/>
      </c>
    </row>
    <row r="31" spans="1:81" ht="22.5" customHeight="1">
      <c r="A31" s="102">
        <v>8</v>
      </c>
      <c r="B31" s="154"/>
      <c r="C31" s="160"/>
      <c r="D31" s="23" t="str">
        <f t="shared" si="12"/>
        <v/>
      </c>
      <c r="E31" s="24" t="str">
        <f t="shared" si="13"/>
        <v/>
      </c>
      <c r="F31" s="161"/>
      <c r="G31" s="167"/>
      <c r="H31" s="168"/>
      <c r="I31" s="65" t="str">
        <f t="shared" si="14"/>
        <v/>
      </c>
      <c r="J31" s="66" t="str">
        <f t="shared" si="10"/>
        <v/>
      </c>
      <c r="K31" s="65" t="str">
        <f t="shared" si="10"/>
        <v/>
      </c>
      <c r="L31" s="66" t="str">
        <f t="shared" si="10"/>
        <v/>
      </c>
      <c r="M31" s="65" t="str">
        <f t="shared" si="10"/>
        <v/>
      </c>
      <c r="N31" s="66" t="str">
        <f t="shared" si="10"/>
        <v/>
      </c>
      <c r="O31" s="65" t="str">
        <f t="shared" si="10"/>
        <v/>
      </c>
      <c r="P31" s="66" t="str">
        <f t="shared" si="10"/>
        <v/>
      </c>
      <c r="Q31" s="65" t="str">
        <f t="shared" si="10"/>
        <v/>
      </c>
      <c r="R31" s="66" t="str">
        <f t="shared" si="10"/>
        <v/>
      </c>
      <c r="S31" s="65" t="str">
        <f t="shared" si="10"/>
        <v/>
      </c>
      <c r="T31" s="66" t="str">
        <f t="shared" si="10"/>
        <v/>
      </c>
      <c r="U31" s="65" t="str">
        <f t="shared" ref="U31:AR43" si="16">IF(AND(U$23&gt;=FLOOR($G31,"0:30"),U$23&lt;CEILING($H31,"0:30")),$D31,"")</f>
        <v/>
      </c>
      <c r="V31" s="66" t="str">
        <f t="shared" si="16"/>
        <v/>
      </c>
      <c r="W31" s="65" t="str">
        <f t="shared" si="16"/>
        <v/>
      </c>
      <c r="X31" s="66" t="str">
        <f t="shared" si="16"/>
        <v/>
      </c>
      <c r="Y31" s="65" t="str">
        <f t="shared" si="16"/>
        <v/>
      </c>
      <c r="Z31" s="66" t="str">
        <f t="shared" si="16"/>
        <v/>
      </c>
      <c r="AA31" s="65" t="str">
        <f t="shared" si="16"/>
        <v/>
      </c>
      <c r="AB31" s="66" t="str">
        <f t="shared" si="16"/>
        <v/>
      </c>
      <c r="AC31" s="65" t="str">
        <f t="shared" si="16"/>
        <v/>
      </c>
      <c r="AD31" s="66" t="str">
        <f t="shared" si="16"/>
        <v/>
      </c>
      <c r="AE31" s="65" t="str">
        <f t="shared" si="16"/>
        <v/>
      </c>
      <c r="AF31" s="66" t="str">
        <f t="shared" si="16"/>
        <v/>
      </c>
      <c r="AG31" s="65" t="str">
        <f t="shared" si="16"/>
        <v/>
      </c>
      <c r="AH31" s="66" t="str">
        <f t="shared" si="16"/>
        <v/>
      </c>
      <c r="AI31" s="65" t="str">
        <f t="shared" si="16"/>
        <v/>
      </c>
      <c r="AJ31" s="66" t="str">
        <f t="shared" si="16"/>
        <v/>
      </c>
      <c r="AK31" s="65" t="str">
        <f t="shared" si="16"/>
        <v/>
      </c>
      <c r="AL31" s="66" t="str">
        <f t="shared" si="16"/>
        <v/>
      </c>
      <c r="AM31" s="65" t="str">
        <f t="shared" si="16"/>
        <v/>
      </c>
      <c r="AN31" s="66" t="str">
        <f t="shared" si="16"/>
        <v/>
      </c>
      <c r="AO31" s="65" t="str">
        <f t="shared" si="16"/>
        <v/>
      </c>
      <c r="AP31" s="66" t="str">
        <f t="shared" si="16"/>
        <v/>
      </c>
      <c r="AQ31" s="65" t="str">
        <f t="shared" si="16"/>
        <v/>
      </c>
      <c r="AR31" s="66" t="str">
        <f t="shared" si="16"/>
        <v/>
      </c>
      <c r="AT31" s="55" t="str">
        <f t="shared" si="15"/>
        <v/>
      </c>
      <c r="AU31" s="56" t="str">
        <f t="shared" si="11"/>
        <v/>
      </c>
      <c r="AV31" s="55" t="str">
        <f t="shared" si="11"/>
        <v/>
      </c>
      <c r="AW31" s="56" t="str">
        <f t="shared" si="11"/>
        <v/>
      </c>
      <c r="AX31" s="55" t="str">
        <f t="shared" si="11"/>
        <v/>
      </c>
      <c r="AY31" s="56" t="str">
        <f t="shared" si="11"/>
        <v/>
      </c>
      <c r="AZ31" s="55" t="str">
        <f t="shared" si="11"/>
        <v/>
      </c>
      <c r="BA31" s="56" t="str">
        <f t="shared" si="11"/>
        <v/>
      </c>
      <c r="BB31" s="55" t="str">
        <f t="shared" si="11"/>
        <v/>
      </c>
      <c r="BC31" s="56" t="str">
        <f t="shared" si="11"/>
        <v/>
      </c>
      <c r="BD31" s="55" t="str">
        <f t="shared" si="11"/>
        <v/>
      </c>
      <c r="BE31" s="56" t="str">
        <f t="shared" ref="BE31:BT62" si="17">IF(AND(BE$23&gt;=FLOOR($G31,"0:30"),BE$23&lt;CEILING($H31,"0:30")),$E31,"")</f>
        <v/>
      </c>
      <c r="BF31" s="55" t="str">
        <f t="shared" si="17"/>
        <v/>
      </c>
      <c r="BG31" s="56" t="str">
        <f t="shared" si="17"/>
        <v/>
      </c>
      <c r="BH31" s="55" t="str">
        <f t="shared" si="17"/>
        <v/>
      </c>
      <c r="BI31" s="56" t="str">
        <f t="shared" si="17"/>
        <v/>
      </c>
      <c r="BJ31" s="55" t="str">
        <f t="shared" si="17"/>
        <v/>
      </c>
      <c r="BK31" s="56" t="str">
        <f t="shared" si="17"/>
        <v/>
      </c>
      <c r="BL31" s="55" t="str">
        <f t="shared" si="17"/>
        <v/>
      </c>
      <c r="BM31" s="56" t="str">
        <f t="shared" si="17"/>
        <v/>
      </c>
      <c r="BN31" s="55" t="str">
        <f t="shared" si="17"/>
        <v/>
      </c>
      <c r="BO31" s="56" t="str">
        <f t="shared" si="17"/>
        <v/>
      </c>
      <c r="BP31" s="55" t="str">
        <f t="shared" si="17"/>
        <v/>
      </c>
      <c r="BQ31" s="56" t="str">
        <f t="shared" si="17"/>
        <v/>
      </c>
      <c r="BR31" s="55" t="str">
        <f t="shared" si="17"/>
        <v/>
      </c>
      <c r="BS31" s="56" t="str">
        <f t="shared" si="17"/>
        <v/>
      </c>
      <c r="BT31" s="55" t="str">
        <f t="shared" si="17"/>
        <v/>
      </c>
      <c r="BU31" s="56" t="str">
        <f t="shared" ref="BU31:CC59" si="18">IF(AND(BU$23&gt;=FLOOR($G31,"0:30"),BU$23&lt;CEILING($H31,"0:30")),$E31,"")</f>
        <v/>
      </c>
      <c r="BV31" s="55" t="str">
        <f t="shared" si="18"/>
        <v/>
      </c>
      <c r="BW31" s="56" t="str">
        <f t="shared" si="18"/>
        <v/>
      </c>
      <c r="BX31" s="55" t="str">
        <f t="shared" si="18"/>
        <v/>
      </c>
      <c r="BY31" s="56" t="str">
        <f t="shared" si="18"/>
        <v/>
      </c>
      <c r="BZ31" s="55" t="str">
        <f t="shared" si="18"/>
        <v/>
      </c>
      <c r="CA31" s="56" t="str">
        <f t="shared" si="18"/>
        <v/>
      </c>
      <c r="CB31" s="55" t="str">
        <f t="shared" si="18"/>
        <v/>
      </c>
      <c r="CC31" s="56" t="str">
        <f t="shared" si="18"/>
        <v/>
      </c>
    </row>
    <row r="32" spans="1:81" ht="22.5" customHeight="1">
      <c r="A32" s="102">
        <v>9</v>
      </c>
      <c r="B32" s="154"/>
      <c r="C32" s="160"/>
      <c r="D32" s="23" t="str">
        <f t="shared" si="12"/>
        <v/>
      </c>
      <c r="E32" s="24" t="str">
        <f t="shared" si="13"/>
        <v/>
      </c>
      <c r="F32" s="161"/>
      <c r="G32" s="167"/>
      <c r="H32" s="168"/>
      <c r="I32" s="65" t="str">
        <f t="shared" si="14"/>
        <v/>
      </c>
      <c r="J32" s="66" t="str">
        <f t="shared" si="14"/>
        <v/>
      </c>
      <c r="K32" s="65" t="str">
        <f t="shared" si="14"/>
        <v/>
      </c>
      <c r="L32" s="66" t="str">
        <f t="shared" si="14"/>
        <v/>
      </c>
      <c r="M32" s="65" t="str">
        <f t="shared" si="14"/>
        <v/>
      </c>
      <c r="N32" s="66" t="str">
        <f t="shared" si="14"/>
        <v/>
      </c>
      <c r="O32" s="65" t="str">
        <f t="shared" si="14"/>
        <v/>
      </c>
      <c r="P32" s="66" t="str">
        <f t="shared" si="14"/>
        <v/>
      </c>
      <c r="Q32" s="65" t="str">
        <f t="shared" si="14"/>
        <v/>
      </c>
      <c r="R32" s="66" t="str">
        <f t="shared" si="14"/>
        <v/>
      </c>
      <c r="S32" s="65" t="str">
        <f t="shared" si="14"/>
        <v/>
      </c>
      <c r="T32" s="66" t="str">
        <f t="shared" si="14"/>
        <v/>
      </c>
      <c r="U32" s="65" t="str">
        <f t="shared" si="14"/>
        <v/>
      </c>
      <c r="V32" s="66" t="str">
        <f t="shared" si="14"/>
        <v/>
      </c>
      <c r="W32" s="65" t="str">
        <f t="shared" si="14"/>
        <v/>
      </c>
      <c r="X32" s="66" t="str">
        <f t="shared" si="14"/>
        <v/>
      </c>
      <c r="Y32" s="65" t="str">
        <f t="shared" si="16"/>
        <v/>
      </c>
      <c r="Z32" s="66" t="str">
        <f t="shared" si="16"/>
        <v/>
      </c>
      <c r="AA32" s="65" t="str">
        <f t="shared" si="16"/>
        <v/>
      </c>
      <c r="AB32" s="66" t="str">
        <f t="shared" si="16"/>
        <v/>
      </c>
      <c r="AC32" s="65" t="str">
        <f t="shared" si="16"/>
        <v/>
      </c>
      <c r="AD32" s="66" t="str">
        <f t="shared" si="16"/>
        <v/>
      </c>
      <c r="AE32" s="65" t="str">
        <f t="shared" si="16"/>
        <v/>
      </c>
      <c r="AF32" s="66" t="str">
        <f t="shared" si="16"/>
        <v/>
      </c>
      <c r="AG32" s="65" t="str">
        <f t="shared" si="16"/>
        <v/>
      </c>
      <c r="AH32" s="66" t="str">
        <f t="shared" si="16"/>
        <v/>
      </c>
      <c r="AI32" s="65" t="str">
        <f t="shared" si="16"/>
        <v/>
      </c>
      <c r="AJ32" s="66" t="str">
        <f t="shared" si="16"/>
        <v/>
      </c>
      <c r="AK32" s="65" t="str">
        <f t="shared" si="16"/>
        <v/>
      </c>
      <c r="AL32" s="66" t="str">
        <f t="shared" si="16"/>
        <v/>
      </c>
      <c r="AM32" s="65" t="str">
        <f t="shared" si="16"/>
        <v/>
      </c>
      <c r="AN32" s="66" t="str">
        <f t="shared" si="16"/>
        <v/>
      </c>
      <c r="AO32" s="65" t="str">
        <f t="shared" si="16"/>
        <v/>
      </c>
      <c r="AP32" s="66" t="str">
        <f t="shared" si="16"/>
        <v/>
      </c>
      <c r="AQ32" s="65" t="str">
        <f t="shared" si="16"/>
        <v/>
      </c>
      <c r="AR32" s="66" t="str">
        <f t="shared" si="16"/>
        <v/>
      </c>
      <c r="AT32" s="55" t="str">
        <f t="shared" si="15"/>
        <v/>
      </c>
      <c r="AU32" s="56" t="str">
        <f t="shared" si="15"/>
        <v/>
      </c>
      <c r="AV32" s="55" t="str">
        <f t="shared" si="15"/>
        <v/>
      </c>
      <c r="AW32" s="56" t="str">
        <f t="shared" si="15"/>
        <v/>
      </c>
      <c r="AX32" s="55" t="str">
        <f t="shared" si="15"/>
        <v/>
      </c>
      <c r="AY32" s="56" t="str">
        <f t="shared" si="15"/>
        <v/>
      </c>
      <c r="AZ32" s="55" t="str">
        <f t="shared" si="15"/>
        <v/>
      </c>
      <c r="BA32" s="56" t="str">
        <f t="shared" si="15"/>
        <v/>
      </c>
      <c r="BB32" s="55" t="str">
        <f t="shared" si="15"/>
        <v/>
      </c>
      <c r="BC32" s="56" t="str">
        <f t="shared" si="15"/>
        <v/>
      </c>
      <c r="BD32" s="55" t="str">
        <f t="shared" si="15"/>
        <v/>
      </c>
      <c r="BE32" s="56" t="str">
        <f t="shared" si="15"/>
        <v/>
      </c>
      <c r="BF32" s="55" t="str">
        <f t="shared" si="15"/>
        <v/>
      </c>
      <c r="BG32" s="56" t="str">
        <f t="shared" si="15"/>
        <v/>
      </c>
      <c r="BH32" s="55" t="str">
        <f t="shared" si="15"/>
        <v/>
      </c>
      <c r="BI32" s="56" t="str">
        <f t="shared" si="15"/>
        <v/>
      </c>
      <c r="BJ32" s="55" t="str">
        <f t="shared" si="17"/>
        <v/>
      </c>
      <c r="BK32" s="56" t="str">
        <f t="shared" si="17"/>
        <v/>
      </c>
      <c r="BL32" s="55" t="str">
        <f t="shared" si="17"/>
        <v/>
      </c>
      <c r="BM32" s="56" t="str">
        <f t="shared" si="17"/>
        <v/>
      </c>
      <c r="BN32" s="55" t="str">
        <f t="shared" si="17"/>
        <v/>
      </c>
      <c r="BO32" s="56" t="str">
        <f t="shared" si="17"/>
        <v/>
      </c>
      <c r="BP32" s="55" t="str">
        <f t="shared" si="17"/>
        <v/>
      </c>
      <c r="BQ32" s="56" t="str">
        <f t="shared" si="17"/>
        <v/>
      </c>
      <c r="BR32" s="55" t="str">
        <f t="shared" si="17"/>
        <v/>
      </c>
      <c r="BS32" s="56" t="str">
        <f t="shared" si="17"/>
        <v/>
      </c>
      <c r="BT32" s="55" t="str">
        <f t="shared" si="17"/>
        <v/>
      </c>
      <c r="BU32" s="56" t="str">
        <f t="shared" si="18"/>
        <v/>
      </c>
      <c r="BV32" s="55" t="str">
        <f t="shared" si="18"/>
        <v/>
      </c>
      <c r="BW32" s="56" t="str">
        <f t="shared" si="18"/>
        <v/>
      </c>
      <c r="BX32" s="55" t="str">
        <f t="shared" si="18"/>
        <v/>
      </c>
      <c r="BY32" s="56" t="str">
        <f t="shared" si="18"/>
        <v/>
      </c>
      <c r="BZ32" s="55" t="str">
        <f t="shared" si="18"/>
        <v/>
      </c>
      <c r="CA32" s="56" t="str">
        <f t="shared" si="18"/>
        <v/>
      </c>
      <c r="CB32" s="55" t="str">
        <f t="shared" si="18"/>
        <v/>
      </c>
      <c r="CC32" s="56" t="str">
        <f t="shared" si="18"/>
        <v/>
      </c>
    </row>
    <row r="33" spans="1:81" ht="22.5" customHeight="1">
      <c r="A33" s="102">
        <v>10</v>
      </c>
      <c r="B33" s="154"/>
      <c r="C33" s="160"/>
      <c r="D33" s="23" t="str">
        <f t="shared" si="12"/>
        <v/>
      </c>
      <c r="E33" s="24" t="str">
        <f t="shared" si="13"/>
        <v/>
      </c>
      <c r="F33" s="161"/>
      <c r="G33" s="162"/>
      <c r="H33" s="164"/>
      <c r="I33" s="65" t="str">
        <f t="shared" si="14"/>
        <v/>
      </c>
      <c r="J33" s="66" t="str">
        <f t="shared" si="14"/>
        <v/>
      </c>
      <c r="K33" s="65" t="str">
        <f t="shared" si="14"/>
        <v/>
      </c>
      <c r="L33" s="66" t="str">
        <f t="shared" si="14"/>
        <v/>
      </c>
      <c r="M33" s="65" t="str">
        <f t="shared" si="14"/>
        <v/>
      </c>
      <c r="N33" s="66" t="str">
        <f t="shared" si="14"/>
        <v/>
      </c>
      <c r="O33" s="65" t="str">
        <f t="shared" si="14"/>
        <v/>
      </c>
      <c r="P33" s="66" t="str">
        <f t="shared" si="14"/>
        <v/>
      </c>
      <c r="Q33" s="65" t="str">
        <f t="shared" si="14"/>
        <v/>
      </c>
      <c r="R33" s="66" t="str">
        <f t="shared" si="14"/>
        <v/>
      </c>
      <c r="S33" s="65" t="str">
        <f t="shared" si="14"/>
        <v/>
      </c>
      <c r="T33" s="66" t="str">
        <f t="shared" si="14"/>
        <v/>
      </c>
      <c r="U33" s="65" t="str">
        <f t="shared" si="14"/>
        <v/>
      </c>
      <c r="V33" s="66" t="str">
        <f t="shared" si="14"/>
        <v/>
      </c>
      <c r="W33" s="65" t="str">
        <f t="shared" si="14"/>
        <v/>
      </c>
      <c r="X33" s="66" t="str">
        <f t="shared" si="14"/>
        <v/>
      </c>
      <c r="Y33" s="65" t="str">
        <f t="shared" si="16"/>
        <v/>
      </c>
      <c r="Z33" s="66" t="str">
        <f t="shared" si="16"/>
        <v/>
      </c>
      <c r="AA33" s="65" t="str">
        <f t="shared" si="16"/>
        <v/>
      </c>
      <c r="AB33" s="66" t="str">
        <f t="shared" si="16"/>
        <v/>
      </c>
      <c r="AC33" s="65" t="str">
        <f t="shared" si="16"/>
        <v/>
      </c>
      <c r="AD33" s="66" t="str">
        <f t="shared" si="16"/>
        <v/>
      </c>
      <c r="AE33" s="65" t="str">
        <f t="shared" si="16"/>
        <v/>
      </c>
      <c r="AF33" s="66" t="str">
        <f t="shared" si="16"/>
        <v/>
      </c>
      <c r="AG33" s="65" t="str">
        <f t="shared" si="16"/>
        <v/>
      </c>
      <c r="AH33" s="66" t="str">
        <f t="shared" si="16"/>
        <v/>
      </c>
      <c r="AI33" s="65" t="str">
        <f t="shared" si="16"/>
        <v/>
      </c>
      <c r="AJ33" s="66" t="str">
        <f t="shared" si="16"/>
        <v/>
      </c>
      <c r="AK33" s="65" t="str">
        <f t="shared" si="16"/>
        <v/>
      </c>
      <c r="AL33" s="66" t="str">
        <f t="shared" si="16"/>
        <v/>
      </c>
      <c r="AM33" s="65" t="str">
        <f t="shared" si="16"/>
        <v/>
      </c>
      <c r="AN33" s="66" t="str">
        <f t="shared" si="16"/>
        <v/>
      </c>
      <c r="AO33" s="65" t="str">
        <f t="shared" si="16"/>
        <v/>
      </c>
      <c r="AP33" s="66" t="str">
        <f t="shared" si="16"/>
        <v/>
      </c>
      <c r="AQ33" s="65" t="str">
        <f t="shared" si="16"/>
        <v/>
      </c>
      <c r="AR33" s="66" t="str">
        <f t="shared" si="16"/>
        <v/>
      </c>
      <c r="AT33" s="55" t="str">
        <f t="shared" si="15"/>
        <v/>
      </c>
      <c r="AU33" s="56" t="str">
        <f t="shared" si="15"/>
        <v/>
      </c>
      <c r="AV33" s="55" t="str">
        <f t="shared" si="15"/>
        <v/>
      </c>
      <c r="AW33" s="56" t="str">
        <f t="shared" si="15"/>
        <v/>
      </c>
      <c r="AX33" s="55" t="str">
        <f t="shared" si="15"/>
        <v/>
      </c>
      <c r="AY33" s="56" t="str">
        <f t="shared" si="15"/>
        <v/>
      </c>
      <c r="AZ33" s="55" t="str">
        <f t="shared" si="15"/>
        <v/>
      </c>
      <c r="BA33" s="56" t="str">
        <f t="shared" si="15"/>
        <v/>
      </c>
      <c r="BB33" s="55" t="str">
        <f t="shared" si="15"/>
        <v/>
      </c>
      <c r="BC33" s="56" t="str">
        <f t="shared" si="15"/>
        <v/>
      </c>
      <c r="BD33" s="55" t="str">
        <f t="shared" si="15"/>
        <v/>
      </c>
      <c r="BE33" s="56" t="str">
        <f t="shared" si="15"/>
        <v/>
      </c>
      <c r="BF33" s="55" t="str">
        <f t="shared" si="15"/>
        <v/>
      </c>
      <c r="BG33" s="56" t="str">
        <f t="shared" si="15"/>
        <v/>
      </c>
      <c r="BH33" s="55" t="str">
        <f t="shared" si="15"/>
        <v/>
      </c>
      <c r="BI33" s="56" t="str">
        <f t="shared" si="15"/>
        <v/>
      </c>
      <c r="BJ33" s="55" t="str">
        <f t="shared" si="17"/>
        <v/>
      </c>
      <c r="BK33" s="56" t="str">
        <f t="shared" si="17"/>
        <v/>
      </c>
      <c r="BL33" s="55" t="str">
        <f t="shared" si="17"/>
        <v/>
      </c>
      <c r="BM33" s="56" t="str">
        <f t="shared" si="17"/>
        <v/>
      </c>
      <c r="BN33" s="55" t="str">
        <f t="shared" si="17"/>
        <v/>
      </c>
      <c r="BO33" s="56" t="str">
        <f t="shared" si="17"/>
        <v/>
      </c>
      <c r="BP33" s="55" t="str">
        <f t="shared" si="17"/>
        <v/>
      </c>
      <c r="BQ33" s="56" t="str">
        <f t="shared" si="17"/>
        <v/>
      </c>
      <c r="BR33" s="55" t="str">
        <f t="shared" si="17"/>
        <v/>
      </c>
      <c r="BS33" s="56" t="str">
        <f t="shared" si="17"/>
        <v/>
      </c>
      <c r="BT33" s="55" t="str">
        <f t="shared" si="17"/>
        <v/>
      </c>
      <c r="BU33" s="56" t="str">
        <f t="shared" si="18"/>
        <v/>
      </c>
      <c r="BV33" s="55" t="str">
        <f t="shared" si="18"/>
        <v/>
      </c>
      <c r="BW33" s="56" t="str">
        <f t="shared" si="18"/>
        <v/>
      </c>
      <c r="BX33" s="55" t="str">
        <f t="shared" si="18"/>
        <v/>
      </c>
      <c r="BY33" s="56" t="str">
        <f t="shared" si="18"/>
        <v/>
      </c>
      <c r="BZ33" s="55" t="str">
        <f t="shared" si="18"/>
        <v/>
      </c>
      <c r="CA33" s="56" t="str">
        <f t="shared" si="18"/>
        <v/>
      </c>
      <c r="CB33" s="55" t="str">
        <f t="shared" si="18"/>
        <v/>
      </c>
      <c r="CC33" s="56" t="str">
        <f t="shared" si="18"/>
        <v/>
      </c>
    </row>
    <row r="34" spans="1:81" ht="22.5" customHeight="1">
      <c r="A34" s="102">
        <v>11</v>
      </c>
      <c r="B34" s="154"/>
      <c r="C34" s="160"/>
      <c r="D34" s="23" t="str">
        <f t="shared" si="12"/>
        <v/>
      </c>
      <c r="E34" s="24" t="str">
        <f t="shared" si="13"/>
        <v/>
      </c>
      <c r="F34" s="161"/>
      <c r="G34" s="162"/>
      <c r="H34" s="164"/>
      <c r="I34" s="65" t="str">
        <f t="shared" si="14"/>
        <v/>
      </c>
      <c r="J34" s="66" t="str">
        <f t="shared" si="14"/>
        <v/>
      </c>
      <c r="K34" s="65" t="str">
        <f t="shared" si="14"/>
        <v/>
      </c>
      <c r="L34" s="66" t="str">
        <f t="shared" si="14"/>
        <v/>
      </c>
      <c r="M34" s="65" t="str">
        <f t="shared" si="14"/>
        <v/>
      </c>
      <c r="N34" s="66" t="str">
        <f t="shared" si="14"/>
        <v/>
      </c>
      <c r="O34" s="65" t="str">
        <f t="shared" si="14"/>
        <v/>
      </c>
      <c r="P34" s="66" t="str">
        <f t="shared" si="14"/>
        <v/>
      </c>
      <c r="Q34" s="65" t="str">
        <f t="shared" si="14"/>
        <v/>
      </c>
      <c r="R34" s="66" t="str">
        <f t="shared" si="14"/>
        <v/>
      </c>
      <c r="S34" s="65" t="str">
        <f t="shared" si="14"/>
        <v/>
      </c>
      <c r="T34" s="66" t="str">
        <f t="shared" si="14"/>
        <v/>
      </c>
      <c r="U34" s="65" t="str">
        <f t="shared" si="14"/>
        <v/>
      </c>
      <c r="V34" s="66" t="str">
        <f t="shared" si="14"/>
        <v/>
      </c>
      <c r="W34" s="65" t="str">
        <f t="shared" si="14"/>
        <v/>
      </c>
      <c r="X34" s="66" t="str">
        <f t="shared" si="14"/>
        <v/>
      </c>
      <c r="Y34" s="65" t="str">
        <f t="shared" si="16"/>
        <v/>
      </c>
      <c r="Z34" s="66" t="str">
        <f t="shared" si="16"/>
        <v/>
      </c>
      <c r="AA34" s="65" t="str">
        <f t="shared" si="16"/>
        <v/>
      </c>
      <c r="AB34" s="66" t="str">
        <f t="shared" si="16"/>
        <v/>
      </c>
      <c r="AC34" s="65" t="str">
        <f t="shared" si="16"/>
        <v/>
      </c>
      <c r="AD34" s="66" t="str">
        <f t="shared" si="16"/>
        <v/>
      </c>
      <c r="AE34" s="65" t="str">
        <f t="shared" si="16"/>
        <v/>
      </c>
      <c r="AF34" s="66" t="str">
        <f t="shared" si="16"/>
        <v/>
      </c>
      <c r="AG34" s="65" t="str">
        <f t="shared" si="16"/>
        <v/>
      </c>
      <c r="AH34" s="66" t="str">
        <f t="shared" si="16"/>
        <v/>
      </c>
      <c r="AI34" s="65" t="str">
        <f t="shared" si="16"/>
        <v/>
      </c>
      <c r="AJ34" s="66" t="str">
        <f t="shared" si="16"/>
        <v/>
      </c>
      <c r="AK34" s="65" t="str">
        <f t="shared" si="16"/>
        <v/>
      </c>
      <c r="AL34" s="66" t="str">
        <f t="shared" si="16"/>
        <v/>
      </c>
      <c r="AM34" s="65" t="str">
        <f t="shared" si="16"/>
        <v/>
      </c>
      <c r="AN34" s="66" t="str">
        <f t="shared" si="16"/>
        <v/>
      </c>
      <c r="AO34" s="65" t="str">
        <f t="shared" si="16"/>
        <v/>
      </c>
      <c r="AP34" s="66" t="str">
        <f t="shared" si="16"/>
        <v/>
      </c>
      <c r="AQ34" s="65" t="str">
        <f t="shared" si="16"/>
        <v/>
      </c>
      <c r="AR34" s="66" t="str">
        <f t="shared" si="16"/>
        <v/>
      </c>
      <c r="AT34" s="55" t="str">
        <f t="shared" si="15"/>
        <v/>
      </c>
      <c r="AU34" s="56" t="str">
        <f t="shared" si="15"/>
        <v/>
      </c>
      <c r="AV34" s="55" t="str">
        <f t="shared" si="15"/>
        <v/>
      </c>
      <c r="AW34" s="56" t="str">
        <f t="shared" si="15"/>
        <v/>
      </c>
      <c r="AX34" s="55" t="str">
        <f t="shared" si="15"/>
        <v/>
      </c>
      <c r="AY34" s="56" t="str">
        <f t="shared" si="15"/>
        <v/>
      </c>
      <c r="AZ34" s="55" t="str">
        <f t="shared" si="15"/>
        <v/>
      </c>
      <c r="BA34" s="56" t="str">
        <f t="shared" si="15"/>
        <v/>
      </c>
      <c r="BB34" s="55" t="str">
        <f t="shared" si="15"/>
        <v/>
      </c>
      <c r="BC34" s="56" t="str">
        <f t="shared" si="15"/>
        <v/>
      </c>
      <c r="BD34" s="55" t="str">
        <f t="shared" si="15"/>
        <v/>
      </c>
      <c r="BE34" s="56" t="str">
        <f t="shared" si="15"/>
        <v/>
      </c>
      <c r="BF34" s="55" t="str">
        <f t="shared" si="15"/>
        <v/>
      </c>
      <c r="BG34" s="56" t="str">
        <f t="shared" si="15"/>
        <v/>
      </c>
      <c r="BH34" s="55" t="str">
        <f t="shared" si="15"/>
        <v/>
      </c>
      <c r="BI34" s="56" t="str">
        <f t="shared" si="15"/>
        <v/>
      </c>
      <c r="BJ34" s="55" t="str">
        <f t="shared" si="17"/>
        <v/>
      </c>
      <c r="BK34" s="56" t="str">
        <f t="shared" si="17"/>
        <v/>
      </c>
      <c r="BL34" s="55" t="str">
        <f t="shared" si="17"/>
        <v/>
      </c>
      <c r="BM34" s="56" t="str">
        <f t="shared" si="17"/>
        <v/>
      </c>
      <c r="BN34" s="55" t="str">
        <f t="shared" si="17"/>
        <v/>
      </c>
      <c r="BO34" s="56" t="str">
        <f t="shared" si="17"/>
        <v/>
      </c>
      <c r="BP34" s="55" t="str">
        <f t="shared" si="17"/>
        <v/>
      </c>
      <c r="BQ34" s="56" t="str">
        <f t="shared" si="17"/>
        <v/>
      </c>
      <c r="BR34" s="55" t="str">
        <f t="shared" si="17"/>
        <v/>
      </c>
      <c r="BS34" s="56" t="str">
        <f t="shared" si="17"/>
        <v/>
      </c>
      <c r="BT34" s="55" t="str">
        <f t="shared" si="17"/>
        <v/>
      </c>
      <c r="BU34" s="56" t="str">
        <f t="shared" si="18"/>
        <v/>
      </c>
      <c r="BV34" s="55" t="str">
        <f t="shared" si="18"/>
        <v/>
      </c>
      <c r="BW34" s="56" t="str">
        <f t="shared" si="18"/>
        <v/>
      </c>
      <c r="BX34" s="55" t="str">
        <f t="shared" si="18"/>
        <v/>
      </c>
      <c r="BY34" s="56" t="str">
        <f t="shared" si="18"/>
        <v/>
      </c>
      <c r="BZ34" s="55" t="str">
        <f t="shared" si="18"/>
        <v/>
      </c>
      <c r="CA34" s="56" t="str">
        <f t="shared" si="18"/>
        <v/>
      </c>
      <c r="CB34" s="55" t="str">
        <f t="shared" si="18"/>
        <v/>
      </c>
      <c r="CC34" s="56" t="str">
        <f t="shared" si="18"/>
        <v/>
      </c>
    </row>
    <row r="35" spans="1:81" ht="22.5" customHeight="1">
      <c r="A35" s="102">
        <v>12</v>
      </c>
      <c r="B35" s="154"/>
      <c r="C35" s="160"/>
      <c r="D35" s="23" t="str">
        <f t="shared" si="12"/>
        <v/>
      </c>
      <c r="E35" s="24" t="str">
        <f t="shared" si="13"/>
        <v/>
      </c>
      <c r="F35" s="161"/>
      <c r="G35" s="162"/>
      <c r="H35" s="164"/>
      <c r="I35" s="65" t="str">
        <f t="shared" si="14"/>
        <v/>
      </c>
      <c r="J35" s="66" t="str">
        <f t="shared" si="14"/>
        <v/>
      </c>
      <c r="K35" s="65" t="str">
        <f t="shared" si="14"/>
        <v/>
      </c>
      <c r="L35" s="66" t="str">
        <f t="shared" si="14"/>
        <v/>
      </c>
      <c r="M35" s="65" t="str">
        <f t="shared" si="14"/>
        <v/>
      </c>
      <c r="N35" s="66" t="str">
        <f t="shared" si="14"/>
        <v/>
      </c>
      <c r="O35" s="65" t="str">
        <f t="shared" si="14"/>
        <v/>
      </c>
      <c r="P35" s="66" t="str">
        <f t="shared" si="14"/>
        <v/>
      </c>
      <c r="Q35" s="65" t="str">
        <f t="shared" si="14"/>
        <v/>
      </c>
      <c r="R35" s="66" t="str">
        <f t="shared" si="14"/>
        <v/>
      </c>
      <c r="S35" s="65" t="str">
        <f t="shared" si="14"/>
        <v/>
      </c>
      <c r="T35" s="66" t="str">
        <f t="shared" si="14"/>
        <v/>
      </c>
      <c r="U35" s="65" t="str">
        <f t="shared" si="14"/>
        <v/>
      </c>
      <c r="V35" s="66" t="str">
        <f t="shared" si="14"/>
        <v/>
      </c>
      <c r="W35" s="65" t="str">
        <f t="shared" si="14"/>
        <v/>
      </c>
      <c r="X35" s="66" t="str">
        <f t="shared" si="14"/>
        <v/>
      </c>
      <c r="Y35" s="65" t="str">
        <f t="shared" si="16"/>
        <v/>
      </c>
      <c r="Z35" s="66" t="str">
        <f t="shared" si="16"/>
        <v/>
      </c>
      <c r="AA35" s="65" t="str">
        <f t="shared" si="16"/>
        <v/>
      </c>
      <c r="AB35" s="66" t="str">
        <f t="shared" si="16"/>
        <v/>
      </c>
      <c r="AC35" s="65" t="str">
        <f t="shared" si="16"/>
        <v/>
      </c>
      <c r="AD35" s="66" t="str">
        <f t="shared" si="16"/>
        <v/>
      </c>
      <c r="AE35" s="65" t="str">
        <f t="shared" si="16"/>
        <v/>
      </c>
      <c r="AF35" s="66" t="str">
        <f t="shared" si="16"/>
        <v/>
      </c>
      <c r="AG35" s="65" t="str">
        <f t="shared" si="16"/>
        <v/>
      </c>
      <c r="AH35" s="66" t="str">
        <f t="shared" si="16"/>
        <v/>
      </c>
      <c r="AI35" s="65" t="str">
        <f t="shared" si="16"/>
        <v/>
      </c>
      <c r="AJ35" s="66" t="str">
        <f t="shared" si="16"/>
        <v/>
      </c>
      <c r="AK35" s="65" t="str">
        <f t="shared" si="16"/>
        <v/>
      </c>
      <c r="AL35" s="66" t="str">
        <f t="shared" si="16"/>
        <v/>
      </c>
      <c r="AM35" s="65" t="str">
        <f t="shared" si="16"/>
        <v/>
      </c>
      <c r="AN35" s="66" t="str">
        <f t="shared" si="16"/>
        <v/>
      </c>
      <c r="AO35" s="65" t="str">
        <f t="shared" si="16"/>
        <v/>
      </c>
      <c r="AP35" s="66" t="str">
        <f t="shared" si="16"/>
        <v/>
      </c>
      <c r="AQ35" s="65" t="str">
        <f t="shared" si="16"/>
        <v/>
      </c>
      <c r="AR35" s="66" t="str">
        <f t="shared" si="16"/>
        <v/>
      </c>
      <c r="AT35" s="55" t="str">
        <f t="shared" si="15"/>
        <v/>
      </c>
      <c r="AU35" s="56" t="str">
        <f t="shared" si="15"/>
        <v/>
      </c>
      <c r="AV35" s="55" t="str">
        <f t="shared" si="15"/>
        <v/>
      </c>
      <c r="AW35" s="56" t="str">
        <f t="shared" si="15"/>
        <v/>
      </c>
      <c r="AX35" s="55" t="str">
        <f t="shared" si="15"/>
        <v/>
      </c>
      <c r="AY35" s="56" t="str">
        <f t="shared" si="15"/>
        <v/>
      </c>
      <c r="AZ35" s="55" t="str">
        <f t="shared" si="15"/>
        <v/>
      </c>
      <c r="BA35" s="56" t="str">
        <f t="shared" si="15"/>
        <v/>
      </c>
      <c r="BB35" s="55" t="str">
        <f t="shared" si="15"/>
        <v/>
      </c>
      <c r="BC35" s="56" t="str">
        <f t="shared" si="15"/>
        <v/>
      </c>
      <c r="BD35" s="55" t="str">
        <f t="shared" si="15"/>
        <v/>
      </c>
      <c r="BE35" s="56" t="str">
        <f t="shared" si="15"/>
        <v/>
      </c>
      <c r="BF35" s="55" t="str">
        <f t="shared" si="15"/>
        <v/>
      </c>
      <c r="BG35" s="56" t="str">
        <f t="shared" si="15"/>
        <v/>
      </c>
      <c r="BH35" s="55" t="str">
        <f t="shared" si="15"/>
        <v/>
      </c>
      <c r="BI35" s="56" t="str">
        <f t="shared" si="15"/>
        <v/>
      </c>
      <c r="BJ35" s="55" t="str">
        <f t="shared" si="17"/>
        <v/>
      </c>
      <c r="BK35" s="56" t="str">
        <f t="shared" si="17"/>
        <v/>
      </c>
      <c r="BL35" s="55" t="str">
        <f t="shared" si="17"/>
        <v/>
      </c>
      <c r="BM35" s="56" t="str">
        <f t="shared" si="17"/>
        <v/>
      </c>
      <c r="BN35" s="55" t="str">
        <f t="shared" si="17"/>
        <v/>
      </c>
      <c r="BO35" s="56" t="str">
        <f t="shared" si="17"/>
        <v/>
      </c>
      <c r="BP35" s="55" t="str">
        <f t="shared" si="17"/>
        <v/>
      </c>
      <c r="BQ35" s="56" t="str">
        <f t="shared" si="17"/>
        <v/>
      </c>
      <c r="BR35" s="55" t="str">
        <f t="shared" si="17"/>
        <v/>
      </c>
      <c r="BS35" s="56" t="str">
        <f t="shared" si="17"/>
        <v/>
      </c>
      <c r="BT35" s="55" t="str">
        <f t="shared" si="17"/>
        <v/>
      </c>
      <c r="BU35" s="56" t="str">
        <f t="shared" si="18"/>
        <v/>
      </c>
      <c r="BV35" s="55" t="str">
        <f t="shared" si="18"/>
        <v/>
      </c>
      <c r="BW35" s="56" t="str">
        <f t="shared" si="18"/>
        <v/>
      </c>
      <c r="BX35" s="55" t="str">
        <f t="shared" si="18"/>
        <v/>
      </c>
      <c r="BY35" s="56" t="str">
        <f t="shared" si="18"/>
        <v/>
      </c>
      <c r="BZ35" s="55" t="str">
        <f t="shared" si="18"/>
        <v/>
      </c>
      <c r="CA35" s="56" t="str">
        <f t="shared" si="18"/>
        <v/>
      </c>
      <c r="CB35" s="55" t="str">
        <f t="shared" si="18"/>
        <v/>
      </c>
      <c r="CC35" s="56" t="str">
        <f t="shared" si="18"/>
        <v/>
      </c>
    </row>
    <row r="36" spans="1:81" ht="22.5" customHeight="1">
      <c r="A36" s="102">
        <v>13</v>
      </c>
      <c r="B36" s="154"/>
      <c r="C36" s="160"/>
      <c r="D36" s="23" t="str">
        <f t="shared" si="12"/>
        <v/>
      </c>
      <c r="E36" s="24" t="str">
        <f t="shared" si="13"/>
        <v/>
      </c>
      <c r="F36" s="161"/>
      <c r="G36" s="162"/>
      <c r="H36" s="164"/>
      <c r="I36" s="65" t="str">
        <f t="shared" si="14"/>
        <v/>
      </c>
      <c r="J36" s="66" t="str">
        <f t="shared" si="14"/>
        <v/>
      </c>
      <c r="K36" s="65" t="str">
        <f t="shared" si="14"/>
        <v/>
      </c>
      <c r="L36" s="66" t="str">
        <f t="shared" si="14"/>
        <v/>
      </c>
      <c r="M36" s="65" t="str">
        <f t="shared" si="14"/>
        <v/>
      </c>
      <c r="N36" s="66" t="str">
        <f t="shared" si="14"/>
        <v/>
      </c>
      <c r="O36" s="65" t="str">
        <f t="shared" si="14"/>
        <v/>
      </c>
      <c r="P36" s="66" t="str">
        <f t="shared" si="14"/>
        <v/>
      </c>
      <c r="Q36" s="65" t="str">
        <f t="shared" si="14"/>
        <v/>
      </c>
      <c r="R36" s="66" t="str">
        <f t="shared" si="14"/>
        <v/>
      </c>
      <c r="S36" s="65" t="str">
        <f t="shared" si="14"/>
        <v/>
      </c>
      <c r="T36" s="66" t="str">
        <f t="shared" si="14"/>
        <v/>
      </c>
      <c r="U36" s="65" t="str">
        <f t="shared" si="14"/>
        <v/>
      </c>
      <c r="V36" s="66" t="str">
        <f t="shared" si="14"/>
        <v/>
      </c>
      <c r="W36" s="65" t="str">
        <f t="shared" si="14"/>
        <v/>
      </c>
      <c r="X36" s="66" t="str">
        <f t="shared" si="14"/>
        <v/>
      </c>
      <c r="Y36" s="65" t="str">
        <f t="shared" si="16"/>
        <v/>
      </c>
      <c r="Z36" s="66" t="str">
        <f t="shared" si="16"/>
        <v/>
      </c>
      <c r="AA36" s="65" t="str">
        <f t="shared" si="16"/>
        <v/>
      </c>
      <c r="AB36" s="66" t="str">
        <f t="shared" si="16"/>
        <v/>
      </c>
      <c r="AC36" s="65" t="str">
        <f t="shared" si="16"/>
        <v/>
      </c>
      <c r="AD36" s="66" t="str">
        <f t="shared" si="16"/>
        <v/>
      </c>
      <c r="AE36" s="65" t="str">
        <f t="shared" si="16"/>
        <v/>
      </c>
      <c r="AF36" s="66" t="str">
        <f t="shared" si="16"/>
        <v/>
      </c>
      <c r="AG36" s="65" t="str">
        <f t="shared" si="16"/>
        <v/>
      </c>
      <c r="AH36" s="66" t="str">
        <f t="shared" si="16"/>
        <v/>
      </c>
      <c r="AI36" s="65" t="str">
        <f t="shared" si="16"/>
        <v/>
      </c>
      <c r="AJ36" s="66" t="str">
        <f t="shared" si="16"/>
        <v/>
      </c>
      <c r="AK36" s="65" t="str">
        <f t="shared" si="16"/>
        <v/>
      </c>
      <c r="AL36" s="66" t="str">
        <f t="shared" si="16"/>
        <v/>
      </c>
      <c r="AM36" s="65" t="str">
        <f t="shared" si="16"/>
        <v/>
      </c>
      <c r="AN36" s="66" t="str">
        <f t="shared" si="16"/>
        <v/>
      </c>
      <c r="AO36" s="65" t="str">
        <f t="shared" si="16"/>
        <v/>
      </c>
      <c r="AP36" s="66" t="str">
        <f t="shared" si="16"/>
        <v/>
      </c>
      <c r="AQ36" s="65" t="str">
        <f t="shared" si="16"/>
        <v/>
      </c>
      <c r="AR36" s="66" t="str">
        <f t="shared" si="16"/>
        <v/>
      </c>
      <c r="AT36" s="55" t="str">
        <f t="shared" si="15"/>
        <v/>
      </c>
      <c r="AU36" s="56" t="str">
        <f t="shared" si="15"/>
        <v/>
      </c>
      <c r="AV36" s="55" t="str">
        <f t="shared" si="15"/>
        <v/>
      </c>
      <c r="AW36" s="56" t="str">
        <f t="shared" si="15"/>
        <v/>
      </c>
      <c r="AX36" s="55" t="str">
        <f t="shared" si="15"/>
        <v/>
      </c>
      <c r="AY36" s="56" t="str">
        <f t="shared" si="15"/>
        <v/>
      </c>
      <c r="AZ36" s="55" t="str">
        <f t="shared" si="15"/>
        <v/>
      </c>
      <c r="BA36" s="56" t="str">
        <f t="shared" si="15"/>
        <v/>
      </c>
      <c r="BB36" s="55" t="str">
        <f t="shared" si="15"/>
        <v/>
      </c>
      <c r="BC36" s="56" t="str">
        <f t="shared" si="15"/>
        <v/>
      </c>
      <c r="BD36" s="55" t="str">
        <f t="shared" si="15"/>
        <v/>
      </c>
      <c r="BE36" s="56" t="str">
        <f t="shared" si="15"/>
        <v/>
      </c>
      <c r="BF36" s="55" t="str">
        <f t="shared" si="15"/>
        <v/>
      </c>
      <c r="BG36" s="56" t="str">
        <f t="shared" si="15"/>
        <v/>
      </c>
      <c r="BH36" s="55" t="str">
        <f t="shared" si="15"/>
        <v/>
      </c>
      <c r="BI36" s="56" t="str">
        <f t="shared" si="15"/>
        <v/>
      </c>
      <c r="BJ36" s="55" t="str">
        <f t="shared" si="17"/>
        <v/>
      </c>
      <c r="BK36" s="56" t="str">
        <f t="shared" si="17"/>
        <v/>
      </c>
      <c r="BL36" s="55" t="str">
        <f t="shared" si="17"/>
        <v/>
      </c>
      <c r="BM36" s="56" t="str">
        <f t="shared" si="17"/>
        <v/>
      </c>
      <c r="BN36" s="55" t="str">
        <f t="shared" si="17"/>
        <v/>
      </c>
      <c r="BO36" s="56" t="str">
        <f t="shared" si="17"/>
        <v/>
      </c>
      <c r="BP36" s="55" t="str">
        <f t="shared" si="17"/>
        <v/>
      </c>
      <c r="BQ36" s="56" t="str">
        <f t="shared" si="17"/>
        <v/>
      </c>
      <c r="BR36" s="55" t="str">
        <f t="shared" si="17"/>
        <v/>
      </c>
      <c r="BS36" s="56" t="str">
        <f t="shared" si="17"/>
        <v/>
      </c>
      <c r="BT36" s="55" t="str">
        <f t="shared" si="17"/>
        <v/>
      </c>
      <c r="BU36" s="56" t="str">
        <f t="shared" si="18"/>
        <v/>
      </c>
      <c r="BV36" s="55" t="str">
        <f t="shared" si="18"/>
        <v/>
      </c>
      <c r="BW36" s="56" t="str">
        <f t="shared" si="18"/>
        <v/>
      </c>
      <c r="BX36" s="55" t="str">
        <f t="shared" si="18"/>
        <v/>
      </c>
      <c r="BY36" s="56" t="str">
        <f t="shared" si="18"/>
        <v/>
      </c>
      <c r="BZ36" s="55" t="str">
        <f t="shared" si="18"/>
        <v/>
      </c>
      <c r="CA36" s="56" t="str">
        <f t="shared" si="18"/>
        <v/>
      </c>
      <c r="CB36" s="55" t="str">
        <f t="shared" si="18"/>
        <v/>
      </c>
      <c r="CC36" s="56" t="str">
        <f t="shared" si="18"/>
        <v/>
      </c>
    </row>
    <row r="37" spans="1:81" ht="22.5" customHeight="1">
      <c r="A37" s="102">
        <v>14</v>
      </c>
      <c r="B37" s="154"/>
      <c r="C37" s="160"/>
      <c r="D37" s="23" t="str">
        <f t="shared" si="12"/>
        <v/>
      </c>
      <c r="E37" s="24" t="str">
        <f t="shared" si="13"/>
        <v/>
      </c>
      <c r="F37" s="161"/>
      <c r="G37" s="162"/>
      <c r="H37" s="164"/>
      <c r="I37" s="65" t="str">
        <f t="shared" si="14"/>
        <v/>
      </c>
      <c r="J37" s="66" t="str">
        <f t="shared" si="14"/>
        <v/>
      </c>
      <c r="K37" s="65" t="str">
        <f t="shared" si="14"/>
        <v/>
      </c>
      <c r="L37" s="66" t="str">
        <f t="shared" si="14"/>
        <v/>
      </c>
      <c r="M37" s="65" t="str">
        <f t="shared" si="14"/>
        <v/>
      </c>
      <c r="N37" s="66" t="str">
        <f t="shared" si="14"/>
        <v/>
      </c>
      <c r="O37" s="65" t="str">
        <f t="shared" si="14"/>
        <v/>
      </c>
      <c r="P37" s="66" t="str">
        <f t="shared" si="14"/>
        <v/>
      </c>
      <c r="Q37" s="65" t="str">
        <f t="shared" si="14"/>
        <v/>
      </c>
      <c r="R37" s="66" t="str">
        <f t="shared" si="14"/>
        <v/>
      </c>
      <c r="S37" s="65" t="str">
        <f t="shared" si="14"/>
        <v/>
      </c>
      <c r="T37" s="66" t="str">
        <f t="shared" si="14"/>
        <v/>
      </c>
      <c r="U37" s="65" t="str">
        <f t="shared" si="14"/>
        <v/>
      </c>
      <c r="V37" s="66" t="str">
        <f t="shared" si="14"/>
        <v/>
      </c>
      <c r="W37" s="65" t="str">
        <f t="shared" si="14"/>
        <v/>
      </c>
      <c r="X37" s="66" t="str">
        <f t="shared" si="14"/>
        <v/>
      </c>
      <c r="Y37" s="65" t="str">
        <f t="shared" si="16"/>
        <v/>
      </c>
      <c r="Z37" s="66" t="str">
        <f t="shared" si="16"/>
        <v/>
      </c>
      <c r="AA37" s="65" t="str">
        <f t="shared" si="16"/>
        <v/>
      </c>
      <c r="AB37" s="66" t="str">
        <f t="shared" si="16"/>
        <v/>
      </c>
      <c r="AC37" s="65" t="str">
        <f t="shared" si="16"/>
        <v/>
      </c>
      <c r="AD37" s="66" t="str">
        <f t="shared" si="16"/>
        <v/>
      </c>
      <c r="AE37" s="65" t="str">
        <f t="shared" si="16"/>
        <v/>
      </c>
      <c r="AF37" s="66" t="str">
        <f t="shared" si="16"/>
        <v/>
      </c>
      <c r="AG37" s="65" t="str">
        <f t="shared" si="16"/>
        <v/>
      </c>
      <c r="AH37" s="66" t="str">
        <f t="shared" si="16"/>
        <v/>
      </c>
      <c r="AI37" s="65" t="str">
        <f t="shared" si="16"/>
        <v/>
      </c>
      <c r="AJ37" s="66" t="str">
        <f t="shared" si="16"/>
        <v/>
      </c>
      <c r="AK37" s="65" t="str">
        <f t="shared" si="16"/>
        <v/>
      </c>
      <c r="AL37" s="66" t="str">
        <f t="shared" si="16"/>
        <v/>
      </c>
      <c r="AM37" s="65" t="str">
        <f t="shared" si="16"/>
        <v/>
      </c>
      <c r="AN37" s="66" t="str">
        <f t="shared" si="16"/>
        <v/>
      </c>
      <c r="AO37" s="65" t="str">
        <f t="shared" si="16"/>
        <v/>
      </c>
      <c r="AP37" s="66" t="str">
        <f t="shared" si="16"/>
        <v/>
      </c>
      <c r="AQ37" s="65" t="str">
        <f t="shared" si="16"/>
        <v/>
      </c>
      <c r="AR37" s="66" t="str">
        <f t="shared" si="16"/>
        <v/>
      </c>
      <c r="AT37" s="55" t="str">
        <f t="shared" si="15"/>
        <v/>
      </c>
      <c r="AU37" s="56" t="str">
        <f t="shared" si="15"/>
        <v/>
      </c>
      <c r="AV37" s="55" t="str">
        <f t="shared" si="15"/>
        <v/>
      </c>
      <c r="AW37" s="56" t="str">
        <f t="shared" si="15"/>
        <v/>
      </c>
      <c r="AX37" s="55" t="str">
        <f t="shared" si="15"/>
        <v/>
      </c>
      <c r="AY37" s="56" t="str">
        <f t="shared" si="15"/>
        <v/>
      </c>
      <c r="AZ37" s="55" t="str">
        <f t="shared" si="15"/>
        <v/>
      </c>
      <c r="BA37" s="56" t="str">
        <f t="shared" si="15"/>
        <v/>
      </c>
      <c r="BB37" s="55" t="str">
        <f t="shared" si="15"/>
        <v/>
      </c>
      <c r="BC37" s="56" t="str">
        <f t="shared" si="15"/>
        <v/>
      </c>
      <c r="BD37" s="55" t="str">
        <f t="shared" si="15"/>
        <v/>
      </c>
      <c r="BE37" s="56" t="str">
        <f t="shared" si="15"/>
        <v/>
      </c>
      <c r="BF37" s="55" t="str">
        <f t="shared" si="15"/>
        <v/>
      </c>
      <c r="BG37" s="56" t="str">
        <f t="shared" si="15"/>
        <v/>
      </c>
      <c r="BH37" s="55" t="str">
        <f t="shared" si="15"/>
        <v/>
      </c>
      <c r="BI37" s="56" t="str">
        <f t="shared" si="15"/>
        <v/>
      </c>
      <c r="BJ37" s="55" t="str">
        <f t="shared" si="17"/>
        <v/>
      </c>
      <c r="BK37" s="56" t="str">
        <f t="shared" si="17"/>
        <v/>
      </c>
      <c r="BL37" s="55" t="str">
        <f t="shared" si="17"/>
        <v/>
      </c>
      <c r="BM37" s="56" t="str">
        <f t="shared" si="17"/>
        <v/>
      </c>
      <c r="BN37" s="55" t="str">
        <f t="shared" si="17"/>
        <v/>
      </c>
      <c r="BO37" s="56" t="str">
        <f t="shared" si="17"/>
        <v/>
      </c>
      <c r="BP37" s="55" t="str">
        <f t="shared" si="17"/>
        <v/>
      </c>
      <c r="BQ37" s="56" t="str">
        <f t="shared" si="17"/>
        <v/>
      </c>
      <c r="BR37" s="55" t="str">
        <f t="shared" si="17"/>
        <v/>
      </c>
      <c r="BS37" s="56" t="str">
        <f t="shared" si="17"/>
        <v/>
      </c>
      <c r="BT37" s="55" t="str">
        <f t="shared" si="17"/>
        <v/>
      </c>
      <c r="BU37" s="56" t="str">
        <f t="shared" si="18"/>
        <v/>
      </c>
      <c r="BV37" s="55" t="str">
        <f t="shared" si="18"/>
        <v/>
      </c>
      <c r="BW37" s="56" t="str">
        <f t="shared" si="18"/>
        <v/>
      </c>
      <c r="BX37" s="55" t="str">
        <f t="shared" si="18"/>
        <v/>
      </c>
      <c r="BY37" s="56" t="str">
        <f t="shared" si="18"/>
        <v/>
      </c>
      <c r="BZ37" s="55" t="str">
        <f t="shared" si="18"/>
        <v/>
      </c>
      <c r="CA37" s="56" t="str">
        <f t="shared" si="18"/>
        <v/>
      </c>
      <c r="CB37" s="55" t="str">
        <f t="shared" si="18"/>
        <v/>
      </c>
      <c r="CC37" s="56" t="str">
        <f t="shared" si="18"/>
        <v/>
      </c>
    </row>
    <row r="38" spans="1:81" ht="22.5" customHeight="1">
      <c r="A38" s="102">
        <v>15</v>
      </c>
      <c r="B38" s="154"/>
      <c r="C38" s="160"/>
      <c r="D38" s="23" t="str">
        <f t="shared" si="12"/>
        <v/>
      </c>
      <c r="E38" s="24" t="str">
        <f t="shared" si="13"/>
        <v/>
      </c>
      <c r="F38" s="161"/>
      <c r="G38" s="162"/>
      <c r="H38" s="164"/>
      <c r="I38" s="65" t="str">
        <f t="shared" si="14"/>
        <v/>
      </c>
      <c r="J38" s="66" t="str">
        <f t="shared" si="14"/>
        <v/>
      </c>
      <c r="K38" s="65" t="str">
        <f t="shared" si="14"/>
        <v/>
      </c>
      <c r="L38" s="66" t="str">
        <f t="shared" si="14"/>
        <v/>
      </c>
      <c r="M38" s="65" t="str">
        <f t="shared" si="14"/>
        <v/>
      </c>
      <c r="N38" s="66" t="str">
        <f t="shared" si="14"/>
        <v/>
      </c>
      <c r="O38" s="65" t="str">
        <f t="shared" si="14"/>
        <v/>
      </c>
      <c r="P38" s="66" t="str">
        <f t="shared" si="14"/>
        <v/>
      </c>
      <c r="Q38" s="65" t="str">
        <f t="shared" si="14"/>
        <v/>
      </c>
      <c r="R38" s="66" t="str">
        <f t="shared" si="14"/>
        <v/>
      </c>
      <c r="S38" s="65" t="str">
        <f t="shared" si="14"/>
        <v/>
      </c>
      <c r="T38" s="66" t="str">
        <f t="shared" si="14"/>
        <v/>
      </c>
      <c r="U38" s="65" t="str">
        <f t="shared" si="14"/>
        <v/>
      </c>
      <c r="V38" s="66" t="str">
        <f t="shared" si="14"/>
        <v/>
      </c>
      <c r="W38" s="65" t="str">
        <f t="shared" si="14"/>
        <v/>
      </c>
      <c r="X38" s="66" t="str">
        <f t="shared" si="14"/>
        <v/>
      </c>
      <c r="Y38" s="65" t="str">
        <f t="shared" si="16"/>
        <v/>
      </c>
      <c r="Z38" s="66" t="str">
        <f t="shared" si="16"/>
        <v/>
      </c>
      <c r="AA38" s="65" t="str">
        <f t="shared" si="16"/>
        <v/>
      </c>
      <c r="AB38" s="66" t="str">
        <f t="shared" si="16"/>
        <v/>
      </c>
      <c r="AC38" s="65" t="str">
        <f t="shared" si="16"/>
        <v/>
      </c>
      <c r="AD38" s="66" t="str">
        <f t="shared" si="16"/>
        <v/>
      </c>
      <c r="AE38" s="65" t="str">
        <f t="shared" si="16"/>
        <v/>
      </c>
      <c r="AF38" s="66" t="str">
        <f t="shared" si="16"/>
        <v/>
      </c>
      <c r="AG38" s="65" t="str">
        <f t="shared" si="16"/>
        <v/>
      </c>
      <c r="AH38" s="66" t="str">
        <f t="shared" si="16"/>
        <v/>
      </c>
      <c r="AI38" s="65" t="str">
        <f t="shared" si="16"/>
        <v/>
      </c>
      <c r="AJ38" s="66" t="str">
        <f t="shared" si="16"/>
        <v/>
      </c>
      <c r="AK38" s="65" t="str">
        <f t="shared" si="16"/>
        <v/>
      </c>
      <c r="AL38" s="66" t="str">
        <f t="shared" si="16"/>
        <v/>
      </c>
      <c r="AM38" s="65" t="str">
        <f t="shared" si="16"/>
        <v/>
      </c>
      <c r="AN38" s="66" t="str">
        <f t="shared" si="16"/>
        <v/>
      </c>
      <c r="AO38" s="65" t="str">
        <f t="shared" si="16"/>
        <v/>
      </c>
      <c r="AP38" s="66" t="str">
        <f t="shared" si="16"/>
        <v/>
      </c>
      <c r="AQ38" s="65" t="str">
        <f t="shared" si="16"/>
        <v/>
      </c>
      <c r="AR38" s="66" t="str">
        <f t="shared" si="16"/>
        <v/>
      </c>
      <c r="AT38" s="55" t="str">
        <f t="shared" si="15"/>
        <v/>
      </c>
      <c r="AU38" s="56" t="str">
        <f t="shared" si="15"/>
        <v/>
      </c>
      <c r="AV38" s="55" t="str">
        <f t="shared" si="15"/>
        <v/>
      </c>
      <c r="AW38" s="56" t="str">
        <f t="shared" si="15"/>
        <v/>
      </c>
      <c r="AX38" s="55" t="str">
        <f t="shared" si="15"/>
        <v/>
      </c>
      <c r="AY38" s="56" t="str">
        <f t="shared" si="15"/>
        <v/>
      </c>
      <c r="AZ38" s="55" t="str">
        <f t="shared" si="15"/>
        <v/>
      </c>
      <c r="BA38" s="56" t="str">
        <f t="shared" si="15"/>
        <v/>
      </c>
      <c r="BB38" s="55" t="str">
        <f t="shared" si="15"/>
        <v/>
      </c>
      <c r="BC38" s="56" t="str">
        <f t="shared" si="15"/>
        <v/>
      </c>
      <c r="BD38" s="55" t="str">
        <f t="shared" si="15"/>
        <v/>
      </c>
      <c r="BE38" s="56" t="str">
        <f t="shared" si="15"/>
        <v/>
      </c>
      <c r="BF38" s="55" t="str">
        <f t="shared" si="15"/>
        <v/>
      </c>
      <c r="BG38" s="56" t="str">
        <f t="shared" si="15"/>
        <v/>
      </c>
      <c r="BH38" s="55" t="str">
        <f t="shared" si="15"/>
        <v/>
      </c>
      <c r="BI38" s="56" t="str">
        <f t="shared" si="15"/>
        <v/>
      </c>
      <c r="BJ38" s="55" t="str">
        <f t="shared" si="17"/>
        <v/>
      </c>
      <c r="BK38" s="56" t="str">
        <f t="shared" si="17"/>
        <v/>
      </c>
      <c r="BL38" s="55" t="str">
        <f t="shared" si="17"/>
        <v/>
      </c>
      <c r="BM38" s="56" t="str">
        <f t="shared" si="17"/>
        <v/>
      </c>
      <c r="BN38" s="55" t="str">
        <f t="shared" si="17"/>
        <v/>
      </c>
      <c r="BO38" s="56" t="str">
        <f t="shared" si="17"/>
        <v/>
      </c>
      <c r="BP38" s="55" t="str">
        <f t="shared" si="17"/>
        <v/>
      </c>
      <c r="BQ38" s="56" t="str">
        <f t="shared" si="17"/>
        <v/>
      </c>
      <c r="BR38" s="55" t="str">
        <f t="shared" si="17"/>
        <v/>
      </c>
      <c r="BS38" s="56" t="str">
        <f t="shared" si="17"/>
        <v/>
      </c>
      <c r="BT38" s="55" t="str">
        <f t="shared" si="17"/>
        <v/>
      </c>
      <c r="BU38" s="56" t="str">
        <f t="shared" si="18"/>
        <v/>
      </c>
      <c r="BV38" s="55" t="str">
        <f t="shared" si="18"/>
        <v/>
      </c>
      <c r="BW38" s="56" t="str">
        <f t="shared" si="18"/>
        <v/>
      </c>
      <c r="BX38" s="55" t="str">
        <f t="shared" si="18"/>
        <v/>
      </c>
      <c r="BY38" s="56" t="str">
        <f t="shared" si="18"/>
        <v/>
      </c>
      <c r="BZ38" s="55" t="str">
        <f t="shared" si="18"/>
        <v/>
      </c>
      <c r="CA38" s="56" t="str">
        <f t="shared" si="18"/>
        <v/>
      </c>
      <c r="CB38" s="55" t="str">
        <f t="shared" si="18"/>
        <v/>
      </c>
      <c r="CC38" s="56" t="str">
        <f t="shared" si="18"/>
        <v/>
      </c>
    </row>
    <row r="39" spans="1:81" ht="22.5" customHeight="1">
      <c r="A39" s="102">
        <v>16</v>
      </c>
      <c r="B39" s="154"/>
      <c r="C39" s="160"/>
      <c r="D39" s="23" t="str">
        <f t="shared" si="12"/>
        <v/>
      </c>
      <c r="E39" s="24" t="str">
        <f t="shared" si="13"/>
        <v/>
      </c>
      <c r="F39" s="161"/>
      <c r="G39" s="162"/>
      <c r="H39" s="164"/>
      <c r="I39" s="65" t="str">
        <f t="shared" si="14"/>
        <v/>
      </c>
      <c r="J39" s="66" t="str">
        <f t="shared" si="14"/>
        <v/>
      </c>
      <c r="K39" s="65" t="str">
        <f t="shared" si="14"/>
        <v/>
      </c>
      <c r="L39" s="66" t="str">
        <f t="shared" si="14"/>
        <v/>
      </c>
      <c r="M39" s="65" t="str">
        <f t="shared" si="14"/>
        <v/>
      </c>
      <c r="N39" s="66" t="str">
        <f t="shared" si="14"/>
        <v/>
      </c>
      <c r="O39" s="65" t="str">
        <f t="shared" si="14"/>
        <v/>
      </c>
      <c r="P39" s="66" t="str">
        <f t="shared" si="14"/>
        <v/>
      </c>
      <c r="Q39" s="65" t="str">
        <f t="shared" si="14"/>
        <v/>
      </c>
      <c r="R39" s="66" t="str">
        <f t="shared" si="14"/>
        <v/>
      </c>
      <c r="S39" s="65" t="str">
        <f t="shared" si="14"/>
        <v/>
      </c>
      <c r="T39" s="66" t="str">
        <f t="shared" si="14"/>
        <v/>
      </c>
      <c r="U39" s="65" t="str">
        <f t="shared" si="14"/>
        <v/>
      </c>
      <c r="V39" s="66" t="str">
        <f t="shared" si="14"/>
        <v/>
      </c>
      <c r="W39" s="65" t="str">
        <f t="shared" si="14"/>
        <v/>
      </c>
      <c r="X39" s="66" t="str">
        <f t="shared" si="14"/>
        <v/>
      </c>
      <c r="Y39" s="65" t="str">
        <f t="shared" si="16"/>
        <v/>
      </c>
      <c r="Z39" s="66" t="str">
        <f t="shared" si="16"/>
        <v/>
      </c>
      <c r="AA39" s="65" t="str">
        <f t="shared" si="16"/>
        <v/>
      </c>
      <c r="AB39" s="66" t="str">
        <f t="shared" si="16"/>
        <v/>
      </c>
      <c r="AC39" s="65" t="str">
        <f t="shared" si="16"/>
        <v/>
      </c>
      <c r="AD39" s="66" t="str">
        <f t="shared" si="16"/>
        <v/>
      </c>
      <c r="AE39" s="65" t="str">
        <f t="shared" si="16"/>
        <v/>
      </c>
      <c r="AF39" s="66" t="str">
        <f t="shared" si="16"/>
        <v/>
      </c>
      <c r="AG39" s="65" t="str">
        <f t="shared" si="16"/>
        <v/>
      </c>
      <c r="AH39" s="66" t="str">
        <f t="shared" si="16"/>
        <v/>
      </c>
      <c r="AI39" s="65" t="str">
        <f t="shared" si="16"/>
        <v/>
      </c>
      <c r="AJ39" s="66" t="str">
        <f t="shared" si="16"/>
        <v/>
      </c>
      <c r="AK39" s="65" t="str">
        <f t="shared" si="16"/>
        <v/>
      </c>
      <c r="AL39" s="66" t="str">
        <f t="shared" si="16"/>
        <v/>
      </c>
      <c r="AM39" s="65" t="str">
        <f t="shared" si="16"/>
        <v/>
      </c>
      <c r="AN39" s="66" t="str">
        <f t="shared" si="16"/>
        <v/>
      </c>
      <c r="AO39" s="65" t="str">
        <f t="shared" si="16"/>
        <v/>
      </c>
      <c r="AP39" s="66" t="str">
        <f t="shared" si="16"/>
        <v/>
      </c>
      <c r="AQ39" s="65" t="str">
        <f t="shared" si="16"/>
        <v/>
      </c>
      <c r="AR39" s="66" t="str">
        <f t="shared" si="16"/>
        <v/>
      </c>
      <c r="AT39" s="55" t="str">
        <f t="shared" si="15"/>
        <v/>
      </c>
      <c r="AU39" s="56" t="str">
        <f t="shared" si="15"/>
        <v/>
      </c>
      <c r="AV39" s="55" t="str">
        <f t="shared" si="15"/>
        <v/>
      </c>
      <c r="AW39" s="56" t="str">
        <f t="shared" si="15"/>
        <v/>
      </c>
      <c r="AX39" s="55" t="str">
        <f t="shared" si="15"/>
        <v/>
      </c>
      <c r="AY39" s="56" t="str">
        <f t="shared" si="15"/>
        <v/>
      </c>
      <c r="AZ39" s="55" t="str">
        <f t="shared" si="15"/>
        <v/>
      </c>
      <c r="BA39" s="56" t="str">
        <f t="shared" si="15"/>
        <v/>
      </c>
      <c r="BB39" s="55" t="str">
        <f t="shared" si="15"/>
        <v/>
      </c>
      <c r="BC39" s="56" t="str">
        <f t="shared" si="15"/>
        <v/>
      </c>
      <c r="BD39" s="55" t="str">
        <f t="shared" si="15"/>
        <v/>
      </c>
      <c r="BE39" s="56" t="str">
        <f t="shared" si="15"/>
        <v/>
      </c>
      <c r="BF39" s="55" t="str">
        <f t="shared" si="15"/>
        <v/>
      </c>
      <c r="BG39" s="56" t="str">
        <f t="shared" si="15"/>
        <v/>
      </c>
      <c r="BH39" s="55" t="str">
        <f t="shared" si="15"/>
        <v/>
      </c>
      <c r="BI39" s="56" t="str">
        <f t="shared" si="15"/>
        <v/>
      </c>
      <c r="BJ39" s="55" t="str">
        <f t="shared" si="17"/>
        <v/>
      </c>
      <c r="BK39" s="56" t="str">
        <f t="shared" si="17"/>
        <v/>
      </c>
      <c r="BL39" s="55" t="str">
        <f t="shared" si="17"/>
        <v/>
      </c>
      <c r="BM39" s="56" t="str">
        <f t="shared" si="17"/>
        <v/>
      </c>
      <c r="BN39" s="55" t="str">
        <f t="shared" si="17"/>
        <v/>
      </c>
      <c r="BO39" s="56" t="str">
        <f t="shared" si="17"/>
        <v/>
      </c>
      <c r="BP39" s="55" t="str">
        <f t="shared" si="17"/>
        <v/>
      </c>
      <c r="BQ39" s="56" t="str">
        <f t="shared" si="17"/>
        <v/>
      </c>
      <c r="BR39" s="55" t="str">
        <f t="shared" si="17"/>
        <v/>
      </c>
      <c r="BS39" s="56" t="str">
        <f t="shared" si="17"/>
        <v/>
      </c>
      <c r="BT39" s="55" t="str">
        <f t="shared" si="17"/>
        <v/>
      </c>
      <c r="BU39" s="56" t="str">
        <f t="shared" si="18"/>
        <v/>
      </c>
      <c r="BV39" s="55" t="str">
        <f t="shared" si="18"/>
        <v/>
      </c>
      <c r="BW39" s="56" t="str">
        <f t="shared" si="18"/>
        <v/>
      </c>
      <c r="BX39" s="55" t="str">
        <f t="shared" si="18"/>
        <v/>
      </c>
      <c r="BY39" s="56" t="str">
        <f t="shared" si="18"/>
        <v/>
      </c>
      <c r="BZ39" s="55" t="str">
        <f t="shared" si="18"/>
        <v/>
      </c>
      <c r="CA39" s="56" t="str">
        <f t="shared" si="18"/>
        <v/>
      </c>
      <c r="CB39" s="55" t="str">
        <f t="shared" si="18"/>
        <v/>
      </c>
      <c r="CC39" s="56" t="str">
        <f t="shared" si="18"/>
        <v/>
      </c>
    </row>
    <row r="40" spans="1:81" ht="22.5" customHeight="1">
      <c r="A40" s="102">
        <v>17</v>
      </c>
      <c r="B40" s="154"/>
      <c r="C40" s="160"/>
      <c r="D40" s="23" t="str">
        <f t="shared" si="12"/>
        <v/>
      </c>
      <c r="E40" s="24" t="str">
        <f t="shared" si="13"/>
        <v/>
      </c>
      <c r="F40" s="161"/>
      <c r="G40" s="162"/>
      <c r="H40" s="164"/>
      <c r="I40" s="65" t="str">
        <f t="shared" si="14"/>
        <v/>
      </c>
      <c r="J40" s="66" t="str">
        <f t="shared" si="14"/>
        <v/>
      </c>
      <c r="K40" s="65" t="str">
        <f t="shared" si="14"/>
        <v/>
      </c>
      <c r="L40" s="66" t="str">
        <f t="shared" si="14"/>
        <v/>
      </c>
      <c r="M40" s="65" t="str">
        <f t="shared" si="14"/>
        <v/>
      </c>
      <c r="N40" s="66" t="str">
        <f t="shared" si="14"/>
        <v/>
      </c>
      <c r="O40" s="65" t="str">
        <f t="shared" si="14"/>
        <v/>
      </c>
      <c r="P40" s="66" t="str">
        <f t="shared" si="14"/>
        <v/>
      </c>
      <c r="Q40" s="65" t="str">
        <f t="shared" si="14"/>
        <v/>
      </c>
      <c r="R40" s="66" t="str">
        <f t="shared" si="14"/>
        <v/>
      </c>
      <c r="S40" s="65" t="str">
        <f t="shared" si="14"/>
        <v/>
      </c>
      <c r="T40" s="66" t="str">
        <f t="shared" si="14"/>
        <v/>
      </c>
      <c r="U40" s="65" t="str">
        <f t="shared" si="14"/>
        <v/>
      </c>
      <c r="V40" s="66" t="str">
        <f t="shared" si="14"/>
        <v/>
      </c>
      <c r="W40" s="65" t="str">
        <f t="shared" si="14"/>
        <v/>
      </c>
      <c r="X40" s="66" t="str">
        <f t="shared" si="14"/>
        <v/>
      </c>
      <c r="Y40" s="65" t="str">
        <f t="shared" si="16"/>
        <v/>
      </c>
      <c r="Z40" s="66" t="str">
        <f t="shared" si="16"/>
        <v/>
      </c>
      <c r="AA40" s="65" t="str">
        <f t="shared" si="16"/>
        <v/>
      </c>
      <c r="AB40" s="66" t="str">
        <f t="shared" si="16"/>
        <v/>
      </c>
      <c r="AC40" s="65" t="str">
        <f t="shared" si="16"/>
        <v/>
      </c>
      <c r="AD40" s="66" t="str">
        <f t="shared" si="16"/>
        <v/>
      </c>
      <c r="AE40" s="65" t="str">
        <f t="shared" si="16"/>
        <v/>
      </c>
      <c r="AF40" s="66" t="str">
        <f t="shared" si="16"/>
        <v/>
      </c>
      <c r="AG40" s="65" t="str">
        <f t="shared" si="16"/>
        <v/>
      </c>
      <c r="AH40" s="66" t="str">
        <f t="shared" si="16"/>
        <v/>
      </c>
      <c r="AI40" s="65" t="str">
        <f t="shared" si="16"/>
        <v/>
      </c>
      <c r="AJ40" s="66" t="str">
        <f t="shared" si="16"/>
        <v/>
      </c>
      <c r="AK40" s="65" t="str">
        <f t="shared" si="16"/>
        <v/>
      </c>
      <c r="AL40" s="66" t="str">
        <f t="shared" si="16"/>
        <v/>
      </c>
      <c r="AM40" s="65" t="str">
        <f t="shared" si="16"/>
        <v/>
      </c>
      <c r="AN40" s="66" t="str">
        <f t="shared" si="16"/>
        <v/>
      </c>
      <c r="AO40" s="65" t="str">
        <f t="shared" si="16"/>
        <v/>
      </c>
      <c r="AP40" s="66" t="str">
        <f t="shared" si="16"/>
        <v/>
      </c>
      <c r="AQ40" s="65" t="str">
        <f t="shared" si="16"/>
        <v/>
      </c>
      <c r="AR40" s="66" t="str">
        <f t="shared" si="16"/>
        <v/>
      </c>
      <c r="AT40" s="55" t="str">
        <f t="shared" si="15"/>
        <v/>
      </c>
      <c r="AU40" s="56" t="str">
        <f t="shared" si="15"/>
        <v/>
      </c>
      <c r="AV40" s="55" t="str">
        <f t="shared" si="15"/>
        <v/>
      </c>
      <c r="AW40" s="56" t="str">
        <f t="shared" si="15"/>
        <v/>
      </c>
      <c r="AX40" s="55" t="str">
        <f t="shared" si="15"/>
        <v/>
      </c>
      <c r="AY40" s="56" t="str">
        <f t="shared" si="15"/>
        <v/>
      </c>
      <c r="AZ40" s="55" t="str">
        <f t="shared" si="15"/>
        <v/>
      </c>
      <c r="BA40" s="56" t="str">
        <f t="shared" si="15"/>
        <v/>
      </c>
      <c r="BB40" s="55" t="str">
        <f t="shared" si="15"/>
        <v/>
      </c>
      <c r="BC40" s="56" t="str">
        <f t="shared" si="15"/>
        <v/>
      </c>
      <c r="BD40" s="55" t="str">
        <f t="shared" si="15"/>
        <v/>
      </c>
      <c r="BE40" s="56" t="str">
        <f t="shared" si="15"/>
        <v/>
      </c>
      <c r="BF40" s="55" t="str">
        <f t="shared" si="15"/>
        <v/>
      </c>
      <c r="BG40" s="56" t="str">
        <f t="shared" si="15"/>
        <v/>
      </c>
      <c r="BH40" s="55" t="str">
        <f t="shared" si="15"/>
        <v/>
      </c>
      <c r="BI40" s="56" t="str">
        <f t="shared" si="15"/>
        <v/>
      </c>
      <c r="BJ40" s="55" t="str">
        <f t="shared" si="17"/>
        <v/>
      </c>
      <c r="BK40" s="56" t="str">
        <f t="shared" si="17"/>
        <v/>
      </c>
      <c r="BL40" s="55" t="str">
        <f t="shared" si="17"/>
        <v/>
      </c>
      <c r="BM40" s="56" t="str">
        <f t="shared" si="17"/>
        <v/>
      </c>
      <c r="BN40" s="55" t="str">
        <f t="shared" si="17"/>
        <v/>
      </c>
      <c r="BO40" s="56" t="str">
        <f t="shared" si="17"/>
        <v/>
      </c>
      <c r="BP40" s="55" t="str">
        <f t="shared" si="17"/>
        <v/>
      </c>
      <c r="BQ40" s="56" t="str">
        <f t="shared" si="17"/>
        <v/>
      </c>
      <c r="BR40" s="55" t="str">
        <f t="shared" si="17"/>
        <v/>
      </c>
      <c r="BS40" s="56" t="str">
        <f t="shared" si="17"/>
        <v/>
      </c>
      <c r="BT40" s="55" t="str">
        <f t="shared" si="17"/>
        <v/>
      </c>
      <c r="BU40" s="56" t="str">
        <f t="shared" si="18"/>
        <v/>
      </c>
      <c r="BV40" s="55" t="str">
        <f t="shared" si="18"/>
        <v/>
      </c>
      <c r="BW40" s="56" t="str">
        <f t="shared" si="18"/>
        <v/>
      </c>
      <c r="BX40" s="55" t="str">
        <f t="shared" si="18"/>
        <v/>
      </c>
      <c r="BY40" s="56" t="str">
        <f t="shared" si="18"/>
        <v/>
      </c>
      <c r="BZ40" s="55" t="str">
        <f t="shared" si="18"/>
        <v/>
      </c>
      <c r="CA40" s="56" t="str">
        <f t="shared" si="18"/>
        <v/>
      </c>
      <c r="CB40" s="55" t="str">
        <f t="shared" si="18"/>
        <v/>
      </c>
      <c r="CC40" s="56" t="str">
        <f t="shared" si="18"/>
        <v/>
      </c>
    </row>
    <row r="41" spans="1:81" ht="22.5" customHeight="1">
      <c r="A41" s="102">
        <v>18</v>
      </c>
      <c r="B41" s="154"/>
      <c r="C41" s="160"/>
      <c r="D41" s="23" t="str">
        <f t="shared" si="12"/>
        <v/>
      </c>
      <c r="E41" s="24" t="str">
        <f t="shared" si="13"/>
        <v/>
      </c>
      <c r="F41" s="161"/>
      <c r="G41" s="162"/>
      <c r="H41" s="164"/>
      <c r="I41" s="65" t="str">
        <f t="shared" si="14"/>
        <v/>
      </c>
      <c r="J41" s="66" t="str">
        <f t="shared" si="14"/>
        <v/>
      </c>
      <c r="K41" s="65" t="str">
        <f t="shared" si="14"/>
        <v/>
      </c>
      <c r="L41" s="66" t="str">
        <f t="shared" si="14"/>
        <v/>
      </c>
      <c r="M41" s="65" t="str">
        <f t="shared" si="14"/>
        <v/>
      </c>
      <c r="N41" s="66" t="str">
        <f t="shared" si="14"/>
        <v/>
      </c>
      <c r="O41" s="65" t="str">
        <f t="shared" si="14"/>
        <v/>
      </c>
      <c r="P41" s="66" t="str">
        <f t="shared" si="14"/>
        <v/>
      </c>
      <c r="Q41" s="65" t="str">
        <f t="shared" si="14"/>
        <v/>
      </c>
      <c r="R41" s="66" t="str">
        <f t="shared" si="14"/>
        <v/>
      </c>
      <c r="S41" s="65" t="str">
        <f t="shared" si="14"/>
        <v/>
      </c>
      <c r="T41" s="66" t="str">
        <f t="shared" si="14"/>
        <v/>
      </c>
      <c r="U41" s="65" t="str">
        <f t="shared" si="14"/>
        <v/>
      </c>
      <c r="V41" s="66" t="str">
        <f t="shared" si="14"/>
        <v/>
      </c>
      <c r="W41" s="65" t="str">
        <f t="shared" si="14"/>
        <v/>
      </c>
      <c r="X41" s="66" t="str">
        <f t="shared" si="14"/>
        <v/>
      </c>
      <c r="Y41" s="65" t="str">
        <f t="shared" si="16"/>
        <v/>
      </c>
      <c r="Z41" s="66" t="str">
        <f t="shared" si="16"/>
        <v/>
      </c>
      <c r="AA41" s="65" t="str">
        <f t="shared" si="16"/>
        <v/>
      </c>
      <c r="AB41" s="66" t="str">
        <f t="shared" si="16"/>
        <v/>
      </c>
      <c r="AC41" s="65" t="str">
        <f t="shared" si="16"/>
        <v/>
      </c>
      <c r="AD41" s="66" t="str">
        <f t="shared" si="16"/>
        <v/>
      </c>
      <c r="AE41" s="65" t="str">
        <f t="shared" si="16"/>
        <v/>
      </c>
      <c r="AF41" s="66" t="str">
        <f t="shared" si="16"/>
        <v/>
      </c>
      <c r="AG41" s="65" t="str">
        <f t="shared" si="16"/>
        <v/>
      </c>
      <c r="AH41" s="66" t="str">
        <f t="shared" si="16"/>
        <v/>
      </c>
      <c r="AI41" s="65" t="str">
        <f t="shared" si="16"/>
        <v/>
      </c>
      <c r="AJ41" s="66" t="str">
        <f t="shared" si="16"/>
        <v/>
      </c>
      <c r="AK41" s="65" t="str">
        <f t="shared" si="16"/>
        <v/>
      </c>
      <c r="AL41" s="66" t="str">
        <f t="shared" si="16"/>
        <v/>
      </c>
      <c r="AM41" s="65" t="str">
        <f t="shared" si="16"/>
        <v/>
      </c>
      <c r="AN41" s="66" t="str">
        <f t="shared" si="16"/>
        <v/>
      </c>
      <c r="AO41" s="65" t="str">
        <f t="shared" si="16"/>
        <v/>
      </c>
      <c r="AP41" s="66" t="str">
        <f t="shared" si="16"/>
        <v/>
      </c>
      <c r="AQ41" s="65" t="str">
        <f t="shared" si="16"/>
        <v/>
      </c>
      <c r="AR41" s="66" t="str">
        <f t="shared" si="16"/>
        <v/>
      </c>
      <c r="AT41" s="55" t="str">
        <f t="shared" si="15"/>
        <v/>
      </c>
      <c r="AU41" s="56" t="str">
        <f t="shared" si="15"/>
        <v/>
      </c>
      <c r="AV41" s="55" t="str">
        <f t="shared" si="15"/>
        <v/>
      </c>
      <c r="AW41" s="56" t="str">
        <f t="shared" si="15"/>
        <v/>
      </c>
      <c r="AX41" s="55" t="str">
        <f t="shared" si="15"/>
        <v/>
      </c>
      <c r="AY41" s="56" t="str">
        <f t="shared" si="15"/>
        <v/>
      </c>
      <c r="AZ41" s="55" t="str">
        <f t="shared" si="15"/>
        <v/>
      </c>
      <c r="BA41" s="56" t="str">
        <f t="shared" si="15"/>
        <v/>
      </c>
      <c r="BB41" s="55" t="str">
        <f t="shared" si="15"/>
        <v/>
      </c>
      <c r="BC41" s="56" t="str">
        <f t="shared" si="15"/>
        <v/>
      </c>
      <c r="BD41" s="55" t="str">
        <f t="shared" si="15"/>
        <v/>
      </c>
      <c r="BE41" s="56" t="str">
        <f t="shared" si="15"/>
        <v/>
      </c>
      <c r="BF41" s="55" t="str">
        <f t="shared" si="15"/>
        <v/>
      </c>
      <c r="BG41" s="56" t="str">
        <f t="shared" si="15"/>
        <v/>
      </c>
      <c r="BH41" s="55" t="str">
        <f t="shared" si="15"/>
        <v/>
      </c>
      <c r="BI41" s="56" t="str">
        <f t="shared" si="15"/>
        <v/>
      </c>
      <c r="BJ41" s="55" t="str">
        <f t="shared" si="17"/>
        <v/>
      </c>
      <c r="BK41" s="56" t="str">
        <f t="shared" si="17"/>
        <v/>
      </c>
      <c r="BL41" s="55" t="str">
        <f t="shared" si="17"/>
        <v/>
      </c>
      <c r="BM41" s="56" t="str">
        <f t="shared" si="17"/>
        <v/>
      </c>
      <c r="BN41" s="55" t="str">
        <f t="shared" si="17"/>
        <v/>
      </c>
      <c r="BO41" s="56" t="str">
        <f t="shared" si="17"/>
        <v/>
      </c>
      <c r="BP41" s="55" t="str">
        <f t="shared" si="17"/>
        <v/>
      </c>
      <c r="BQ41" s="56" t="str">
        <f t="shared" si="17"/>
        <v/>
      </c>
      <c r="BR41" s="55" t="str">
        <f t="shared" si="17"/>
        <v/>
      </c>
      <c r="BS41" s="56" t="str">
        <f t="shared" si="17"/>
        <v/>
      </c>
      <c r="BT41" s="55" t="str">
        <f t="shared" si="17"/>
        <v/>
      </c>
      <c r="BU41" s="56" t="str">
        <f t="shared" si="18"/>
        <v/>
      </c>
      <c r="BV41" s="55" t="str">
        <f t="shared" si="18"/>
        <v/>
      </c>
      <c r="BW41" s="56" t="str">
        <f t="shared" si="18"/>
        <v/>
      </c>
      <c r="BX41" s="55" t="str">
        <f t="shared" si="18"/>
        <v/>
      </c>
      <c r="BY41" s="56" t="str">
        <f t="shared" si="18"/>
        <v/>
      </c>
      <c r="BZ41" s="55" t="str">
        <f t="shared" si="18"/>
        <v/>
      </c>
      <c r="CA41" s="56" t="str">
        <f t="shared" si="18"/>
        <v/>
      </c>
      <c r="CB41" s="55" t="str">
        <f t="shared" si="18"/>
        <v/>
      </c>
      <c r="CC41" s="56" t="str">
        <f t="shared" si="18"/>
        <v/>
      </c>
    </row>
    <row r="42" spans="1:81" ht="22.5" customHeight="1">
      <c r="A42" s="102">
        <v>19</v>
      </c>
      <c r="B42" s="154"/>
      <c r="C42" s="160"/>
      <c r="D42" s="23" t="str">
        <f t="shared" si="12"/>
        <v/>
      </c>
      <c r="E42" s="24" t="str">
        <f t="shared" si="13"/>
        <v/>
      </c>
      <c r="F42" s="161"/>
      <c r="G42" s="162"/>
      <c r="H42" s="164"/>
      <c r="I42" s="65" t="str">
        <f t="shared" si="14"/>
        <v/>
      </c>
      <c r="J42" s="66" t="str">
        <f t="shared" si="14"/>
        <v/>
      </c>
      <c r="K42" s="65" t="str">
        <f t="shared" si="14"/>
        <v/>
      </c>
      <c r="L42" s="66" t="str">
        <f t="shared" si="14"/>
        <v/>
      </c>
      <c r="M42" s="65" t="str">
        <f t="shared" si="14"/>
        <v/>
      </c>
      <c r="N42" s="66" t="str">
        <f t="shared" si="14"/>
        <v/>
      </c>
      <c r="O42" s="65" t="str">
        <f t="shared" si="14"/>
        <v/>
      </c>
      <c r="P42" s="66" t="str">
        <f t="shared" si="14"/>
        <v/>
      </c>
      <c r="Q42" s="65" t="str">
        <f t="shared" si="14"/>
        <v/>
      </c>
      <c r="R42" s="66" t="str">
        <f t="shared" si="14"/>
        <v/>
      </c>
      <c r="S42" s="65" t="str">
        <f t="shared" si="14"/>
        <v/>
      </c>
      <c r="T42" s="66" t="str">
        <f t="shared" si="14"/>
        <v/>
      </c>
      <c r="U42" s="65" t="str">
        <f t="shared" si="14"/>
        <v/>
      </c>
      <c r="V42" s="66" t="str">
        <f t="shared" si="14"/>
        <v/>
      </c>
      <c r="W42" s="65" t="str">
        <f t="shared" si="14"/>
        <v/>
      </c>
      <c r="X42" s="66" t="str">
        <f t="shared" si="14"/>
        <v/>
      </c>
      <c r="Y42" s="65" t="str">
        <f t="shared" si="16"/>
        <v/>
      </c>
      <c r="Z42" s="66" t="str">
        <f t="shared" si="16"/>
        <v/>
      </c>
      <c r="AA42" s="65" t="str">
        <f t="shared" si="16"/>
        <v/>
      </c>
      <c r="AB42" s="66" t="str">
        <f t="shared" si="16"/>
        <v/>
      </c>
      <c r="AC42" s="65" t="str">
        <f t="shared" si="16"/>
        <v/>
      </c>
      <c r="AD42" s="66" t="str">
        <f t="shared" si="16"/>
        <v/>
      </c>
      <c r="AE42" s="65" t="str">
        <f t="shared" si="16"/>
        <v/>
      </c>
      <c r="AF42" s="66" t="str">
        <f t="shared" si="16"/>
        <v/>
      </c>
      <c r="AG42" s="65" t="str">
        <f t="shared" si="16"/>
        <v/>
      </c>
      <c r="AH42" s="66" t="str">
        <f t="shared" si="16"/>
        <v/>
      </c>
      <c r="AI42" s="65" t="str">
        <f t="shared" si="16"/>
        <v/>
      </c>
      <c r="AJ42" s="66" t="str">
        <f t="shared" si="16"/>
        <v/>
      </c>
      <c r="AK42" s="65" t="str">
        <f t="shared" si="16"/>
        <v/>
      </c>
      <c r="AL42" s="66" t="str">
        <f t="shared" si="16"/>
        <v/>
      </c>
      <c r="AM42" s="65" t="str">
        <f t="shared" si="16"/>
        <v/>
      </c>
      <c r="AN42" s="66" t="str">
        <f t="shared" si="16"/>
        <v/>
      </c>
      <c r="AO42" s="65" t="str">
        <f t="shared" si="16"/>
        <v/>
      </c>
      <c r="AP42" s="66" t="str">
        <f t="shared" si="16"/>
        <v/>
      </c>
      <c r="AQ42" s="65" t="str">
        <f t="shared" si="16"/>
        <v/>
      </c>
      <c r="AR42" s="66" t="str">
        <f t="shared" si="16"/>
        <v/>
      </c>
      <c r="AT42" s="55" t="str">
        <f t="shared" si="15"/>
        <v/>
      </c>
      <c r="AU42" s="56" t="str">
        <f t="shared" si="15"/>
        <v/>
      </c>
      <c r="AV42" s="55" t="str">
        <f t="shared" si="15"/>
        <v/>
      </c>
      <c r="AW42" s="56" t="str">
        <f t="shared" si="15"/>
        <v/>
      </c>
      <c r="AX42" s="55" t="str">
        <f t="shared" si="15"/>
        <v/>
      </c>
      <c r="AY42" s="56" t="str">
        <f t="shared" si="15"/>
        <v/>
      </c>
      <c r="AZ42" s="55" t="str">
        <f t="shared" si="15"/>
        <v/>
      </c>
      <c r="BA42" s="56" t="str">
        <f t="shared" si="15"/>
        <v/>
      </c>
      <c r="BB42" s="55" t="str">
        <f t="shared" si="15"/>
        <v/>
      </c>
      <c r="BC42" s="56" t="str">
        <f t="shared" si="15"/>
        <v/>
      </c>
      <c r="BD42" s="55" t="str">
        <f t="shared" si="15"/>
        <v/>
      </c>
      <c r="BE42" s="56" t="str">
        <f t="shared" si="15"/>
        <v/>
      </c>
      <c r="BF42" s="55" t="str">
        <f t="shared" si="15"/>
        <v/>
      </c>
      <c r="BG42" s="56" t="str">
        <f t="shared" si="15"/>
        <v/>
      </c>
      <c r="BH42" s="55" t="str">
        <f t="shared" si="15"/>
        <v/>
      </c>
      <c r="BI42" s="56" t="str">
        <f t="shared" si="15"/>
        <v/>
      </c>
      <c r="BJ42" s="55" t="str">
        <f t="shared" si="17"/>
        <v/>
      </c>
      <c r="BK42" s="56" t="str">
        <f t="shared" si="17"/>
        <v/>
      </c>
      <c r="BL42" s="55" t="str">
        <f t="shared" si="17"/>
        <v/>
      </c>
      <c r="BM42" s="56" t="str">
        <f t="shared" si="17"/>
        <v/>
      </c>
      <c r="BN42" s="55" t="str">
        <f t="shared" si="17"/>
        <v/>
      </c>
      <c r="BO42" s="56" t="str">
        <f t="shared" si="17"/>
        <v/>
      </c>
      <c r="BP42" s="55" t="str">
        <f t="shared" si="17"/>
        <v/>
      </c>
      <c r="BQ42" s="56" t="str">
        <f t="shared" si="17"/>
        <v/>
      </c>
      <c r="BR42" s="55" t="str">
        <f t="shared" si="17"/>
        <v/>
      </c>
      <c r="BS42" s="56" t="str">
        <f t="shared" si="17"/>
        <v/>
      </c>
      <c r="BT42" s="55" t="str">
        <f t="shared" si="17"/>
        <v/>
      </c>
      <c r="BU42" s="56" t="str">
        <f t="shared" si="18"/>
        <v/>
      </c>
      <c r="BV42" s="55" t="str">
        <f t="shared" si="18"/>
        <v/>
      </c>
      <c r="BW42" s="56" t="str">
        <f t="shared" si="18"/>
        <v/>
      </c>
      <c r="BX42" s="55" t="str">
        <f t="shared" si="18"/>
        <v/>
      </c>
      <c r="BY42" s="56" t="str">
        <f t="shared" si="18"/>
        <v/>
      </c>
      <c r="BZ42" s="55" t="str">
        <f t="shared" si="18"/>
        <v/>
      </c>
      <c r="CA42" s="56" t="str">
        <f t="shared" si="18"/>
        <v/>
      </c>
      <c r="CB42" s="55" t="str">
        <f t="shared" si="18"/>
        <v/>
      </c>
      <c r="CC42" s="56" t="str">
        <f t="shared" si="18"/>
        <v/>
      </c>
    </row>
    <row r="43" spans="1:81" ht="22.5" customHeight="1">
      <c r="A43" s="102">
        <v>20</v>
      </c>
      <c r="B43" s="154"/>
      <c r="C43" s="160"/>
      <c r="D43" s="23" t="str">
        <f t="shared" si="12"/>
        <v/>
      </c>
      <c r="E43" s="24" t="str">
        <f t="shared" si="13"/>
        <v/>
      </c>
      <c r="F43" s="161"/>
      <c r="G43" s="162"/>
      <c r="H43" s="164"/>
      <c r="I43" s="65" t="str">
        <f t="shared" si="14"/>
        <v/>
      </c>
      <c r="J43" s="66" t="str">
        <f t="shared" si="14"/>
        <v/>
      </c>
      <c r="K43" s="65" t="str">
        <f t="shared" si="14"/>
        <v/>
      </c>
      <c r="L43" s="66" t="str">
        <f t="shared" si="14"/>
        <v/>
      </c>
      <c r="M43" s="65" t="str">
        <f t="shared" si="14"/>
        <v/>
      </c>
      <c r="N43" s="66" t="str">
        <f t="shared" si="14"/>
        <v/>
      </c>
      <c r="O43" s="65" t="str">
        <f t="shared" si="14"/>
        <v/>
      </c>
      <c r="P43" s="66" t="str">
        <f t="shared" si="14"/>
        <v/>
      </c>
      <c r="Q43" s="65" t="str">
        <f t="shared" si="14"/>
        <v/>
      </c>
      <c r="R43" s="66" t="str">
        <f t="shared" si="14"/>
        <v/>
      </c>
      <c r="S43" s="65" t="str">
        <f t="shared" si="14"/>
        <v/>
      </c>
      <c r="T43" s="66" t="str">
        <f t="shared" si="14"/>
        <v/>
      </c>
      <c r="U43" s="65" t="str">
        <f t="shared" si="14"/>
        <v/>
      </c>
      <c r="V43" s="66" t="str">
        <f t="shared" si="14"/>
        <v/>
      </c>
      <c r="W43" s="65" t="str">
        <f t="shared" si="14"/>
        <v/>
      </c>
      <c r="X43" s="66" t="str">
        <f t="shared" si="14"/>
        <v/>
      </c>
      <c r="Y43" s="65" t="str">
        <f t="shared" si="16"/>
        <v/>
      </c>
      <c r="Z43" s="66" t="str">
        <f t="shared" si="16"/>
        <v/>
      </c>
      <c r="AA43" s="65" t="str">
        <f t="shared" si="16"/>
        <v/>
      </c>
      <c r="AB43" s="66" t="str">
        <f t="shared" si="16"/>
        <v/>
      </c>
      <c r="AC43" s="65" t="str">
        <f t="shared" si="16"/>
        <v/>
      </c>
      <c r="AD43" s="66" t="str">
        <f t="shared" si="16"/>
        <v/>
      </c>
      <c r="AE43" s="65" t="str">
        <f t="shared" si="16"/>
        <v/>
      </c>
      <c r="AF43" s="66" t="str">
        <f t="shared" si="16"/>
        <v/>
      </c>
      <c r="AG43" s="65" t="str">
        <f t="shared" si="16"/>
        <v/>
      </c>
      <c r="AH43" s="66" t="str">
        <f t="shared" si="16"/>
        <v/>
      </c>
      <c r="AI43" s="65" t="str">
        <f t="shared" si="16"/>
        <v/>
      </c>
      <c r="AJ43" s="66" t="str">
        <f t="shared" ref="AI43:AR58" si="19">IF(AND(AJ$23&gt;=FLOOR($G43,"0:30"),AJ$23&lt;CEILING($H43,"0:30")),$D43,"")</f>
        <v/>
      </c>
      <c r="AK43" s="65" t="str">
        <f t="shared" si="19"/>
        <v/>
      </c>
      <c r="AL43" s="66" t="str">
        <f t="shared" si="19"/>
        <v/>
      </c>
      <c r="AM43" s="65" t="str">
        <f t="shared" si="19"/>
        <v/>
      </c>
      <c r="AN43" s="66" t="str">
        <f t="shared" si="19"/>
        <v/>
      </c>
      <c r="AO43" s="65" t="str">
        <f t="shared" si="19"/>
        <v/>
      </c>
      <c r="AP43" s="66" t="str">
        <f t="shared" si="19"/>
        <v/>
      </c>
      <c r="AQ43" s="65" t="str">
        <f t="shared" si="19"/>
        <v/>
      </c>
      <c r="AR43" s="66" t="str">
        <f t="shared" si="19"/>
        <v/>
      </c>
      <c r="AT43" s="55" t="str">
        <f t="shared" si="15"/>
        <v/>
      </c>
      <c r="AU43" s="56" t="str">
        <f t="shared" si="15"/>
        <v/>
      </c>
      <c r="AV43" s="55" t="str">
        <f t="shared" si="15"/>
        <v/>
      </c>
      <c r="AW43" s="56" t="str">
        <f t="shared" si="15"/>
        <v/>
      </c>
      <c r="AX43" s="55" t="str">
        <f t="shared" si="15"/>
        <v/>
      </c>
      <c r="AY43" s="56" t="str">
        <f t="shared" si="15"/>
        <v/>
      </c>
      <c r="AZ43" s="55" t="str">
        <f t="shared" si="15"/>
        <v/>
      </c>
      <c r="BA43" s="56" t="str">
        <f t="shared" si="15"/>
        <v/>
      </c>
      <c r="BB43" s="55" t="str">
        <f t="shared" si="15"/>
        <v/>
      </c>
      <c r="BC43" s="56" t="str">
        <f t="shared" si="15"/>
        <v/>
      </c>
      <c r="BD43" s="55" t="str">
        <f t="shared" si="15"/>
        <v/>
      </c>
      <c r="BE43" s="56" t="str">
        <f t="shared" si="15"/>
        <v/>
      </c>
      <c r="BF43" s="55" t="str">
        <f t="shared" si="15"/>
        <v/>
      </c>
      <c r="BG43" s="56" t="str">
        <f t="shared" si="15"/>
        <v/>
      </c>
      <c r="BH43" s="55" t="str">
        <f t="shared" si="15"/>
        <v/>
      </c>
      <c r="BI43" s="56" t="str">
        <f t="shared" si="15"/>
        <v/>
      </c>
      <c r="BJ43" s="55" t="str">
        <f t="shared" si="17"/>
        <v/>
      </c>
      <c r="BK43" s="56" t="str">
        <f t="shared" si="17"/>
        <v/>
      </c>
      <c r="BL43" s="55" t="str">
        <f t="shared" si="17"/>
        <v/>
      </c>
      <c r="BM43" s="56" t="str">
        <f t="shared" si="17"/>
        <v/>
      </c>
      <c r="BN43" s="55" t="str">
        <f t="shared" si="17"/>
        <v/>
      </c>
      <c r="BO43" s="56" t="str">
        <f t="shared" si="17"/>
        <v/>
      </c>
      <c r="BP43" s="55" t="str">
        <f t="shared" si="17"/>
        <v/>
      </c>
      <c r="BQ43" s="56" t="str">
        <f t="shared" si="17"/>
        <v/>
      </c>
      <c r="BR43" s="55" t="str">
        <f t="shared" si="17"/>
        <v/>
      </c>
      <c r="BS43" s="56" t="str">
        <f t="shared" si="17"/>
        <v/>
      </c>
      <c r="BT43" s="55" t="str">
        <f t="shared" si="17"/>
        <v/>
      </c>
      <c r="BU43" s="56" t="str">
        <f t="shared" si="18"/>
        <v/>
      </c>
      <c r="BV43" s="55" t="str">
        <f t="shared" si="18"/>
        <v/>
      </c>
      <c r="BW43" s="56" t="str">
        <f t="shared" si="18"/>
        <v/>
      </c>
      <c r="BX43" s="55" t="str">
        <f t="shared" si="18"/>
        <v/>
      </c>
      <c r="BY43" s="56" t="str">
        <f t="shared" si="18"/>
        <v/>
      </c>
      <c r="BZ43" s="55" t="str">
        <f t="shared" si="18"/>
        <v/>
      </c>
      <c r="CA43" s="56" t="str">
        <f t="shared" si="18"/>
        <v/>
      </c>
      <c r="CB43" s="55" t="str">
        <f t="shared" si="18"/>
        <v/>
      </c>
      <c r="CC43" s="56" t="str">
        <f t="shared" si="18"/>
        <v/>
      </c>
    </row>
    <row r="44" spans="1:81" ht="22.5" customHeight="1">
      <c r="A44" s="102">
        <v>21</v>
      </c>
      <c r="B44" s="154"/>
      <c r="C44" s="160"/>
      <c r="D44" s="23" t="str">
        <f t="shared" si="12"/>
        <v/>
      </c>
      <c r="E44" s="24" t="str">
        <f t="shared" si="13"/>
        <v/>
      </c>
      <c r="F44" s="161"/>
      <c r="G44" s="162"/>
      <c r="H44" s="164"/>
      <c r="I44" s="65" t="str">
        <f t="shared" si="14"/>
        <v/>
      </c>
      <c r="J44" s="66" t="str">
        <f t="shared" si="14"/>
        <v/>
      </c>
      <c r="K44" s="65" t="str">
        <f t="shared" si="14"/>
        <v/>
      </c>
      <c r="L44" s="66" t="str">
        <f t="shared" si="14"/>
        <v/>
      </c>
      <c r="M44" s="65" t="str">
        <f t="shared" si="14"/>
        <v/>
      </c>
      <c r="N44" s="66" t="str">
        <f t="shared" si="14"/>
        <v/>
      </c>
      <c r="O44" s="65" t="str">
        <f t="shared" si="14"/>
        <v/>
      </c>
      <c r="P44" s="66" t="str">
        <f t="shared" si="14"/>
        <v/>
      </c>
      <c r="Q44" s="65" t="str">
        <f t="shared" si="14"/>
        <v/>
      </c>
      <c r="R44" s="66" t="str">
        <f t="shared" si="14"/>
        <v/>
      </c>
      <c r="S44" s="65" t="str">
        <f t="shared" si="14"/>
        <v/>
      </c>
      <c r="T44" s="66" t="str">
        <f t="shared" si="14"/>
        <v/>
      </c>
      <c r="U44" s="65" t="str">
        <f t="shared" si="14"/>
        <v/>
      </c>
      <c r="V44" s="66" t="str">
        <f t="shared" si="14"/>
        <v/>
      </c>
      <c r="W44" s="65" t="str">
        <f t="shared" si="14"/>
        <v/>
      </c>
      <c r="X44" s="66" t="str">
        <f t="shared" si="14"/>
        <v/>
      </c>
      <c r="Y44" s="65" t="str">
        <f t="shared" ref="Y44:AN59" si="20">IF(AND(Y$23&gt;=FLOOR($G44,"0:30"),Y$23&lt;CEILING($H44,"0:30")),$D44,"")</f>
        <v/>
      </c>
      <c r="Z44" s="66" t="str">
        <f t="shared" si="20"/>
        <v/>
      </c>
      <c r="AA44" s="65" t="str">
        <f t="shared" si="20"/>
        <v/>
      </c>
      <c r="AB44" s="66" t="str">
        <f t="shared" si="20"/>
        <v/>
      </c>
      <c r="AC44" s="65" t="str">
        <f t="shared" si="20"/>
        <v/>
      </c>
      <c r="AD44" s="66" t="str">
        <f t="shared" si="20"/>
        <v/>
      </c>
      <c r="AE44" s="65" t="str">
        <f t="shared" si="20"/>
        <v/>
      </c>
      <c r="AF44" s="66" t="str">
        <f t="shared" si="20"/>
        <v/>
      </c>
      <c r="AG44" s="65" t="str">
        <f t="shared" si="20"/>
        <v/>
      </c>
      <c r="AH44" s="66" t="str">
        <f t="shared" si="20"/>
        <v/>
      </c>
      <c r="AI44" s="65" t="str">
        <f t="shared" si="19"/>
        <v/>
      </c>
      <c r="AJ44" s="66" t="str">
        <f t="shared" si="19"/>
        <v/>
      </c>
      <c r="AK44" s="65" t="str">
        <f t="shared" si="19"/>
        <v/>
      </c>
      <c r="AL44" s="66" t="str">
        <f t="shared" si="19"/>
        <v/>
      </c>
      <c r="AM44" s="65" t="str">
        <f t="shared" si="19"/>
        <v/>
      </c>
      <c r="AN44" s="66" t="str">
        <f t="shared" si="19"/>
        <v/>
      </c>
      <c r="AO44" s="65" t="str">
        <f t="shared" si="19"/>
        <v/>
      </c>
      <c r="AP44" s="66" t="str">
        <f t="shared" si="19"/>
        <v/>
      </c>
      <c r="AQ44" s="65" t="str">
        <f t="shared" si="19"/>
        <v/>
      </c>
      <c r="AR44" s="66" t="str">
        <f t="shared" si="19"/>
        <v/>
      </c>
      <c r="AT44" s="55" t="str">
        <f t="shared" si="15"/>
        <v/>
      </c>
      <c r="AU44" s="56" t="str">
        <f t="shared" si="15"/>
        <v/>
      </c>
      <c r="AV44" s="55" t="str">
        <f t="shared" si="15"/>
        <v/>
      </c>
      <c r="AW44" s="56" t="str">
        <f t="shared" si="15"/>
        <v/>
      </c>
      <c r="AX44" s="55" t="str">
        <f t="shared" si="15"/>
        <v/>
      </c>
      <c r="AY44" s="56" t="str">
        <f t="shared" si="15"/>
        <v/>
      </c>
      <c r="AZ44" s="55" t="str">
        <f t="shared" si="15"/>
        <v/>
      </c>
      <c r="BA44" s="56" t="str">
        <f t="shared" si="15"/>
        <v/>
      </c>
      <c r="BB44" s="55" t="str">
        <f t="shared" si="15"/>
        <v/>
      </c>
      <c r="BC44" s="56" t="str">
        <f t="shared" si="15"/>
        <v/>
      </c>
      <c r="BD44" s="55" t="str">
        <f t="shared" si="15"/>
        <v/>
      </c>
      <c r="BE44" s="56" t="str">
        <f t="shared" si="15"/>
        <v/>
      </c>
      <c r="BF44" s="55" t="str">
        <f t="shared" si="15"/>
        <v/>
      </c>
      <c r="BG44" s="56" t="str">
        <f t="shared" si="15"/>
        <v/>
      </c>
      <c r="BH44" s="55" t="str">
        <f t="shared" si="15"/>
        <v/>
      </c>
      <c r="BI44" s="56" t="str">
        <f t="shared" si="15"/>
        <v/>
      </c>
      <c r="BJ44" s="55" t="str">
        <f t="shared" si="17"/>
        <v/>
      </c>
      <c r="BK44" s="56" t="str">
        <f t="shared" si="17"/>
        <v/>
      </c>
      <c r="BL44" s="55" t="str">
        <f t="shared" si="17"/>
        <v/>
      </c>
      <c r="BM44" s="56" t="str">
        <f t="shared" si="17"/>
        <v/>
      </c>
      <c r="BN44" s="55" t="str">
        <f t="shared" si="17"/>
        <v/>
      </c>
      <c r="BO44" s="56" t="str">
        <f t="shared" si="17"/>
        <v/>
      </c>
      <c r="BP44" s="55" t="str">
        <f t="shared" si="17"/>
        <v/>
      </c>
      <c r="BQ44" s="56" t="str">
        <f t="shared" si="17"/>
        <v/>
      </c>
      <c r="BR44" s="55" t="str">
        <f t="shared" si="17"/>
        <v/>
      </c>
      <c r="BS44" s="56" t="str">
        <f t="shared" si="17"/>
        <v/>
      </c>
      <c r="BT44" s="55" t="str">
        <f t="shared" si="17"/>
        <v/>
      </c>
      <c r="BU44" s="56" t="str">
        <f t="shared" si="18"/>
        <v/>
      </c>
      <c r="BV44" s="55" t="str">
        <f t="shared" si="18"/>
        <v/>
      </c>
      <c r="BW44" s="56" t="str">
        <f t="shared" si="18"/>
        <v/>
      </c>
      <c r="BX44" s="55" t="str">
        <f t="shared" si="18"/>
        <v/>
      </c>
      <c r="BY44" s="56" t="str">
        <f t="shared" si="18"/>
        <v/>
      </c>
      <c r="BZ44" s="55" t="str">
        <f t="shared" si="18"/>
        <v/>
      </c>
      <c r="CA44" s="56" t="str">
        <f t="shared" si="18"/>
        <v/>
      </c>
      <c r="CB44" s="55" t="str">
        <f t="shared" si="18"/>
        <v/>
      </c>
      <c r="CC44" s="56" t="str">
        <f t="shared" si="18"/>
        <v/>
      </c>
    </row>
    <row r="45" spans="1:81" ht="22.5" customHeight="1">
      <c r="A45" s="102">
        <v>22</v>
      </c>
      <c r="B45" s="154"/>
      <c r="C45" s="160"/>
      <c r="D45" s="23" t="str">
        <f t="shared" si="12"/>
        <v/>
      </c>
      <c r="E45" s="24" t="str">
        <f t="shared" si="13"/>
        <v/>
      </c>
      <c r="F45" s="161"/>
      <c r="G45" s="162"/>
      <c r="H45" s="164"/>
      <c r="I45" s="65" t="str">
        <f t="shared" si="14"/>
        <v/>
      </c>
      <c r="J45" s="66" t="str">
        <f t="shared" si="14"/>
        <v/>
      </c>
      <c r="K45" s="65" t="str">
        <f t="shared" si="14"/>
        <v/>
      </c>
      <c r="L45" s="66" t="str">
        <f t="shared" si="14"/>
        <v/>
      </c>
      <c r="M45" s="65" t="str">
        <f t="shared" si="14"/>
        <v/>
      </c>
      <c r="N45" s="66" t="str">
        <f t="shared" si="14"/>
        <v/>
      </c>
      <c r="O45" s="65" t="str">
        <f t="shared" si="14"/>
        <v/>
      </c>
      <c r="P45" s="66" t="str">
        <f t="shared" si="14"/>
        <v/>
      </c>
      <c r="Q45" s="65" t="str">
        <f t="shared" si="14"/>
        <v/>
      </c>
      <c r="R45" s="66" t="str">
        <f t="shared" si="14"/>
        <v/>
      </c>
      <c r="S45" s="65" t="str">
        <f t="shared" si="14"/>
        <v/>
      </c>
      <c r="T45" s="66" t="str">
        <f t="shared" si="14"/>
        <v/>
      </c>
      <c r="U45" s="65" t="str">
        <f t="shared" si="14"/>
        <v/>
      </c>
      <c r="V45" s="66" t="str">
        <f t="shared" si="14"/>
        <v/>
      </c>
      <c r="W45" s="65" t="str">
        <f t="shared" si="14"/>
        <v/>
      </c>
      <c r="X45" s="66" t="str">
        <f t="shared" si="14"/>
        <v/>
      </c>
      <c r="Y45" s="65" t="str">
        <f t="shared" si="20"/>
        <v/>
      </c>
      <c r="Z45" s="66" t="str">
        <f t="shared" si="20"/>
        <v/>
      </c>
      <c r="AA45" s="65" t="str">
        <f t="shared" si="20"/>
        <v/>
      </c>
      <c r="AB45" s="66" t="str">
        <f t="shared" si="20"/>
        <v/>
      </c>
      <c r="AC45" s="65" t="str">
        <f t="shared" si="20"/>
        <v/>
      </c>
      <c r="AD45" s="66" t="str">
        <f t="shared" si="20"/>
        <v/>
      </c>
      <c r="AE45" s="65" t="str">
        <f t="shared" si="20"/>
        <v/>
      </c>
      <c r="AF45" s="66" t="str">
        <f t="shared" si="20"/>
        <v/>
      </c>
      <c r="AG45" s="65" t="str">
        <f t="shared" si="20"/>
        <v/>
      </c>
      <c r="AH45" s="66" t="str">
        <f t="shared" si="20"/>
        <v/>
      </c>
      <c r="AI45" s="65" t="str">
        <f t="shared" si="19"/>
        <v/>
      </c>
      <c r="AJ45" s="66" t="str">
        <f t="shared" si="19"/>
        <v/>
      </c>
      <c r="AK45" s="65" t="str">
        <f t="shared" si="19"/>
        <v/>
      </c>
      <c r="AL45" s="66" t="str">
        <f t="shared" si="19"/>
        <v/>
      </c>
      <c r="AM45" s="65" t="str">
        <f t="shared" si="19"/>
        <v/>
      </c>
      <c r="AN45" s="66" t="str">
        <f t="shared" si="19"/>
        <v/>
      </c>
      <c r="AO45" s="65" t="str">
        <f t="shared" si="19"/>
        <v/>
      </c>
      <c r="AP45" s="66" t="str">
        <f t="shared" si="19"/>
        <v/>
      </c>
      <c r="AQ45" s="65" t="str">
        <f t="shared" si="19"/>
        <v/>
      </c>
      <c r="AR45" s="66" t="str">
        <f t="shared" si="19"/>
        <v/>
      </c>
      <c r="AT45" s="55" t="str">
        <f t="shared" si="15"/>
        <v/>
      </c>
      <c r="AU45" s="56" t="str">
        <f t="shared" si="15"/>
        <v/>
      </c>
      <c r="AV45" s="55" t="str">
        <f t="shared" si="15"/>
        <v/>
      </c>
      <c r="AW45" s="56" t="str">
        <f t="shared" si="15"/>
        <v/>
      </c>
      <c r="AX45" s="55" t="str">
        <f t="shared" si="15"/>
        <v/>
      </c>
      <c r="AY45" s="56" t="str">
        <f t="shared" si="15"/>
        <v/>
      </c>
      <c r="AZ45" s="55" t="str">
        <f t="shared" si="15"/>
        <v/>
      </c>
      <c r="BA45" s="56" t="str">
        <f t="shared" si="15"/>
        <v/>
      </c>
      <c r="BB45" s="55" t="str">
        <f t="shared" si="15"/>
        <v/>
      </c>
      <c r="BC45" s="56" t="str">
        <f t="shared" si="15"/>
        <v/>
      </c>
      <c r="BD45" s="55" t="str">
        <f t="shared" si="15"/>
        <v/>
      </c>
      <c r="BE45" s="56" t="str">
        <f t="shared" si="15"/>
        <v/>
      </c>
      <c r="BF45" s="55" t="str">
        <f t="shared" si="15"/>
        <v/>
      </c>
      <c r="BG45" s="56" t="str">
        <f t="shared" si="15"/>
        <v/>
      </c>
      <c r="BH45" s="55" t="str">
        <f t="shared" si="15"/>
        <v/>
      </c>
      <c r="BI45" s="56" t="str">
        <f t="shared" si="15"/>
        <v/>
      </c>
      <c r="BJ45" s="55" t="str">
        <f t="shared" si="17"/>
        <v/>
      </c>
      <c r="BK45" s="56" t="str">
        <f t="shared" si="17"/>
        <v/>
      </c>
      <c r="BL45" s="55" t="str">
        <f t="shared" si="17"/>
        <v/>
      </c>
      <c r="BM45" s="56" t="str">
        <f t="shared" si="17"/>
        <v/>
      </c>
      <c r="BN45" s="55" t="str">
        <f t="shared" si="17"/>
        <v/>
      </c>
      <c r="BO45" s="56" t="str">
        <f t="shared" si="17"/>
        <v/>
      </c>
      <c r="BP45" s="55" t="str">
        <f t="shared" si="17"/>
        <v/>
      </c>
      <c r="BQ45" s="56" t="str">
        <f t="shared" si="17"/>
        <v/>
      </c>
      <c r="BR45" s="55" t="str">
        <f t="shared" si="17"/>
        <v/>
      </c>
      <c r="BS45" s="56" t="str">
        <f t="shared" si="17"/>
        <v/>
      </c>
      <c r="BT45" s="55" t="str">
        <f t="shared" si="17"/>
        <v/>
      </c>
      <c r="BU45" s="56" t="str">
        <f t="shared" si="18"/>
        <v/>
      </c>
      <c r="BV45" s="55" t="str">
        <f t="shared" si="18"/>
        <v/>
      </c>
      <c r="BW45" s="56" t="str">
        <f t="shared" si="18"/>
        <v/>
      </c>
      <c r="BX45" s="55" t="str">
        <f t="shared" si="18"/>
        <v/>
      </c>
      <c r="BY45" s="56" t="str">
        <f t="shared" si="18"/>
        <v/>
      </c>
      <c r="BZ45" s="55" t="str">
        <f t="shared" si="18"/>
        <v/>
      </c>
      <c r="CA45" s="56" t="str">
        <f t="shared" si="18"/>
        <v/>
      </c>
      <c r="CB45" s="55" t="str">
        <f t="shared" si="18"/>
        <v/>
      </c>
      <c r="CC45" s="56" t="str">
        <f t="shared" si="18"/>
        <v/>
      </c>
    </row>
    <row r="46" spans="1:81" ht="22.5" customHeight="1">
      <c r="A46" s="102">
        <v>23</v>
      </c>
      <c r="B46" s="154"/>
      <c r="C46" s="160"/>
      <c r="D46" s="23" t="str">
        <f t="shared" si="12"/>
        <v/>
      </c>
      <c r="E46" s="24" t="str">
        <f t="shared" si="13"/>
        <v/>
      </c>
      <c r="F46" s="161"/>
      <c r="G46" s="162"/>
      <c r="H46" s="164"/>
      <c r="I46" s="65" t="str">
        <f t="shared" si="14"/>
        <v/>
      </c>
      <c r="J46" s="66" t="str">
        <f t="shared" si="14"/>
        <v/>
      </c>
      <c r="K46" s="65" t="str">
        <f t="shared" si="14"/>
        <v/>
      </c>
      <c r="L46" s="66" t="str">
        <f t="shared" si="14"/>
        <v/>
      </c>
      <c r="M46" s="65" t="str">
        <f t="shared" si="14"/>
        <v/>
      </c>
      <c r="N46" s="66" t="str">
        <f t="shared" si="14"/>
        <v/>
      </c>
      <c r="O46" s="65" t="str">
        <f t="shared" si="14"/>
        <v/>
      </c>
      <c r="P46" s="66" t="str">
        <f t="shared" si="14"/>
        <v/>
      </c>
      <c r="Q46" s="65" t="str">
        <f t="shared" si="14"/>
        <v/>
      </c>
      <c r="R46" s="66" t="str">
        <f t="shared" si="14"/>
        <v/>
      </c>
      <c r="S46" s="65" t="str">
        <f t="shared" si="14"/>
        <v/>
      </c>
      <c r="T46" s="66" t="str">
        <f t="shared" si="14"/>
        <v/>
      </c>
      <c r="U46" s="65" t="str">
        <f t="shared" si="14"/>
        <v/>
      </c>
      <c r="V46" s="66" t="str">
        <f t="shared" si="14"/>
        <v/>
      </c>
      <c r="W46" s="65" t="str">
        <f t="shared" si="14"/>
        <v/>
      </c>
      <c r="X46" s="66" t="str">
        <f t="shared" si="14"/>
        <v/>
      </c>
      <c r="Y46" s="65" t="str">
        <f t="shared" si="20"/>
        <v/>
      </c>
      <c r="Z46" s="66" t="str">
        <f t="shared" si="20"/>
        <v/>
      </c>
      <c r="AA46" s="65" t="str">
        <f t="shared" si="20"/>
        <v/>
      </c>
      <c r="AB46" s="66" t="str">
        <f t="shared" si="20"/>
        <v/>
      </c>
      <c r="AC46" s="65" t="str">
        <f t="shared" si="20"/>
        <v/>
      </c>
      <c r="AD46" s="66" t="str">
        <f t="shared" si="20"/>
        <v/>
      </c>
      <c r="AE46" s="65" t="str">
        <f t="shared" si="20"/>
        <v/>
      </c>
      <c r="AF46" s="66" t="str">
        <f t="shared" si="20"/>
        <v/>
      </c>
      <c r="AG46" s="65" t="str">
        <f t="shared" si="20"/>
        <v/>
      </c>
      <c r="AH46" s="66" t="str">
        <f t="shared" si="20"/>
        <v/>
      </c>
      <c r="AI46" s="65" t="str">
        <f t="shared" si="19"/>
        <v/>
      </c>
      <c r="AJ46" s="66" t="str">
        <f t="shared" si="19"/>
        <v/>
      </c>
      <c r="AK46" s="65" t="str">
        <f t="shared" si="19"/>
        <v/>
      </c>
      <c r="AL46" s="66" t="str">
        <f t="shared" si="19"/>
        <v/>
      </c>
      <c r="AM46" s="65" t="str">
        <f t="shared" si="19"/>
        <v/>
      </c>
      <c r="AN46" s="66" t="str">
        <f t="shared" si="19"/>
        <v/>
      </c>
      <c r="AO46" s="65" t="str">
        <f t="shared" si="19"/>
        <v/>
      </c>
      <c r="AP46" s="66" t="str">
        <f t="shared" si="19"/>
        <v/>
      </c>
      <c r="AQ46" s="65" t="str">
        <f t="shared" si="19"/>
        <v/>
      </c>
      <c r="AR46" s="66" t="str">
        <f t="shared" si="19"/>
        <v/>
      </c>
      <c r="AT46" s="55" t="str">
        <f t="shared" si="15"/>
        <v/>
      </c>
      <c r="AU46" s="56" t="str">
        <f t="shared" si="15"/>
        <v/>
      </c>
      <c r="AV46" s="55" t="str">
        <f t="shared" si="15"/>
        <v/>
      </c>
      <c r="AW46" s="56" t="str">
        <f t="shared" si="15"/>
        <v/>
      </c>
      <c r="AX46" s="55" t="str">
        <f t="shared" si="15"/>
        <v/>
      </c>
      <c r="AY46" s="56" t="str">
        <f t="shared" si="15"/>
        <v/>
      </c>
      <c r="AZ46" s="55" t="str">
        <f t="shared" si="15"/>
        <v/>
      </c>
      <c r="BA46" s="56" t="str">
        <f t="shared" si="15"/>
        <v/>
      </c>
      <c r="BB46" s="55" t="str">
        <f t="shared" si="15"/>
        <v/>
      </c>
      <c r="BC46" s="56" t="str">
        <f t="shared" si="15"/>
        <v/>
      </c>
      <c r="BD46" s="55" t="str">
        <f t="shared" si="15"/>
        <v/>
      </c>
      <c r="BE46" s="56" t="str">
        <f t="shared" si="15"/>
        <v/>
      </c>
      <c r="BF46" s="55" t="str">
        <f t="shared" si="15"/>
        <v/>
      </c>
      <c r="BG46" s="56" t="str">
        <f t="shared" si="15"/>
        <v/>
      </c>
      <c r="BH46" s="55" t="str">
        <f t="shared" si="15"/>
        <v/>
      </c>
      <c r="BI46" s="56" t="str">
        <f t="shared" si="15"/>
        <v/>
      </c>
      <c r="BJ46" s="55" t="str">
        <f t="shared" si="17"/>
        <v/>
      </c>
      <c r="BK46" s="56" t="str">
        <f t="shared" si="17"/>
        <v/>
      </c>
      <c r="BL46" s="55" t="str">
        <f t="shared" si="17"/>
        <v/>
      </c>
      <c r="BM46" s="56" t="str">
        <f t="shared" si="17"/>
        <v/>
      </c>
      <c r="BN46" s="55" t="str">
        <f t="shared" si="17"/>
        <v/>
      </c>
      <c r="BO46" s="56" t="str">
        <f t="shared" si="17"/>
        <v/>
      </c>
      <c r="BP46" s="55" t="str">
        <f t="shared" si="17"/>
        <v/>
      </c>
      <c r="BQ46" s="56" t="str">
        <f t="shared" si="17"/>
        <v/>
      </c>
      <c r="BR46" s="55" t="str">
        <f t="shared" si="17"/>
        <v/>
      </c>
      <c r="BS46" s="56" t="str">
        <f t="shared" si="17"/>
        <v/>
      </c>
      <c r="BT46" s="55" t="str">
        <f t="shared" si="17"/>
        <v/>
      </c>
      <c r="BU46" s="56" t="str">
        <f t="shared" si="18"/>
        <v/>
      </c>
      <c r="BV46" s="55" t="str">
        <f t="shared" si="18"/>
        <v/>
      </c>
      <c r="BW46" s="56" t="str">
        <f t="shared" si="18"/>
        <v/>
      </c>
      <c r="BX46" s="55" t="str">
        <f t="shared" si="18"/>
        <v/>
      </c>
      <c r="BY46" s="56" t="str">
        <f t="shared" si="18"/>
        <v/>
      </c>
      <c r="BZ46" s="55" t="str">
        <f t="shared" si="18"/>
        <v/>
      </c>
      <c r="CA46" s="56" t="str">
        <f t="shared" si="18"/>
        <v/>
      </c>
      <c r="CB46" s="55" t="str">
        <f t="shared" si="18"/>
        <v/>
      </c>
      <c r="CC46" s="56" t="str">
        <f t="shared" si="18"/>
        <v/>
      </c>
    </row>
    <row r="47" spans="1:81" ht="22.5" customHeight="1">
      <c r="A47" s="102">
        <v>24</v>
      </c>
      <c r="B47" s="154"/>
      <c r="C47" s="160"/>
      <c r="D47" s="23" t="str">
        <f t="shared" si="12"/>
        <v/>
      </c>
      <c r="E47" s="24" t="str">
        <f t="shared" si="13"/>
        <v/>
      </c>
      <c r="F47" s="161"/>
      <c r="G47" s="162"/>
      <c r="H47" s="164"/>
      <c r="I47" s="65" t="str">
        <f t="shared" si="14"/>
        <v/>
      </c>
      <c r="J47" s="66" t="str">
        <f t="shared" si="14"/>
        <v/>
      </c>
      <c r="K47" s="65" t="str">
        <f t="shared" si="14"/>
        <v/>
      </c>
      <c r="L47" s="66" t="str">
        <f t="shared" si="14"/>
        <v/>
      </c>
      <c r="M47" s="65" t="str">
        <f t="shared" si="14"/>
        <v/>
      </c>
      <c r="N47" s="66" t="str">
        <f t="shared" si="14"/>
        <v/>
      </c>
      <c r="O47" s="65" t="str">
        <f t="shared" si="14"/>
        <v/>
      </c>
      <c r="P47" s="66" t="str">
        <f t="shared" si="14"/>
        <v/>
      </c>
      <c r="Q47" s="65" t="str">
        <f t="shared" ref="Q47:X57" si="21">IF(AND(Q$23&gt;=FLOOR($G47,"0:30"),Q$23&lt;CEILING($H47,"0:30")),$D47,"")</f>
        <v/>
      </c>
      <c r="R47" s="66" t="str">
        <f t="shared" si="21"/>
        <v/>
      </c>
      <c r="S47" s="65" t="str">
        <f t="shared" si="21"/>
        <v/>
      </c>
      <c r="T47" s="66" t="str">
        <f t="shared" si="21"/>
        <v/>
      </c>
      <c r="U47" s="65" t="str">
        <f t="shared" si="21"/>
        <v/>
      </c>
      <c r="V47" s="66" t="str">
        <f t="shared" si="21"/>
        <v/>
      </c>
      <c r="W47" s="65" t="str">
        <f t="shared" si="21"/>
        <v/>
      </c>
      <c r="X47" s="66" t="str">
        <f t="shared" si="21"/>
        <v/>
      </c>
      <c r="Y47" s="65" t="str">
        <f t="shared" si="20"/>
        <v/>
      </c>
      <c r="Z47" s="66" t="str">
        <f t="shared" si="20"/>
        <v/>
      </c>
      <c r="AA47" s="65" t="str">
        <f t="shared" si="20"/>
        <v/>
      </c>
      <c r="AB47" s="66" t="str">
        <f t="shared" si="20"/>
        <v/>
      </c>
      <c r="AC47" s="65" t="str">
        <f t="shared" si="20"/>
        <v/>
      </c>
      <c r="AD47" s="66" t="str">
        <f t="shared" si="20"/>
        <v/>
      </c>
      <c r="AE47" s="65" t="str">
        <f t="shared" si="20"/>
        <v/>
      </c>
      <c r="AF47" s="66" t="str">
        <f t="shared" si="20"/>
        <v/>
      </c>
      <c r="AG47" s="65" t="str">
        <f t="shared" si="20"/>
        <v/>
      </c>
      <c r="AH47" s="66" t="str">
        <f t="shared" si="20"/>
        <v/>
      </c>
      <c r="AI47" s="65" t="str">
        <f t="shared" si="19"/>
        <v/>
      </c>
      <c r="AJ47" s="66" t="str">
        <f t="shared" si="19"/>
        <v/>
      </c>
      <c r="AK47" s="65" t="str">
        <f t="shared" si="19"/>
        <v/>
      </c>
      <c r="AL47" s="66" t="str">
        <f t="shared" si="19"/>
        <v/>
      </c>
      <c r="AM47" s="65" t="str">
        <f t="shared" si="19"/>
        <v/>
      </c>
      <c r="AN47" s="66" t="str">
        <f t="shared" si="19"/>
        <v/>
      </c>
      <c r="AO47" s="65" t="str">
        <f t="shared" si="19"/>
        <v/>
      </c>
      <c r="AP47" s="66" t="str">
        <f t="shared" si="19"/>
        <v/>
      </c>
      <c r="AQ47" s="65" t="str">
        <f t="shared" si="19"/>
        <v/>
      </c>
      <c r="AR47" s="66" t="str">
        <f t="shared" si="19"/>
        <v/>
      </c>
      <c r="AT47" s="55" t="str">
        <f t="shared" si="15"/>
        <v/>
      </c>
      <c r="AU47" s="56" t="str">
        <f t="shared" si="15"/>
        <v/>
      </c>
      <c r="AV47" s="55" t="str">
        <f t="shared" si="15"/>
        <v/>
      </c>
      <c r="AW47" s="56" t="str">
        <f t="shared" si="15"/>
        <v/>
      </c>
      <c r="AX47" s="55" t="str">
        <f t="shared" si="15"/>
        <v/>
      </c>
      <c r="AY47" s="56" t="str">
        <f t="shared" si="15"/>
        <v/>
      </c>
      <c r="AZ47" s="55" t="str">
        <f t="shared" si="15"/>
        <v/>
      </c>
      <c r="BA47" s="56" t="str">
        <f t="shared" si="15"/>
        <v/>
      </c>
      <c r="BB47" s="55" t="str">
        <f t="shared" ref="BB47:BQ62" si="22">IF(AND(BB$23&gt;=FLOOR($G47,"0:30"),BB$23&lt;CEILING($H47,"0:30")),$E47,"")</f>
        <v/>
      </c>
      <c r="BC47" s="56" t="str">
        <f t="shared" si="22"/>
        <v/>
      </c>
      <c r="BD47" s="55" t="str">
        <f t="shared" si="22"/>
        <v/>
      </c>
      <c r="BE47" s="56" t="str">
        <f t="shared" si="22"/>
        <v/>
      </c>
      <c r="BF47" s="55" t="str">
        <f t="shared" si="22"/>
        <v/>
      </c>
      <c r="BG47" s="56" t="str">
        <f t="shared" si="22"/>
        <v/>
      </c>
      <c r="BH47" s="55" t="str">
        <f t="shared" si="22"/>
        <v/>
      </c>
      <c r="BI47" s="56" t="str">
        <f t="shared" si="22"/>
        <v/>
      </c>
      <c r="BJ47" s="55" t="str">
        <f t="shared" si="22"/>
        <v/>
      </c>
      <c r="BK47" s="56" t="str">
        <f t="shared" si="22"/>
        <v/>
      </c>
      <c r="BL47" s="55" t="str">
        <f t="shared" si="22"/>
        <v/>
      </c>
      <c r="BM47" s="56" t="str">
        <f t="shared" si="22"/>
        <v/>
      </c>
      <c r="BN47" s="55" t="str">
        <f t="shared" si="22"/>
        <v/>
      </c>
      <c r="BO47" s="56" t="str">
        <f t="shared" si="22"/>
        <v/>
      </c>
      <c r="BP47" s="55" t="str">
        <f t="shared" si="22"/>
        <v/>
      </c>
      <c r="BQ47" s="56" t="str">
        <f t="shared" si="22"/>
        <v/>
      </c>
      <c r="BR47" s="55" t="str">
        <f t="shared" si="17"/>
        <v/>
      </c>
      <c r="BS47" s="56" t="str">
        <f t="shared" si="17"/>
        <v/>
      </c>
      <c r="BT47" s="55" t="str">
        <f t="shared" si="17"/>
        <v/>
      </c>
      <c r="BU47" s="56" t="str">
        <f t="shared" si="18"/>
        <v/>
      </c>
      <c r="BV47" s="55" t="str">
        <f t="shared" si="18"/>
        <v/>
      </c>
      <c r="BW47" s="56" t="str">
        <f t="shared" si="18"/>
        <v/>
      </c>
      <c r="BX47" s="55" t="str">
        <f t="shared" si="18"/>
        <v/>
      </c>
      <c r="BY47" s="56" t="str">
        <f t="shared" si="18"/>
        <v/>
      </c>
      <c r="BZ47" s="55" t="str">
        <f t="shared" si="18"/>
        <v/>
      </c>
      <c r="CA47" s="56" t="str">
        <f t="shared" si="18"/>
        <v/>
      </c>
      <c r="CB47" s="55" t="str">
        <f t="shared" si="18"/>
        <v/>
      </c>
      <c r="CC47" s="56" t="str">
        <f t="shared" si="18"/>
        <v/>
      </c>
    </row>
    <row r="48" spans="1:81" ht="22.5" customHeight="1">
      <c r="A48" s="102">
        <v>25</v>
      </c>
      <c r="B48" s="154"/>
      <c r="C48" s="160"/>
      <c r="D48" s="23" t="str">
        <f t="shared" si="12"/>
        <v/>
      </c>
      <c r="E48" s="24" t="str">
        <f t="shared" si="13"/>
        <v/>
      </c>
      <c r="F48" s="161"/>
      <c r="G48" s="162"/>
      <c r="H48" s="164"/>
      <c r="I48" s="65" t="str">
        <f t="shared" ref="I48:X63" si="23">IF(AND(I$23&gt;=FLOOR($G48,"0:30"),I$23&lt;CEILING($H48,"0:30")),$D48,"")</f>
        <v/>
      </c>
      <c r="J48" s="66" t="str">
        <f t="shared" si="23"/>
        <v/>
      </c>
      <c r="K48" s="65" t="str">
        <f t="shared" si="23"/>
        <v/>
      </c>
      <c r="L48" s="66" t="str">
        <f t="shared" si="23"/>
        <v/>
      </c>
      <c r="M48" s="65" t="str">
        <f t="shared" si="23"/>
        <v/>
      </c>
      <c r="N48" s="66" t="str">
        <f t="shared" si="23"/>
        <v/>
      </c>
      <c r="O48" s="65" t="str">
        <f t="shared" si="23"/>
        <v/>
      </c>
      <c r="P48" s="66" t="str">
        <f t="shared" si="23"/>
        <v/>
      </c>
      <c r="Q48" s="65" t="str">
        <f t="shared" si="21"/>
        <v/>
      </c>
      <c r="R48" s="66" t="str">
        <f t="shared" si="21"/>
        <v/>
      </c>
      <c r="S48" s="65" t="str">
        <f t="shared" si="21"/>
        <v/>
      </c>
      <c r="T48" s="66" t="str">
        <f t="shared" si="21"/>
        <v/>
      </c>
      <c r="U48" s="65" t="str">
        <f t="shared" si="21"/>
        <v/>
      </c>
      <c r="V48" s="66" t="str">
        <f t="shared" si="21"/>
        <v/>
      </c>
      <c r="W48" s="65" t="str">
        <f t="shared" si="21"/>
        <v/>
      </c>
      <c r="X48" s="66" t="str">
        <f t="shared" si="21"/>
        <v/>
      </c>
      <c r="Y48" s="65" t="str">
        <f t="shared" si="20"/>
        <v/>
      </c>
      <c r="Z48" s="66" t="str">
        <f t="shared" si="20"/>
        <v/>
      </c>
      <c r="AA48" s="65" t="str">
        <f t="shared" si="20"/>
        <v/>
      </c>
      <c r="AB48" s="66" t="str">
        <f t="shared" si="20"/>
        <v/>
      </c>
      <c r="AC48" s="65" t="str">
        <f t="shared" si="20"/>
        <v/>
      </c>
      <c r="AD48" s="66" t="str">
        <f t="shared" si="20"/>
        <v/>
      </c>
      <c r="AE48" s="65" t="str">
        <f t="shared" si="20"/>
        <v/>
      </c>
      <c r="AF48" s="66" t="str">
        <f t="shared" si="20"/>
        <v/>
      </c>
      <c r="AG48" s="65" t="str">
        <f t="shared" si="20"/>
        <v/>
      </c>
      <c r="AH48" s="66" t="str">
        <f t="shared" si="20"/>
        <v/>
      </c>
      <c r="AI48" s="65" t="str">
        <f t="shared" si="19"/>
        <v/>
      </c>
      <c r="AJ48" s="66" t="str">
        <f t="shared" si="19"/>
        <v/>
      </c>
      <c r="AK48" s="65" t="str">
        <f t="shared" si="19"/>
        <v/>
      </c>
      <c r="AL48" s="66" t="str">
        <f t="shared" si="19"/>
        <v/>
      </c>
      <c r="AM48" s="65" t="str">
        <f t="shared" si="19"/>
        <v/>
      </c>
      <c r="AN48" s="66" t="str">
        <f t="shared" si="19"/>
        <v/>
      </c>
      <c r="AO48" s="65" t="str">
        <f t="shared" si="19"/>
        <v/>
      </c>
      <c r="AP48" s="66" t="str">
        <f t="shared" si="19"/>
        <v/>
      </c>
      <c r="AQ48" s="65" t="str">
        <f t="shared" si="19"/>
        <v/>
      </c>
      <c r="AR48" s="66" t="str">
        <f t="shared" si="19"/>
        <v/>
      </c>
      <c r="AT48" s="55" t="str">
        <f t="shared" ref="AT48:BI63" si="24">IF(AND(AT$23&gt;=FLOOR($G48,"0:30"),AT$23&lt;CEILING($H48,"0:30")),$E48,"")</f>
        <v/>
      </c>
      <c r="AU48" s="56" t="str">
        <f t="shared" si="24"/>
        <v/>
      </c>
      <c r="AV48" s="55" t="str">
        <f t="shared" si="24"/>
        <v/>
      </c>
      <c r="AW48" s="56" t="str">
        <f t="shared" si="24"/>
        <v/>
      </c>
      <c r="AX48" s="55" t="str">
        <f t="shared" si="24"/>
        <v/>
      </c>
      <c r="AY48" s="56" t="str">
        <f t="shared" si="24"/>
        <v/>
      </c>
      <c r="AZ48" s="55" t="str">
        <f t="shared" si="24"/>
        <v/>
      </c>
      <c r="BA48" s="56" t="str">
        <f t="shared" si="24"/>
        <v/>
      </c>
      <c r="BB48" s="55" t="str">
        <f t="shared" si="24"/>
        <v/>
      </c>
      <c r="BC48" s="56" t="str">
        <f t="shared" si="24"/>
        <v/>
      </c>
      <c r="BD48" s="55" t="str">
        <f t="shared" si="24"/>
        <v/>
      </c>
      <c r="BE48" s="56" t="str">
        <f t="shared" si="24"/>
        <v/>
      </c>
      <c r="BF48" s="55" t="str">
        <f t="shared" si="24"/>
        <v/>
      </c>
      <c r="BG48" s="56" t="str">
        <f t="shared" si="24"/>
        <v/>
      </c>
      <c r="BH48" s="55" t="str">
        <f t="shared" si="24"/>
        <v/>
      </c>
      <c r="BI48" s="56" t="str">
        <f t="shared" si="24"/>
        <v/>
      </c>
      <c r="BJ48" s="55" t="str">
        <f t="shared" si="22"/>
        <v/>
      </c>
      <c r="BK48" s="56" t="str">
        <f t="shared" si="22"/>
        <v/>
      </c>
      <c r="BL48" s="55" t="str">
        <f t="shared" si="22"/>
        <v/>
      </c>
      <c r="BM48" s="56" t="str">
        <f t="shared" si="22"/>
        <v/>
      </c>
      <c r="BN48" s="55" t="str">
        <f t="shared" si="22"/>
        <v/>
      </c>
      <c r="BO48" s="56" t="str">
        <f t="shared" si="22"/>
        <v/>
      </c>
      <c r="BP48" s="55" t="str">
        <f t="shared" si="22"/>
        <v/>
      </c>
      <c r="BQ48" s="56" t="str">
        <f t="shared" si="22"/>
        <v/>
      </c>
      <c r="BR48" s="55" t="str">
        <f t="shared" si="17"/>
        <v/>
      </c>
      <c r="BS48" s="56" t="str">
        <f t="shared" si="17"/>
        <v/>
      </c>
      <c r="BT48" s="55" t="str">
        <f t="shared" si="17"/>
        <v/>
      </c>
      <c r="BU48" s="56" t="str">
        <f t="shared" si="18"/>
        <v/>
      </c>
      <c r="BV48" s="55" t="str">
        <f t="shared" si="18"/>
        <v/>
      </c>
      <c r="BW48" s="56" t="str">
        <f t="shared" si="18"/>
        <v/>
      </c>
      <c r="BX48" s="55" t="str">
        <f t="shared" si="18"/>
        <v/>
      </c>
      <c r="BY48" s="56" t="str">
        <f t="shared" si="18"/>
        <v/>
      </c>
      <c r="BZ48" s="55" t="str">
        <f t="shared" si="18"/>
        <v/>
      </c>
      <c r="CA48" s="56" t="str">
        <f t="shared" si="18"/>
        <v/>
      </c>
      <c r="CB48" s="55" t="str">
        <f t="shared" si="18"/>
        <v/>
      </c>
      <c r="CC48" s="56" t="str">
        <f t="shared" si="18"/>
        <v/>
      </c>
    </row>
    <row r="49" spans="1:81" ht="22.5" customHeight="1">
      <c r="A49" s="102">
        <v>26</v>
      </c>
      <c r="B49" s="154"/>
      <c r="C49" s="160"/>
      <c r="D49" s="23" t="str">
        <f t="shared" si="12"/>
        <v/>
      </c>
      <c r="E49" s="24" t="str">
        <f t="shared" si="13"/>
        <v/>
      </c>
      <c r="F49" s="161"/>
      <c r="G49" s="162"/>
      <c r="H49" s="164"/>
      <c r="I49" s="65" t="str">
        <f t="shared" si="23"/>
        <v/>
      </c>
      <c r="J49" s="66" t="str">
        <f t="shared" si="23"/>
        <v/>
      </c>
      <c r="K49" s="65" t="str">
        <f t="shared" si="23"/>
        <v/>
      </c>
      <c r="L49" s="66" t="str">
        <f t="shared" si="23"/>
        <v/>
      </c>
      <c r="M49" s="65" t="str">
        <f t="shared" si="23"/>
        <v/>
      </c>
      <c r="N49" s="66" t="str">
        <f t="shared" si="23"/>
        <v/>
      </c>
      <c r="O49" s="65" t="str">
        <f t="shared" si="23"/>
        <v/>
      </c>
      <c r="P49" s="66" t="str">
        <f t="shared" si="23"/>
        <v/>
      </c>
      <c r="Q49" s="65" t="str">
        <f t="shared" si="21"/>
        <v/>
      </c>
      <c r="R49" s="66" t="str">
        <f t="shared" si="21"/>
        <v/>
      </c>
      <c r="S49" s="65" t="str">
        <f t="shared" si="21"/>
        <v/>
      </c>
      <c r="T49" s="66" t="str">
        <f t="shared" si="21"/>
        <v/>
      </c>
      <c r="U49" s="65" t="str">
        <f t="shared" si="21"/>
        <v/>
      </c>
      <c r="V49" s="66" t="str">
        <f t="shared" si="21"/>
        <v/>
      </c>
      <c r="W49" s="65" t="str">
        <f t="shared" si="21"/>
        <v/>
      </c>
      <c r="X49" s="66" t="str">
        <f t="shared" si="21"/>
        <v/>
      </c>
      <c r="Y49" s="65" t="str">
        <f t="shared" si="20"/>
        <v/>
      </c>
      <c r="Z49" s="66" t="str">
        <f t="shared" si="20"/>
        <v/>
      </c>
      <c r="AA49" s="65" t="str">
        <f t="shared" si="20"/>
        <v/>
      </c>
      <c r="AB49" s="66" t="str">
        <f t="shared" si="20"/>
        <v/>
      </c>
      <c r="AC49" s="65" t="str">
        <f t="shared" si="20"/>
        <v/>
      </c>
      <c r="AD49" s="66" t="str">
        <f t="shared" si="20"/>
        <v/>
      </c>
      <c r="AE49" s="65" t="str">
        <f t="shared" si="20"/>
        <v/>
      </c>
      <c r="AF49" s="66" t="str">
        <f t="shared" si="20"/>
        <v/>
      </c>
      <c r="AG49" s="65" t="str">
        <f t="shared" si="20"/>
        <v/>
      </c>
      <c r="AH49" s="66" t="str">
        <f t="shared" si="20"/>
        <v/>
      </c>
      <c r="AI49" s="65" t="str">
        <f t="shared" si="19"/>
        <v/>
      </c>
      <c r="AJ49" s="66" t="str">
        <f t="shared" si="19"/>
        <v/>
      </c>
      <c r="AK49" s="65" t="str">
        <f t="shared" si="19"/>
        <v/>
      </c>
      <c r="AL49" s="66" t="str">
        <f t="shared" si="19"/>
        <v/>
      </c>
      <c r="AM49" s="65" t="str">
        <f t="shared" si="19"/>
        <v/>
      </c>
      <c r="AN49" s="66" t="str">
        <f t="shared" si="19"/>
        <v/>
      </c>
      <c r="AO49" s="65" t="str">
        <f t="shared" si="19"/>
        <v/>
      </c>
      <c r="AP49" s="66" t="str">
        <f t="shared" si="19"/>
        <v/>
      </c>
      <c r="AQ49" s="65" t="str">
        <f t="shared" si="19"/>
        <v/>
      </c>
      <c r="AR49" s="66" t="str">
        <f t="shared" si="19"/>
        <v/>
      </c>
      <c r="AT49" s="55" t="str">
        <f t="shared" si="24"/>
        <v/>
      </c>
      <c r="AU49" s="56" t="str">
        <f t="shared" si="24"/>
        <v/>
      </c>
      <c r="AV49" s="55" t="str">
        <f t="shared" si="24"/>
        <v/>
      </c>
      <c r="AW49" s="56" t="str">
        <f t="shared" si="24"/>
        <v/>
      </c>
      <c r="AX49" s="55" t="str">
        <f t="shared" si="24"/>
        <v/>
      </c>
      <c r="AY49" s="56" t="str">
        <f t="shared" si="24"/>
        <v/>
      </c>
      <c r="AZ49" s="55" t="str">
        <f t="shared" si="24"/>
        <v/>
      </c>
      <c r="BA49" s="56" t="str">
        <f t="shared" si="24"/>
        <v/>
      </c>
      <c r="BB49" s="55" t="str">
        <f t="shared" si="24"/>
        <v/>
      </c>
      <c r="BC49" s="56" t="str">
        <f t="shared" si="24"/>
        <v/>
      </c>
      <c r="BD49" s="55" t="str">
        <f t="shared" si="24"/>
        <v/>
      </c>
      <c r="BE49" s="56" t="str">
        <f t="shared" si="24"/>
        <v/>
      </c>
      <c r="BF49" s="55" t="str">
        <f t="shared" si="24"/>
        <v/>
      </c>
      <c r="BG49" s="56" t="str">
        <f t="shared" si="24"/>
        <v/>
      </c>
      <c r="BH49" s="55" t="str">
        <f t="shared" si="24"/>
        <v/>
      </c>
      <c r="BI49" s="56" t="str">
        <f t="shared" si="24"/>
        <v/>
      </c>
      <c r="BJ49" s="55" t="str">
        <f t="shared" si="22"/>
        <v/>
      </c>
      <c r="BK49" s="56" t="str">
        <f t="shared" si="22"/>
        <v/>
      </c>
      <c r="BL49" s="55" t="str">
        <f t="shared" si="22"/>
        <v/>
      </c>
      <c r="BM49" s="56" t="str">
        <f t="shared" si="22"/>
        <v/>
      </c>
      <c r="BN49" s="55" t="str">
        <f t="shared" si="22"/>
        <v/>
      </c>
      <c r="BO49" s="56" t="str">
        <f t="shared" si="22"/>
        <v/>
      </c>
      <c r="BP49" s="55" t="str">
        <f t="shared" si="22"/>
        <v/>
      </c>
      <c r="BQ49" s="56" t="str">
        <f t="shared" si="22"/>
        <v/>
      </c>
      <c r="BR49" s="55" t="str">
        <f t="shared" si="17"/>
        <v/>
      </c>
      <c r="BS49" s="56" t="str">
        <f t="shared" si="17"/>
        <v/>
      </c>
      <c r="BT49" s="55" t="str">
        <f t="shared" si="17"/>
        <v/>
      </c>
      <c r="BU49" s="56" t="str">
        <f t="shared" si="18"/>
        <v/>
      </c>
      <c r="BV49" s="55" t="str">
        <f t="shared" si="18"/>
        <v/>
      </c>
      <c r="BW49" s="56" t="str">
        <f t="shared" si="18"/>
        <v/>
      </c>
      <c r="BX49" s="55" t="str">
        <f t="shared" si="18"/>
        <v/>
      </c>
      <c r="BY49" s="56" t="str">
        <f t="shared" si="18"/>
        <v/>
      </c>
      <c r="BZ49" s="55" t="str">
        <f t="shared" si="18"/>
        <v/>
      </c>
      <c r="CA49" s="56" t="str">
        <f t="shared" si="18"/>
        <v/>
      </c>
      <c r="CB49" s="55" t="str">
        <f t="shared" si="18"/>
        <v/>
      </c>
      <c r="CC49" s="56" t="str">
        <f t="shared" si="18"/>
        <v/>
      </c>
    </row>
    <row r="50" spans="1:81" ht="22.5" customHeight="1">
      <c r="A50" s="102">
        <v>27</v>
      </c>
      <c r="B50" s="154"/>
      <c r="C50" s="160"/>
      <c r="D50" s="23" t="str">
        <f t="shared" si="12"/>
        <v/>
      </c>
      <c r="E50" s="24" t="str">
        <f t="shared" si="13"/>
        <v/>
      </c>
      <c r="F50" s="161"/>
      <c r="G50" s="162"/>
      <c r="H50" s="164"/>
      <c r="I50" s="65" t="str">
        <f t="shared" si="23"/>
        <v/>
      </c>
      <c r="J50" s="66" t="str">
        <f t="shared" si="23"/>
        <v/>
      </c>
      <c r="K50" s="65" t="str">
        <f t="shared" si="23"/>
        <v/>
      </c>
      <c r="L50" s="66" t="str">
        <f t="shared" si="23"/>
        <v/>
      </c>
      <c r="M50" s="65" t="str">
        <f t="shared" si="23"/>
        <v/>
      </c>
      <c r="N50" s="66" t="str">
        <f t="shared" si="23"/>
        <v/>
      </c>
      <c r="O50" s="65" t="str">
        <f t="shared" si="23"/>
        <v/>
      </c>
      <c r="P50" s="66" t="str">
        <f t="shared" si="23"/>
        <v/>
      </c>
      <c r="Q50" s="65" t="str">
        <f t="shared" si="21"/>
        <v/>
      </c>
      <c r="R50" s="66" t="str">
        <f t="shared" si="21"/>
        <v/>
      </c>
      <c r="S50" s="65" t="str">
        <f t="shared" si="21"/>
        <v/>
      </c>
      <c r="T50" s="66" t="str">
        <f t="shared" si="21"/>
        <v/>
      </c>
      <c r="U50" s="65" t="str">
        <f t="shared" si="21"/>
        <v/>
      </c>
      <c r="V50" s="66" t="str">
        <f t="shared" si="21"/>
        <v/>
      </c>
      <c r="W50" s="65" t="str">
        <f t="shared" si="21"/>
        <v/>
      </c>
      <c r="X50" s="66" t="str">
        <f t="shared" si="21"/>
        <v/>
      </c>
      <c r="Y50" s="65" t="str">
        <f t="shared" si="20"/>
        <v/>
      </c>
      <c r="Z50" s="66" t="str">
        <f t="shared" si="20"/>
        <v/>
      </c>
      <c r="AA50" s="65" t="str">
        <f t="shared" si="20"/>
        <v/>
      </c>
      <c r="AB50" s="66" t="str">
        <f t="shared" si="20"/>
        <v/>
      </c>
      <c r="AC50" s="65" t="str">
        <f t="shared" si="20"/>
        <v/>
      </c>
      <c r="AD50" s="66" t="str">
        <f t="shared" si="20"/>
        <v/>
      </c>
      <c r="AE50" s="65" t="str">
        <f t="shared" si="20"/>
        <v/>
      </c>
      <c r="AF50" s="66" t="str">
        <f t="shared" si="20"/>
        <v/>
      </c>
      <c r="AG50" s="65" t="str">
        <f t="shared" si="20"/>
        <v/>
      </c>
      <c r="AH50" s="66" t="str">
        <f t="shared" si="20"/>
        <v/>
      </c>
      <c r="AI50" s="65" t="str">
        <f t="shared" si="19"/>
        <v/>
      </c>
      <c r="AJ50" s="66" t="str">
        <f t="shared" si="19"/>
        <v/>
      </c>
      <c r="AK50" s="65" t="str">
        <f t="shared" si="19"/>
        <v/>
      </c>
      <c r="AL50" s="66" t="str">
        <f t="shared" si="19"/>
        <v/>
      </c>
      <c r="AM50" s="65" t="str">
        <f t="shared" si="19"/>
        <v/>
      </c>
      <c r="AN50" s="66" t="str">
        <f t="shared" si="19"/>
        <v/>
      </c>
      <c r="AO50" s="65" t="str">
        <f t="shared" si="19"/>
        <v/>
      </c>
      <c r="AP50" s="66" t="str">
        <f t="shared" si="19"/>
        <v/>
      </c>
      <c r="AQ50" s="65" t="str">
        <f t="shared" si="19"/>
        <v/>
      </c>
      <c r="AR50" s="66" t="str">
        <f t="shared" si="19"/>
        <v/>
      </c>
      <c r="AT50" s="55" t="str">
        <f t="shared" si="24"/>
        <v/>
      </c>
      <c r="AU50" s="56" t="str">
        <f t="shared" si="24"/>
        <v/>
      </c>
      <c r="AV50" s="55" t="str">
        <f t="shared" si="24"/>
        <v/>
      </c>
      <c r="AW50" s="56" t="str">
        <f t="shared" si="24"/>
        <v/>
      </c>
      <c r="AX50" s="55" t="str">
        <f t="shared" si="24"/>
        <v/>
      </c>
      <c r="AY50" s="56" t="str">
        <f t="shared" si="24"/>
        <v/>
      </c>
      <c r="AZ50" s="55" t="str">
        <f t="shared" si="24"/>
        <v/>
      </c>
      <c r="BA50" s="56" t="str">
        <f t="shared" si="24"/>
        <v/>
      </c>
      <c r="BB50" s="55" t="str">
        <f t="shared" si="24"/>
        <v/>
      </c>
      <c r="BC50" s="56" t="str">
        <f t="shared" si="24"/>
        <v/>
      </c>
      <c r="BD50" s="55" t="str">
        <f t="shared" si="24"/>
        <v/>
      </c>
      <c r="BE50" s="56" t="str">
        <f t="shared" si="24"/>
        <v/>
      </c>
      <c r="BF50" s="55" t="str">
        <f t="shared" si="24"/>
        <v/>
      </c>
      <c r="BG50" s="56" t="str">
        <f t="shared" si="24"/>
        <v/>
      </c>
      <c r="BH50" s="55" t="str">
        <f t="shared" si="24"/>
        <v/>
      </c>
      <c r="BI50" s="56" t="str">
        <f t="shared" si="24"/>
        <v/>
      </c>
      <c r="BJ50" s="55" t="str">
        <f t="shared" si="22"/>
        <v/>
      </c>
      <c r="BK50" s="56" t="str">
        <f t="shared" si="22"/>
        <v/>
      </c>
      <c r="BL50" s="55" t="str">
        <f t="shared" si="22"/>
        <v/>
      </c>
      <c r="BM50" s="56" t="str">
        <f t="shared" si="22"/>
        <v/>
      </c>
      <c r="BN50" s="55" t="str">
        <f t="shared" si="22"/>
        <v/>
      </c>
      <c r="BO50" s="56" t="str">
        <f t="shared" si="22"/>
        <v/>
      </c>
      <c r="BP50" s="55" t="str">
        <f t="shared" si="22"/>
        <v/>
      </c>
      <c r="BQ50" s="56" t="str">
        <f t="shared" si="22"/>
        <v/>
      </c>
      <c r="BR50" s="55" t="str">
        <f t="shared" si="17"/>
        <v/>
      </c>
      <c r="BS50" s="56" t="str">
        <f t="shared" si="17"/>
        <v/>
      </c>
      <c r="BT50" s="55" t="str">
        <f t="shared" si="17"/>
        <v/>
      </c>
      <c r="BU50" s="56" t="str">
        <f t="shared" si="18"/>
        <v/>
      </c>
      <c r="BV50" s="55" t="str">
        <f t="shared" si="18"/>
        <v/>
      </c>
      <c r="BW50" s="56" t="str">
        <f t="shared" si="18"/>
        <v/>
      </c>
      <c r="BX50" s="55" t="str">
        <f t="shared" si="18"/>
        <v/>
      </c>
      <c r="BY50" s="56" t="str">
        <f t="shared" si="18"/>
        <v/>
      </c>
      <c r="BZ50" s="55" t="str">
        <f t="shared" si="18"/>
        <v/>
      </c>
      <c r="CA50" s="56" t="str">
        <f t="shared" si="18"/>
        <v/>
      </c>
      <c r="CB50" s="55" t="str">
        <f t="shared" si="18"/>
        <v/>
      </c>
      <c r="CC50" s="56" t="str">
        <f t="shared" si="18"/>
        <v/>
      </c>
    </row>
    <row r="51" spans="1:81" ht="22.5" customHeight="1">
      <c r="A51" s="102">
        <v>28</v>
      </c>
      <c r="B51" s="154"/>
      <c r="C51" s="160"/>
      <c r="D51" s="23" t="str">
        <f t="shared" si="12"/>
        <v/>
      </c>
      <c r="E51" s="24" t="str">
        <f t="shared" si="13"/>
        <v/>
      </c>
      <c r="F51" s="161"/>
      <c r="G51" s="162"/>
      <c r="H51" s="164"/>
      <c r="I51" s="65" t="str">
        <f t="shared" si="23"/>
        <v/>
      </c>
      <c r="J51" s="66" t="str">
        <f t="shared" si="23"/>
        <v/>
      </c>
      <c r="K51" s="65" t="str">
        <f t="shared" si="23"/>
        <v/>
      </c>
      <c r="L51" s="66" t="str">
        <f t="shared" si="23"/>
        <v/>
      </c>
      <c r="M51" s="65" t="str">
        <f t="shared" si="23"/>
        <v/>
      </c>
      <c r="N51" s="66" t="str">
        <f t="shared" si="23"/>
        <v/>
      </c>
      <c r="O51" s="65" t="str">
        <f t="shared" si="23"/>
        <v/>
      </c>
      <c r="P51" s="66" t="str">
        <f t="shared" si="23"/>
        <v/>
      </c>
      <c r="Q51" s="65" t="str">
        <f t="shared" si="21"/>
        <v/>
      </c>
      <c r="R51" s="66" t="str">
        <f t="shared" si="21"/>
        <v/>
      </c>
      <c r="S51" s="65" t="str">
        <f t="shared" si="21"/>
        <v/>
      </c>
      <c r="T51" s="66" t="str">
        <f t="shared" si="21"/>
        <v/>
      </c>
      <c r="U51" s="65" t="str">
        <f t="shared" si="21"/>
        <v/>
      </c>
      <c r="V51" s="66" t="str">
        <f t="shared" si="21"/>
        <v/>
      </c>
      <c r="W51" s="65" t="str">
        <f t="shared" si="21"/>
        <v/>
      </c>
      <c r="X51" s="66" t="str">
        <f t="shared" si="21"/>
        <v/>
      </c>
      <c r="Y51" s="65" t="str">
        <f t="shared" si="20"/>
        <v/>
      </c>
      <c r="Z51" s="66" t="str">
        <f t="shared" si="20"/>
        <v/>
      </c>
      <c r="AA51" s="65" t="str">
        <f t="shared" si="20"/>
        <v/>
      </c>
      <c r="AB51" s="66" t="str">
        <f t="shared" si="20"/>
        <v/>
      </c>
      <c r="AC51" s="65" t="str">
        <f t="shared" si="20"/>
        <v/>
      </c>
      <c r="AD51" s="66" t="str">
        <f t="shared" si="20"/>
        <v/>
      </c>
      <c r="AE51" s="65" t="str">
        <f t="shared" si="20"/>
        <v/>
      </c>
      <c r="AF51" s="66" t="str">
        <f t="shared" si="20"/>
        <v/>
      </c>
      <c r="AG51" s="65" t="str">
        <f t="shared" si="20"/>
        <v/>
      </c>
      <c r="AH51" s="66" t="str">
        <f t="shared" si="20"/>
        <v/>
      </c>
      <c r="AI51" s="65" t="str">
        <f t="shared" si="19"/>
        <v/>
      </c>
      <c r="AJ51" s="66" t="str">
        <f t="shared" si="19"/>
        <v/>
      </c>
      <c r="AK51" s="65" t="str">
        <f t="shared" si="19"/>
        <v/>
      </c>
      <c r="AL51" s="66" t="str">
        <f t="shared" si="19"/>
        <v/>
      </c>
      <c r="AM51" s="65" t="str">
        <f t="shared" si="19"/>
        <v/>
      </c>
      <c r="AN51" s="66" t="str">
        <f t="shared" si="19"/>
        <v/>
      </c>
      <c r="AO51" s="65" t="str">
        <f t="shared" si="19"/>
        <v/>
      </c>
      <c r="AP51" s="66" t="str">
        <f t="shared" si="19"/>
        <v/>
      </c>
      <c r="AQ51" s="65" t="str">
        <f t="shared" si="19"/>
        <v/>
      </c>
      <c r="AR51" s="66" t="str">
        <f t="shared" si="19"/>
        <v/>
      </c>
      <c r="AT51" s="55" t="str">
        <f t="shared" si="24"/>
        <v/>
      </c>
      <c r="AU51" s="56" t="str">
        <f t="shared" si="24"/>
        <v/>
      </c>
      <c r="AV51" s="55" t="str">
        <f t="shared" si="24"/>
        <v/>
      </c>
      <c r="AW51" s="56" t="str">
        <f t="shared" si="24"/>
        <v/>
      </c>
      <c r="AX51" s="55" t="str">
        <f t="shared" si="24"/>
        <v/>
      </c>
      <c r="AY51" s="56" t="str">
        <f t="shared" si="24"/>
        <v/>
      </c>
      <c r="AZ51" s="55" t="str">
        <f t="shared" si="24"/>
        <v/>
      </c>
      <c r="BA51" s="56" t="str">
        <f t="shared" si="24"/>
        <v/>
      </c>
      <c r="BB51" s="55" t="str">
        <f t="shared" si="24"/>
        <v/>
      </c>
      <c r="BC51" s="56" t="str">
        <f t="shared" si="24"/>
        <v/>
      </c>
      <c r="BD51" s="55" t="str">
        <f t="shared" si="24"/>
        <v/>
      </c>
      <c r="BE51" s="56" t="str">
        <f t="shared" si="24"/>
        <v/>
      </c>
      <c r="BF51" s="55" t="str">
        <f t="shared" si="24"/>
        <v/>
      </c>
      <c r="BG51" s="56" t="str">
        <f t="shared" si="24"/>
        <v/>
      </c>
      <c r="BH51" s="55" t="str">
        <f t="shared" si="24"/>
        <v/>
      </c>
      <c r="BI51" s="56" t="str">
        <f t="shared" si="24"/>
        <v/>
      </c>
      <c r="BJ51" s="55" t="str">
        <f t="shared" si="22"/>
        <v/>
      </c>
      <c r="BK51" s="56" t="str">
        <f t="shared" si="22"/>
        <v/>
      </c>
      <c r="BL51" s="55" t="str">
        <f t="shared" si="22"/>
        <v/>
      </c>
      <c r="BM51" s="56" t="str">
        <f t="shared" si="22"/>
        <v/>
      </c>
      <c r="BN51" s="55" t="str">
        <f t="shared" si="22"/>
        <v/>
      </c>
      <c r="BO51" s="56" t="str">
        <f t="shared" si="22"/>
        <v/>
      </c>
      <c r="BP51" s="55" t="str">
        <f t="shared" si="22"/>
        <v/>
      </c>
      <c r="BQ51" s="56" t="str">
        <f t="shared" si="22"/>
        <v/>
      </c>
      <c r="BR51" s="55" t="str">
        <f t="shared" si="17"/>
        <v/>
      </c>
      <c r="BS51" s="56" t="str">
        <f t="shared" si="17"/>
        <v/>
      </c>
      <c r="BT51" s="55" t="str">
        <f t="shared" si="17"/>
        <v/>
      </c>
      <c r="BU51" s="56" t="str">
        <f t="shared" si="18"/>
        <v/>
      </c>
      <c r="BV51" s="55" t="str">
        <f t="shared" si="18"/>
        <v/>
      </c>
      <c r="BW51" s="56" t="str">
        <f t="shared" si="18"/>
        <v/>
      </c>
      <c r="BX51" s="55" t="str">
        <f t="shared" si="18"/>
        <v/>
      </c>
      <c r="BY51" s="56" t="str">
        <f t="shared" si="18"/>
        <v/>
      </c>
      <c r="BZ51" s="55" t="str">
        <f t="shared" si="18"/>
        <v/>
      </c>
      <c r="CA51" s="56" t="str">
        <f t="shared" si="18"/>
        <v/>
      </c>
      <c r="CB51" s="55" t="str">
        <f t="shared" si="18"/>
        <v/>
      </c>
      <c r="CC51" s="56" t="str">
        <f t="shared" si="18"/>
        <v/>
      </c>
    </row>
    <row r="52" spans="1:81" ht="22.5" customHeight="1">
      <c r="A52" s="102">
        <v>29</v>
      </c>
      <c r="B52" s="154"/>
      <c r="C52" s="160"/>
      <c r="D52" s="23" t="str">
        <f t="shared" si="12"/>
        <v/>
      </c>
      <c r="E52" s="24" t="str">
        <f t="shared" si="13"/>
        <v/>
      </c>
      <c r="F52" s="161"/>
      <c r="G52" s="162"/>
      <c r="H52" s="164"/>
      <c r="I52" s="65" t="str">
        <f t="shared" si="23"/>
        <v/>
      </c>
      <c r="J52" s="66" t="str">
        <f t="shared" si="23"/>
        <v/>
      </c>
      <c r="K52" s="65" t="str">
        <f t="shared" si="23"/>
        <v/>
      </c>
      <c r="L52" s="66" t="str">
        <f t="shared" si="23"/>
        <v/>
      </c>
      <c r="M52" s="65" t="str">
        <f t="shared" si="23"/>
        <v/>
      </c>
      <c r="N52" s="66" t="str">
        <f t="shared" si="23"/>
        <v/>
      </c>
      <c r="O52" s="65" t="str">
        <f t="shared" si="23"/>
        <v/>
      </c>
      <c r="P52" s="66" t="str">
        <f t="shared" si="23"/>
        <v/>
      </c>
      <c r="Q52" s="65" t="str">
        <f t="shared" si="21"/>
        <v/>
      </c>
      <c r="R52" s="66" t="str">
        <f t="shared" si="21"/>
        <v/>
      </c>
      <c r="S52" s="65" t="str">
        <f t="shared" si="21"/>
        <v/>
      </c>
      <c r="T52" s="66" t="str">
        <f t="shared" si="21"/>
        <v/>
      </c>
      <c r="U52" s="65" t="str">
        <f t="shared" si="21"/>
        <v/>
      </c>
      <c r="V52" s="66" t="str">
        <f t="shared" si="21"/>
        <v/>
      </c>
      <c r="W52" s="65" t="str">
        <f t="shared" si="21"/>
        <v/>
      </c>
      <c r="X52" s="66" t="str">
        <f t="shared" si="21"/>
        <v/>
      </c>
      <c r="Y52" s="65" t="str">
        <f t="shared" si="20"/>
        <v/>
      </c>
      <c r="Z52" s="66" t="str">
        <f t="shared" si="20"/>
        <v/>
      </c>
      <c r="AA52" s="65" t="str">
        <f t="shared" si="20"/>
        <v/>
      </c>
      <c r="AB52" s="66" t="str">
        <f t="shared" si="20"/>
        <v/>
      </c>
      <c r="AC52" s="65" t="str">
        <f t="shared" si="20"/>
        <v/>
      </c>
      <c r="AD52" s="66" t="str">
        <f t="shared" si="20"/>
        <v/>
      </c>
      <c r="AE52" s="65" t="str">
        <f t="shared" si="20"/>
        <v/>
      </c>
      <c r="AF52" s="66" t="str">
        <f t="shared" si="20"/>
        <v/>
      </c>
      <c r="AG52" s="65" t="str">
        <f t="shared" si="20"/>
        <v/>
      </c>
      <c r="AH52" s="66" t="str">
        <f t="shared" si="20"/>
        <v/>
      </c>
      <c r="AI52" s="65" t="str">
        <f t="shared" si="19"/>
        <v/>
      </c>
      <c r="AJ52" s="66" t="str">
        <f t="shared" si="19"/>
        <v/>
      </c>
      <c r="AK52" s="65" t="str">
        <f t="shared" si="19"/>
        <v/>
      </c>
      <c r="AL52" s="66" t="str">
        <f t="shared" si="19"/>
        <v/>
      </c>
      <c r="AM52" s="65" t="str">
        <f t="shared" si="19"/>
        <v/>
      </c>
      <c r="AN52" s="66" t="str">
        <f t="shared" si="19"/>
        <v/>
      </c>
      <c r="AO52" s="65" t="str">
        <f t="shared" si="19"/>
        <v/>
      </c>
      <c r="AP52" s="66" t="str">
        <f t="shared" si="19"/>
        <v/>
      </c>
      <c r="AQ52" s="65" t="str">
        <f t="shared" si="19"/>
        <v/>
      </c>
      <c r="AR52" s="66" t="str">
        <f t="shared" si="19"/>
        <v/>
      </c>
      <c r="AT52" s="55" t="str">
        <f t="shared" si="24"/>
        <v/>
      </c>
      <c r="AU52" s="56" t="str">
        <f t="shared" si="24"/>
        <v/>
      </c>
      <c r="AV52" s="55" t="str">
        <f t="shared" si="24"/>
        <v/>
      </c>
      <c r="AW52" s="56" t="str">
        <f t="shared" si="24"/>
        <v/>
      </c>
      <c r="AX52" s="55" t="str">
        <f t="shared" si="24"/>
        <v/>
      </c>
      <c r="AY52" s="56" t="str">
        <f t="shared" si="24"/>
        <v/>
      </c>
      <c r="AZ52" s="55" t="str">
        <f t="shared" si="24"/>
        <v/>
      </c>
      <c r="BA52" s="56" t="str">
        <f t="shared" si="24"/>
        <v/>
      </c>
      <c r="BB52" s="55" t="str">
        <f t="shared" si="24"/>
        <v/>
      </c>
      <c r="BC52" s="56" t="str">
        <f t="shared" si="24"/>
        <v/>
      </c>
      <c r="BD52" s="55" t="str">
        <f t="shared" si="24"/>
        <v/>
      </c>
      <c r="BE52" s="56" t="str">
        <f t="shared" si="24"/>
        <v/>
      </c>
      <c r="BF52" s="55" t="str">
        <f t="shared" si="24"/>
        <v/>
      </c>
      <c r="BG52" s="56" t="str">
        <f t="shared" si="24"/>
        <v/>
      </c>
      <c r="BH52" s="55" t="str">
        <f t="shared" si="24"/>
        <v/>
      </c>
      <c r="BI52" s="56" t="str">
        <f t="shared" si="24"/>
        <v/>
      </c>
      <c r="BJ52" s="55" t="str">
        <f t="shared" si="22"/>
        <v/>
      </c>
      <c r="BK52" s="56" t="str">
        <f t="shared" si="22"/>
        <v/>
      </c>
      <c r="BL52" s="55" t="str">
        <f t="shared" si="22"/>
        <v/>
      </c>
      <c r="BM52" s="56" t="str">
        <f t="shared" si="22"/>
        <v/>
      </c>
      <c r="BN52" s="55" t="str">
        <f t="shared" si="22"/>
        <v/>
      </c>
      <c r="BO52" s="56" t="str">
        <f t="shared" si="22"/>
        <v/>
      </c>
      <c r="BP52" s="55" t="str">
        <f t="shared" si="22"/>
        <v/>
      </c>
      <c r="BQ52" s="56" t="str">
        <f t="shared" si="22"/>
        <v/>
      </c>
      <c r="BR52" s="55" t="str">
        <f t="shared" si="17"/>
        <v/>
      </c>
      <c r="BS52" s="56" t="str">
        <f t="shared" si="17"/>
        <v/>
      </c>
      <c r="BT52" s="55" t="str">
        <f t="shared" si="17"/>
        <v/>
      </c>
      <c r="BU52" s="56" t="str">
        <f t="shared" si="18"/>
        <v/>
      </c>
      <c r="BV52" s="55" t="str">
        <f t="shared" si="18"/>
        <v/>
      </c>
      <c r="BW52" s="56" t="str">
        <f t="shared" si="18"/>
        <v/>
      </c>
      <c r="BX52" s="55" t="str">
        <f t="shared" si="18"/>
        <v/>
      </c>
      <c r="BY52" s="56" t="str">
        <f t="shared" si="18"/>
        <v/>
      </c>
      <c r="BZ52" s="55" t="str">
        <f t="shared" si="18"/>
        <v/>
      </c>
      <c r="CA52" s="56" t="str">
        <f t="shared" si="18"/>
        <v/>
      </c>
      <c r="CB52" s="55" t="str">
        <f t="shared" si="18"/>
        <v/>
      </c>
      <c r="CC52" s="56" t="str">
        <f t="shared" si="18"/>
        <v/>
      </c>
    </row>
    <row r="53" spans="1:81" ht="22.5" customHeight="1">
      <c r="A53" s="102">
        <v>30</v>
      </c>
      <c r="B53" s="154"/>
      <c r="C53" s="160"/>
      <c r="D53" s="23" t="str">
        <f t="shared" si="12"/>
        <v/>
      </c>
      <c r="E53" s="24" t="str">
        <f t="shared" si="13"/>
        <v/>
      </c>
      <c r="F53" s="161"/>
      <c r="G53" s="162"/>
      <c r="H53" s="164"/>
      <c r="I53" s="65" t="str">
        <f t="shared" si="23"/>
        <v/>
      </c>
      <c r="J53" s="66" t="str">
        <f t="shared" si="23"/>
        <v/>
      </c>
      <c r="K53" s="65" t="str">
        <f t="shared" si="23"/>
        <v/>
      </c>
      <c r="L53" s="66" t="str">
        <f t="shared" si="23"/>
        <v/>
      </c>
      <c r="M53" s="65" t="str">
        <f t="shared" si="23"/>
        <v/>
      </c>
      <c r="N53" s="66" t="str">
        <f t="shared" si="23"/>
        <v/>
      </c>
      <c r="O53" s="65" t="str">
        <f t="shared" si="23"/>
        <v/>
      </c>
      <c r="P53" s="66" t="str">
        <f t="shared" si="23"/>
        <v/>
      </c>
      <c r="Q53" s="65" t="str">
        <f t="shared" si="21"/>
        <v/>
      </c>
      <c r="R53" s="66" t="str">
        <f t="shared" si="21"/>
        <v/>
      </c>
      <c r="S53" s="65" t="str">
        <f t="shared" si="21"/>
        <v/>
      </c>
      <c r="T53" s="66" t="str">
        <f t="shared" si="21"/>
        <v/>
      </c>
      <c r="U53" s="65" t="str">
        <f t="shared" si="21"/>
        <v/>
      </c>
      <c r="V53" s="66" t="str">
        <f t="shared" si="21"/>
        <v/>
      </c>
      <c r="W53" s="65" t="str">
        <f t="shared" si="21"/>
        <v/>
      </c>
      <c r="X53" s="66" t="str">
        <f t="shared" si="21"/>
        <v/>
      </c>
      <c r="Y53" s="65" t="str">
        <f t="shared" si="20"/>
        <v/>
      </c>
      <c r="Z53" s="66" t="str">
        <f t="shared" si="20"/>
        <v/>
      </c>
      <c r="AA53" s="65" t="str">
        <f t="shared" si="20"/>
        <v/>
      </c>
      <c r="AB53" s="66" t="str">
        <f t="shared" si="20"/>
        <v/>
      </c>
      <c r="AC53" s="65" t="str">
        <f t="shared" si="20"/>
        <v/>
      </c>
      <c r="AD53" s="66" t="str">
        <f t="shared" si="20"/>
        <v/>
      </c>
      <c r="AE53" s="65" t="str">
        <f t="shared" si="20"/>
        <v/>
      </c>
      <c r="AF53" s="66" t="str">
        <f t="shared" si="20"/>
        <v/>
      </c>
      <c r="AG53" s="65" t="str">
        <f t="shared" si="20"/>
        <v/>
      </c>
      <c r="AH53" s="66" t="str">
        <f t="shared" si="20"/>
        <v/>
      </c>
      <c r="AI53" s="65" t="str">
        <f t="shared" si="19"/>
        <v/>
      </c>
      <c r="AJ53" s="66" t="str">
        <f t="shared" si="19"/>
        <v/>
      </c>
      <c r="AK53" s="65" t="str">
        <f t="shared" si="19"/>
        <v/>
      </c>
      <c r="AL53" s="66" t="str">
        <f t="shared" si="19"/>
        <v/>
      </c>
      <c r="AM53" s="65" t="str">
        <f t="shared" si="19"/>
        <v/>
      </c>
      <c r="AN53" s="66" t="str">
        <f t="shared" si="19"/>
        <v/>
      </c>
      <c r="AO53" s="65" t="str">
        <f t="shared" si="19"/>
        <v/>
      </c>
      <c r="AP53" s="66" t="str">
        <f t="shared" si="19"/>
        <v/>
      </c>
      <c r="AQ53" s="65" t="str">
        <f t="shared" si="19"/>
        <v/>
      </c>
      <c r="AR53" s="66" t="str">
        <f t="shared" si="19"/>
        <v/>
      </c>
      <c r="AT53" s="55" t="str">
        <f t="shared" si="24"/>
        <v/>
      </c>
      <c r="AU53" s="56" t="str">
        <f t="shared" si="24"/>
        <v/>
      </c>
      <c r="AV53" s="55" t="str">
        <f t="shared" si="24"/>
        <v/>
      </c>
      <c r="AW53" s="56" t="str">
        <f t="shared" si="24"/>
        <v/>
      </c>
      <c r="AX53" s="55" t="str">
        <f t="shared" si="24"/>
        <v/>
      </c>
      <c r="AY53" s="56" t="str">
        <f t="shared" si="24"/>
        <v/>
      </c>
      <c r="AZ53" s="55" t="str">
        <f t="shared" si="24"/>
        <v/>
      </c>
      <c r="BA53" s="56" t="str">
        <f t="shared" si="24"/>
        <v/>
      </c>
      <c r="BB53" s="55" t="str">
        <f t="shared" si="24"/>
        <v/>
      </c>
      <c r="BC53" s="56" t="str">
        <f t="shared" si="24"/>
        <v/>
      </c>
      <c r="BD53" s="55" t="str">
        <f t="shared" si="24"/>
        <v/>
      </c>
      <c r="BE53" s="56" t="str">
        <f t="shared" si="24"/>
        <v/>
      </c>
      <c r="BF53" s="55" t="str">
        <f t="shared" si="24"/>
        <v/>
      </c>
      <c r="BG53" s="56" t="str">
        <f t="shared" si="24"/>
        <v/>
      </c>
      <c r="BH53" s="55" t="str">
        <f t="shared" si="24"/>
        <v/>
      </c>
      <c r="BI53" s="56" t="str">
        <f t="shared" si="24"/>
        <v/>
      </c>
      <c r="BJ53" s="55" t="str">
        <f t="shared" si="22"/>
        <v/>
      </c>
      <c r="BK53" s="56" t="str">
        <f t="shared" si="22"/>
        <v/>
      </c>
      <c r="BL53" s="55" t="str">
        <f t="shared" si="22"/>
        <v/>
      </c>
      <c r="BM53" s="56" t="str">
        <f t="shared" si="22"/>
        <v/>
      </c>
      <c r="BN53" s="55" t="str">
        <f t="shared" si="22"/>
        <v/>
      </c>
      <c r="BO53" s="56" t="str">
        <f t="shared" si="22"/>
        <v/>
      </c>
      <c r="BP53" s="55" t="str">
        <f t="shared" si="22"/>
        <v/>
      </c>
      <c r="BQ53" s="56" t="str">
        <f t="shared" si="22"/>
        <v/>
      </c>
      <c r="BR53" s="55" t="str">
        <f t="shared" si="17"/>
        <v/>
      </c>
      <c r="BS53" s="56" t="str">
        <f t="shared" si="17"/>
        <v/>
      </c>
      <c r="BT53" s="55" t="str">
        <f t="shared" si="17"/>
        <v/>
      </c>
      <c r="BU53" s="56" t="str">
        <f t="shared" si="18"/>
        <v/>
      </c>
      <c r="BV53" s="55" t="str">
        <f t="shared" si="18"/>
        <v/>
      </c>
      <c r="BW53" s="56" t="str">
        <f t="shared" si="18"/>
        <v/>
      </c>
      <c r="BX53" s="55" t="str">
        <f t="shared" si="18"/>
        <v/>
      </c>
      <c r="BY53" s="56" t="str">
        <f t="shared" si="18"/>
        <v/>
      </c>
      <c r="BZ53" s="55" t="str">
        <f t="shared" si="18"/>
        <v/>
      </c>
      <c r="CA53" s="56" t="str">
        <f t="shared" si="18"/>
        <v/>
      </c>
      <c r="CB53" s="55" t="str">
        <f t="shared" si="18"/>
        <v/>
      </c>
      <c r="CC53" s="56" t="str">
        <f t="shared" si="18"/>
        <v/>
      </c>
    </row>
    <row r="54" spans="1:81" ht="22.5" customHeight="1">
      <c r="A54" s="102">
        <v>31</v>
      </c>
      <c r="B54" s="154"/>
      <c r="C54" s="160"/>
      <c r="D54" s="23" t="str">
        <f t="shared" si="12"/>
        <v/>
      </c>
      <c r="E54" s="24" t="str">
        <f t="shared" si="13"/>
        <v/>
      </c>
      <c r="F54" s="161"/>
      <c r="G54" s="162"/>
      <c r="H54" s="164"/>
      <c r="I54" s="65" t="str">
        <f t="shared" si="23"/>
        <v/>
      </c>
      <c r="J54" s="66" t="str">
        <f t="shared" si="23"/>
        <v/>
      </c>
      <c r="K54" s="65" t="str">
        <f t="shared" si="23"/>
        <v/>
      </c>
      <c r="L54" s="66" t="str">
        <f t="shared" si="23"/>
        <v/>
      </c>
      <c r="M54" s="65" t="str">
        <f t="shared" si="23"/>
        <v/>
      </c>
      <c r="N54" s="66" t="str">
        <f t="shared" si="23"/>
        <v/>
      </c>
      <c r="O54" s="65" t="str">
        <f t="shared" si="23"/>
        <v/>
      </c>
      <c r="P54" s="66" t="str">
        <f t="shared" si="23"/>
        <v/>
      </c>
      <c r="Q54" s="65" t="str">
        <f t="shared" si="21"/>
        <v/>
      </c>
      <c r="R54" s="66" t="str">
        <f t="shared" si="21"/>
        <v/>
      </c>
      <c r="S54" s="65" t="str">
        <f t="shared" si="21"/>
        <v/>
      </c>
      <c r="T54" s="66" t="str">
        <f t="shared" si="21"/>
        <v/>
      </c>
      <c r="U54" s="65" t="str">
        <f t="shared" si="21"/>
        <v/>
      </c>
      <c r="V54" s="66" t="str">
        <f t="shared" si="21"/>
        <v/>
      </c>
      <c r="W54" s="65" t="str">
        <f t="shared" si="21"/>
        <v/>
      </c>
      <c r="X54" s="66" t="str">
        <f t="shared" si="21"/>
        <v/>
      </c>
      <c r="Y54" s="65" t="str">
        <f t="shared" si="20"/>
        <v/>
      </c>
      <c r="Z54" s="66" t="str">
        <f t="shared" si="20"/>
        <v/>
      </c>
      <c r="AA54" s="65" t="str">
        <f t="shared" si="20"/>
        <v/>
      </c>
      <c r="AB54" s="66" t="str">
        <f t="shared" si="20"/>
        <v/>
      </c>
      <c r="AC54" s="65" t="str">
        <f t="shared" si="20"/>
        <v/>
      </c>
      <c r="AD54" s="66" t="str">
        <f t="shared" si="20"/>
        <v/>
      </c>
      <c r="AE54" s="65" t="str">
        <f t="shared" si="20"/>
        <v/>
      </c>
      <c r="AF54" s="66" t="str">
        <f t="shared" si="20"/>
        <v/>
      </c>
      <c r="AG54" s="65" t="str">
        <f t="shared" si="20"/>
        <v/>
      </c>
      <c r="AH54" s="66" t="str">
        <f t="shared" si="20"/>
        <v/>
      </c>
      <c r="AI54" s="65" t="str">
        <f t="shared" si="19"/>
        <v/>
      </c>
      <c r="AJ54" s="66" t="str">
        <f t="shared" si="19"/>
        <v/>
      </c>
      <c r="AK54" s="65" t="str">
        <f t="shared" si="19"/>
        <v/>
      </c>
      <c r="AL54" s="66" t="str">
        <f t="shared" si="19"/>
        <v/>
      </c>
      <c r="AM54" s="65" t="str">
        <f t="shared" si="19"/>
        <v/>
      </c>
      <c r="AN54" s="66" t="str">
        <f t="shared" si="19"/>
        <v/>
      </c>
      <c r="AO54" s="65" t="str">
        <f t="shared" si="19"/>
        <v/>
      </c>
      <c r="AP54" s="66" t="str">
        <f t="shared" si="19"/>
        <v/>
      </c>
      <c r="AQ54" s="65" t="str">
        <f t="shared" si="19"/>
        <v/>
      </c>
      <c r="AR54" s="66" t="str">
        <f t="shared" si="19"/>
        <v/>
      </c>
      <c r="AT54" s="55" t="str">
        <f t="shared" si="24"/>
        <v/>
      </c>
      <c r="AU54" s="56" t="str">
        <f t="shared" si="24"/>
        <v/>
      </c>
      <c r="AV54" s="55" t="str">
        <f t="shared" si="24"/>
        <v/>
      </c>
      <c r="AW54" s="56" t="str">
        <f t="shared" si="24"/>
        <v/>
      </c>
      <c r="AX54" s="55" t="str">
        <f t="shared" si="24"/>
        <v/>
      </c>
      <c r="AY54" s="56" t="str">
        <f t="shared" si="24"/>
        <v/>
      </c>
      <c r="AZ54" s="55" t="str">
        <f t="shared" si="24"/>
        <v/>
      </c>
      <c r="BA54" s="56" t="str">
        <f t="shared" si="24"/>
        <v/>
      </c>
      <c r="BB54" s="55" t="str">
        <f t="shared" si="24"/>
        <v/>
      </c>
      <c r="BC54" s="56" t="str">
        <f t="shared" si="24"/>
        <v/>
      </c>
      <c r="BD54" s="55" t="str">
        <f t="shared" si="24"/>
        <v/>
      </c>
      <c r="BE54" s="56" t="str">
        <f t="shared" si="24"/>
        <v/>
      </c>
      <c r="BF54" s="55" t="str">
        <f t="shared" si="24"/>
        <v/>
      </c>
      <c r="BG54" s="56" t="str">
        <f t="shared" si="24"/>
        <v/>
      </c>
      <c r="BH54" s="55" t="str">
        <f t="shared" si="24"/>
        <v/>
      </c>
      <c r="BI54" s="56" t="str">
        <f t="shared" si="24"/>
        <v/>
      </c>
      <c r="BJ54" s="55" t="str">
        <f t="shared" si="22"/>
        <v/>
      </c>
      <c r="BK54" s="56" t="str">
        <f t="shared" si="22"/>
        <v/>
      </c>
      <c r="BL54" s="55" t="str">
        <f t="shared" si="22"/>
        <v/>
      </c>
      <c r="BM54" s="56" t="str">
        <f t="shared" si="22"/>
        <v/>
      </c>
      <c r="BN54" s="55" t="str">
        <f t="shared" si="22"/>
        <v/>
      </c>
      <c r="BO54" s="56" t="str">
        <f t="shared" si="22"/>
        <v/>
      </c>
      <c r="BP54" s="55" t="str">
        <f t="shared" si="22"/>
        <v/>
      </c>
      <c r="BQ54" s="56" t="str">
        <f t="shared" si="22"/>
        <v/>
      </c>
      <c r="BR54" s="55" t="str">
        <f t="shared" si="17"/>
        <v/>
      </c>
      <c r="BS54" s="56" t="str">
        <f t="shared" si="17"/>
        <v/>
      </c>
      <c r="BT54" s="55" t="str">
        <f t="shared" si="17"/>
        <v/>
      </c>
      <c r="BU54" s="56" t="str">
        <f t="shared" si="18"/>
        <v/>
      </c>
      <c r="BV54" s="55" t="str">
        <f t="shared" si="18"/>
        <v/>
      </c>
      <c r="BW54" s="56" t="str">
        <f t="shared" si="18"/>
        <v/>
      </c>
      <c r="BX54" s="55" t="str">
        <f t="shared" si="18"/>
        <v/>
      </c>
      <c r="BY54" s="56" t="str">
        <f t="shared" si="18"/>
        <v/>
      </c>
      <c r="BZ54" s="55" t="str">
        <f t="shared" si="18"/>
        <v/>
      </c>
      <c r="CA54" s="56" t="str">
        <f t="shared" si="18"/>
        <v/>
      </c>
      <c r="CB54" s="55" t="str">
        <f t="shared" si="18"/>
        <v/>
      </c>
      <c r="CC54" s="56" t="str">
        <f t="shared" si="18"/>
        <v/>
      </c>
    </row>
    <row r="55" spans="1:81" ht="22.5" customHeight="1">
      <c r="A55" s="102">
        <v>32</v>
      </c>
      <c r="B55" s="154"/>
      <c r="C55" s="160"/>
      <c r="D55" s="23" t="str">
        <f t="shared" si="12"/>
        <v/>
      </c>
      <c r="E55" s="24" t="str">
        <f t="shared" si="13"/>
        <v/>
      </c>
      <c r="F55" s="161"/>
      <c r="G55" s="162"/>
      <c r="H55" s="164"/>
      <c r="I55" s="65" t="str">
        <f t="shared" si="23"/>
        <v/>
      </c>
      <c r="J55" s="66" t="str">
        <f t="shared" si="23"/>
        <v/>
      </c>
      <c r="K55" s="65" t="str">
        <f t="shared" si="23"/>
        <v/>
      </c>
      <c r="L55" s="66" t="str">
        <f t="shared" si="23"/>
        <v/>
      </c>
      <c r="M55" s="65" t="str">
        <f t="shared" si="23"/>
        <v/>
      </c>
      <c r="N55" s="66" t="str">
        <f t="shared" si="23"/>
        <v/>
      </c>
      <c r="O55" s="65" t="str">
        <f t="shared" si="23"/>
        <v/>
      </c>
      <c r="P55" s="66" t="str">
        <f t="shared" si="23"/>
        <v/>
      </c>
      <c r="Q55" s="65" t="str">
        <f t="shared" si="21"/>
        <v/>
      </c>
      <c r="R55" s="66" t="str">
        <f t="shared" si="21"/>
        <v/>
      </c>
      <c r="S55" s="65" t="str">
        <f t="shared" si="21"/>
        <v/>
      </c>
      <c r="T55" s="66" t="str">
        <f t="shared" si="21"/>
        <v/>
      </c>
      <c r="U55" s="65" t="str">
        <f t="shared" si="21"/>
        <v/>
      </c>
      <c r="V55" s="66" t="str">
        <f t="shared" si="21"/>
        <v/>
      </c>
      <c r="W55" s="65" t="str">
        <f t="shared" si="21"/>
        <v/>
      </c>
      <c r="X55" s="66" t="str">
        <f t="shared" si="21"/>
        <v/>
      </c>
      <c r="Y55" s="65" t="str">
        <f t="shared" si="20"/>
        <v/>
      </c>
      <c r="Z55" s="66" t="str">
        <f t="shared" si="20"/>
        <v/>
      </c>
      <c r="AA55" s="65" t="str">
        <f t="shared" si="20"/>
        <v/>
      </c>
      <c r="AB55" s="66" t="str">
        <f t="shared" si="20"/>
        <v/>
      </c>
      <c r="AC55" s="65" t="str">
        <f t="shared" si="20"/>
        <v/>
      </c>
      <c r="AD55" s="66" t="str">
        <f t="shared" si="20"/>
        <v/>
      </c>
      <c r="AE55" s="65" t="str">
        <f t="shared" si="20"/>
        <v/>
      </c>
      <c r="AF55" s="66" t="str">
        <f t="shared" si="20"/>
        <v/>
      </c>
      <c r="AG55" s="65" t="str">
        <f t="shared" si="20"/>
        <v/>
      </c>
      <c r="AH55" s="66" t="str">
        <f t="shared" si="20"/>
        <v/>
      </c>
      <c r="AI55" s="65" t="str">
        <f t="shared" si="19"/>
        <v/>
      </c>
      <c r="AJ55" s="66" t="str">
        <f t="shared" si="19"/>
        <v/>
      </c>
      <c r="AK55" s="65" t="str">
        <f t="shared" si="19"/>
        <v/>
      </c>
      <c r="AL55" s="66" t="str">
        <f t="shared" si="19"/>
        <v/>
      </c>
      <c r="AM55" s="65" t="str">
        <f t="shared" si="19"/>
        <v/>
      </c>
      <c r="AN55" s="66" t="str">
        <f t="shared" si="19"/>
        <v/>
      </c>
      <c r="AO55" s="65" t="str">
        <f t="shared" si="19"/>
        <v/>
      </c>
      <c r="AP55" s="66" t="str">
        <f t="shared" si="19"/>
        <v/>
      </c>
      <c r="AQ55" s="65" t="str">
        <f t="shared" si="19"/>
        <v/>
      </c>
      <c r="AR55" s="66" t="str">
        <f t="shared" si="19"/>
        <v/>
      </c>
      <c r="AT55" s="55" t="str">
        <f t="shared" si="24"/>
        <v/>
      </c>
      <c r="AU55" s="56" t="str">
        <f t="shared" si="24"/>
        <v/>
      </c>
      <c r="AV55" s="55" t="str">
        <f t="shared" si="24"/>
        <v/>
      </c>
      <c r="AW55" s="56" t="str">
        <f t="shared" si="24"/>
        <v/>
      </c>
      <c r="AX55" s="55" t="str">
        <f t="shared" si="24"/>
        <v/>
      </c>
      <c r="AY55" s="56" t="str">
        <f t="shared" si="24"/>
        <v/>
      </c>
      <c r="AZ55" s="55" t="str">
        <f t="shared" si="24"/>
        <v/>
      </c>
      <c r="BA55" s="56" t="str">
        <f t="shared" si="24"/>
        <v/>
      </c>
      <c r="BB55" s="55" t="str">
        <f t="shared" si="24"/>
        <v/>
      </c>
      <c r="BC55" s="56" t="str">
        <f t="shared" si="24"/>
        <v/>
      </c>
      <c r="BD55" s="55" t="str">
        <f t="shared" si="24"/>
        <v/>
      </c>
      <c r="BE55" s="56" t="str">
        <f t="shared" si="24"/>
        <v/>
      </c>
      <c r="BF55" s="55" t="str">
        <f t="shared" si="24"/>
        <v/>
      </c>
      <c r="BG55" s="56" t="str">
        <f t="shared" si="24"/>
        <v/>
      </c>
      <c r="BH55" s="55" t="str">
        <f t="shared" si="24"/>
        <v/>
      </c>
      <c r="BI55" s="56" t="str">
        <f t="shared" si="24"/>
        <v/>
      </c>
      <c r="BJ55" s="55" t="str">
        <f t="shared" si="22"/>
        <v/>
      </c>
      <c r="BK55" s="56" t="str">
        <f t="shared" si="22"/>
        <v/>
      </c>
      <c r="BL55" s="55" t="str">
        <f t="shared" si="22"/>
        <v/>
      </c>
      <c r="BM55" s="56" t="str">
        <f t="shared" si="22"/>
        <v/>
      </c>
      <c r="BN55" s="55" t="str">
        <f t="shared" si="22"/>
        <v/>
      </c>
      <c r="BO55" s="56" t="str">
        <f t="shared" si="22"/>
        <v/>
      </c>
      <c r="BP55" s="55" t="str">
        <f t="shared" si="22"/>
        <v/>
      </c>
      <c r="BQ55" s="56" t="str">
        <f t="shared" si="22"/>
        <v/>
      </c>
      <c r="BR55" s="55" t="str">
        <f t="shared" si="17"/>
        <v/>
      </c>
      <c r="BS55" s="56" t="str">
        <f t="shared" si="17"/>
        <v/>
      </c>
      <c r="BT55" s="55" t="str">
        <f t="shared" si="17"/>
        <v/>
      </c>
      <c r="BU55" s="56" t="str">
        <f t="shared" si="18"/>
        <v/>
      </c>
      <c r="BV55" s="55" t="str">
        <f t="shared" si="18"/>
        <v/>
      </c>
      <c r="BW55" s="56" t="str">
        <f t="shared" si="18"/>
        <v/>
      </c>
      <c r="BX55" s="55" t="str">
        <f t="shared" si="18"/>
        <v/>
      </c>
      <c r="BY55" s="56" t="str">
        <f t="shared" si="18"/>
        <v/>
      </c>
      <c r="BZ55" s="55" t="str">
        <f t="shared" si="18"/>
        <v/>
      </c>
      <c r="CA55" s="56" t="str">
        <f t="shared" si="18"/>
        <v/>
      </c>
      <c r="CB55" s="55" t="str">
        <f t="shared" si="18"/>
        <v/>
      </c>
      <c r="CC55" s="56" t="str">
        <f t="shared" si="18"/>
        <v/>
      </c>
    </row>
    <row r="56" spans="1:81" ht="22.5" customHeight="1">
      <c r="A56" s="102">
        <v>33</v>
      </c>
      <c r="B56" s="154"/>
      <c r="C56" s="160"/>
      <c r="D56" s="23" t="str">
        <f t="shared" si="12"/>
        <v/>
      </c>
      <c r="E56" s="24" t="str">
        <f t="shared" si="13"/>
        <v/>
      </c>
      <c r="F56" s="161"/>
      <c r="G56" s="162"/>
      <c r="H56" s="164"/>
      <c r="I56" s="65" t="str">
        <f t="shared" si="23"/>
        <v/>
      </c>
      <c r="J56" s="66" t="str">
        <f t="shared" si="23"/>
        <v/>
      </c>
      <c r="K56" s="65" t="str">
        <f t="shared" si="23"/>
        <v/>
      </c>
      <c r="L56" s="66" t="str">
        <f t="shared" si="23"/>
        <v/>
      </c>
      <c r="M56" s="65" t="str">
        <f t="shared" si="23"/>
        <v/>
      </c>
      <c r="N56" s="66" t="str">
        <f t="shared" si="23"/>
        <v/>
      </c>
      <c r="O56" s="65" t="str">
        <f t="shared" si="23"/>
        <v/>
      </c>
      <c r="P56" s="66" t="str">
        <f t="shared" si="23"/>
        <v/>
      </c>
      <c r="Q56" s="65" t="str">
        <f t="shared" si="21"/>
        <v/>
      </c>
      <c r="R56" s="66" t="str">
        <f t="shared" si="21"/>
        <v/>
      </c>
      <c r="S56" s="65" t="str">
        <f t="shared" si="21"/>
        <v/>
      </c>
      <c r="T56" s="66" t="str">
        <f t="shared" si="21"/>
        <v/>
      </c>
      <c r="U56" s="65" t="str">
        <f t="shared" si="21"/>
        <v/>
      </c>
      <c r="V56" s="66" t="str">
        <f t="shared" si="21"/>
        <v/>
      </c>
      <c r="W56" s="65" t="str">
        <f t="shared" si="21"/>
        <v/>
      </c>
      <c r="X56" s="66" t="str">
        <f t="shared" si="21"/>
        <v/>
      </c>
      <c r="Y56" s="65" t="str">
        <f t="shared" si="20"/>
        <v/>
      </c>
      <c r="Z56" s="66" t="str">
        <f t="shared" si="20"/>
        <v/>
      </c>
      <c r="AA56" s="65" t="str">
        <f t="shared" si="20"/>
        <v/>
      </c>
      <c r="AB56" s="66" t="str">
        <f t="shared" si="20"/>
        <v/>
      </c>
      <c r="AC56" s="65" t="str">
        <f t="shared" si="20"/>
        <v/>
      </c>
      <c r="AD56" s="66" t="str">
        <f t="shared" si="20"/>
        <v/>
      </c>
      <c r="AE56" s="65" t="str">
        <f t="shared" si="20"/>
        <v/>
      </c>
      <c r="AF56" s="66" t="str">
        <f t="shared" si="20"/>
        <v/>
      </c>
      <c r="AG56" s="65" t="str">
        <f t="shared" si="20"/>
        <v/>
      </c>
      <c r="AH56" s="66" t="str">
        <f t="shared" si="20"/>
        <v/>
      </c>
      <c r="AI56" s="65" t="str">
        <f t="shared" si="19"/>
        <v/>
      </c>
      <c r="AJ56" s="66" t="str">
        <f t="shared" si="19"/>
        <v/>
      </c>
      <c r="AK56" s="65" t="str">
        <f t="shared" si="19"/>
        <v/>
      </c>
      <c r="AL56" s="66" t="str">
        <f t="shared" si="19"/>
        <v/>
      </c>
      <c r="AM56" s="65" t="str">
        <f t="shared" si="19"/>
        <v/>
      </c>
      <c r="AN56" s="66" t="str">
        <f t="shared" si="19"/>
        <v/>
      </c>
      <c r="AO56" s="65" t="str">
        <f t="shared" si="19"/>
        <v/>
      </c>
      <c r="AP56" s="66" t="str">
        <f t="shared" si="19"/>
        <v/>
      </c>
      <c r="AQ56" s="65" t="str">
        <f t="shared" si="19"/>
        <v/>
      </c>
      <c r="AR56" s="66" t="str">
        <f t="shared" si="19"/>
        <v/>
      </c>
      <c r="AT56" s="55" t="str">
        <f t="shared" si="24"/>
        <v/>
      </c>
      <c r="AU56" s="56" t="str">
        <f t="shared" si="24"/>
        <v/>
      </c>
      <c r="AV56" s="55" t="str">
        <f t="shared" si="24"/>
        <v/>
      </c>
      <c r="AW56" s="56" t="str">
        <f t="shared" si="24"/>
        <v/>
      </c>
      <c r="AX56" s="55" t="str">
        <f t="shared" si="24"/>
        <v/>
      </c>
      <c r="AY56" s="56" t="str">
        <f t="shared" si="24"/>
        <v/>
      </c>
      <c r="AZ56" s="55" t="str">
        <f t="shared" si="24"/>
        <v/>
      </c>
      <c r="BA56" s="56" t="str">
        <f t="shared" si="24"/>
        <v/>
      </c>
      <c r="BB56" s="55" t="str">
        <f t="shared" si="24"/>
        <v/>
      </c>
      <c r="BC56" s="56" t="str">
        <f t="shared" si="24"/>
        <v/>
      </c>
      <c r="BD56" s="55" t="str">
        <f t="shared" si="24"/>
        <v/>
      </c>
      <c r="BE56" s="56" t="str">
        <f t="shared" si="24"/>
        <v/>
      </c>
      <c r="BF56" s="55" t="str">
        <f t="shared" si="24"/>
        <v/>
      </c>
      <c r="BG56" s="56" t="str">
        <f t="shared" si="24"/>
        <v/>
      </c>
      <c r="BH56" s="55" t="str">
        <f t="shared" si="24"/>
        <v/>
      </c>
      <c r="BI56" s="56" t="str">
        <f t="shared" si="24"/>
        <v/>
      </c>
      <c r="BJ56" s="55" t="str">
        <f t="shared" si="22"/>
        <v/>
      </c>
      <c r="BK56" s="56" t="str">
        <f t="shared" si="22"/>
        <v/>
      </c>
      <c r="BL56" s="55" t="str">
        <f t="shared" si="22"/>
        <v/>
      </c>
      <c r="BM56" s="56" t="str">
        <f t="shared" si="22"/>
        <v/>
      </c>
      <c r="BN56" s="55" t="str">
        <f t="shared" si="22"/>
        <v/>
      </c>
      <c r="BO56" s="56" t="str">
        <f t="shared" si="22"/>
        <v/>
      </c>
      <c r="BP56" s="55" t="str">
        <f t="shared" si="22"/>
        <v/>
      </c>
      <c r="BQ56" s="56" t="str">
        <f t="shared" si="22"/>
        <v/>
      </c>
      <c r="BR56" s="55" t="str">
        <f t="shared" si="17"/>
        <v/>
      </c>
      <c r="BS56" s="56" t="str">
        <f t="shared" si="17"/>
        <v/>
      </c>
      <c r="BT56" s="55" t="str">
        <f t="shared" si="17"/>
        <v/>
      </c>
      <c r="BU56" s="56" t="str">
        <f t="shared" si="18"/>
        <v/>
      </c>
      <c r="BV56" s="55" t="str">
        <f t="shared" si="18"/>
        <v/>
      </c>
      <c r="BW56" s="56" t="str">
        <f t="shared" si="18"/>
        <v/>
      </c>
      <c r="BX56" s="55" t="str">
        <f t="shared" si="18"/>
        <v/>
      </c>
      <c r="BY56" s="56" t="str">
        <f t="shared" si="18"/>
        <v/>
      </c>
      <c r="BZ56" s="55" t="str">
        <f t="shared" si="18"/>
        <v/>
      </c>
      <c r="CA56" s="56" t="str">
        <f t="shared" si="18"/>
        <v/>
      </c>
      <c r="CB56" s="55" t="str">
        <f t="shared" si="18"/>
        <v/>
      </c>
      <c r="CC56" s="56" t="str">
        <f t="shared" si="18"/>
        <v/>
      </c>
    </row>
    <row r="57" spans="1:81" ht="22.5" customHeight="1">
      <c r="A57" s="102">
        <v>34</v>
      </c>
      <c r="B57" s="154"/>
      <c r="C57" s="160"/>
      <c r="D57" s="23" t="str">
        <f t="shared" si="12"/>
        <v/>
      </c>
      <c r="E57" s="24" t="str">
        <f t="shared" si="13"/>
        <v/>
      </c>
      <c r="F57" s="161"/>
      <c r="G57" s="162"/>
      <c r="H57" s="164"/>
      <c r="I57" s="65" t="str">
        <f t="shared" si="23"/>
        <v/>
      </c>
      <c r="J57" s="66" t="str">
        <f t="shared" si="23"/>
        <v/>
      </c>
      <c r="K57" s="65" t="str">
        <f t="shared" si="23"/>
        <v/>
      </c>
      <c r="L57" s="66" t="str">
        <f t="shared" si="23"/>
        <v/>
      </c>
      <c r="M57" s="65" t="str">
        <f t="shared" si="23"/>
        <v/>
      </c>
      <c r="N57" s="66" t="str">
        <f t="shared" si="23"/>
        <v/>
      </c>
      <c r="O57" s="65" t="str">
        <f t="shared" si="23"/>
        <v/>
      </c>
      <c r="P57" s="66" t="str">
        <f t="shared" si="23"/>
        <v/>
      </c>
      <c r="Q57" s="65" t="str">
        <f t="shared" si="21"/>
        <v/>
      </c>
      <c r="R57" s="66" t="str">
        <f t="shared" si="21"/>
        <v/>
      </c>
      <c r="S57" s="65" t="str">
        <f t="shared" si="21"/>
        <v/>
      </c>
      <c r="T57" s="66" t="str">
        <f t="shared" si="21"/>
        <v/>
      </c>
      <c r="U57" s="65" t="str">
        <f t="shared" si="21"/>
        <v/>
      </c>
      <c r="V57" s="66" t="str">
        <f t="shared" si="21"/>
        <v/>
      </c>
      <c r="W57" s="65" t="str">
        <f t="shared" si="21"/>
        <v/>
      </c>
      <c r="X57" s="66" t="str">
        <f t="shared" si="21"/>
        <v/>
      </c>
      <c r="Y57" s="65" t="str">
        <f t="shared" si="20"/>
        <v/>
      </c>
      <c r="Z57" s="66" t="str">
        <f t="shared" si="20"/>
        <v/>
      </c>
      <c r="AA57" s="65" t="str">
        <f t="shared" si="20"/>
        <v/>
      </c>
      <c r="AB57" s="66" t="str">
        <f t="shared" si="20"/>
        <v/>
      </c>
      <c r="AC57" s="65" t="str">
        <f t="shared" si="20"/>
        <v/>
      </c>
      <c r="AD57" s="66" t="str">
        <f t="shared" si="20"/>
        <v/>
      </c>
      <c r="AE57" s="65" t="str">
        <f t="shared" si="20"/>
        <v/>
      </c>
      <c r="AF57" s="66" t="str">
        <f t="shared" si="20"/>
        <v/>
      </c>
      <c r="AG57" s="65" t="str">
        <f t="shared" si="20"/>
        <v/>
      </c>
      <c r="AH57" s="66" t="str">
        <f t="shared" si="20"/>
        <v/>
      </c>
      <c r="AI57" s="65" t="str">
        <f t="shared" si="19"/>
        <v/>
      </c>
      <c r="AJ57" s="66" t="str">
        <f t="shared" si="19"/>
        <v/>
      </c>
      <c r="AK57" s="65" t="str">
        <f t="shared" si="19"/>
        <v/>
      </c>
      <c r="AL57" s="66" t="str">
        <f t="shared" si="19"/>
        <v/>
      </c>
      <c r="AM57" s="65" t="str">
        <f t="shared" si="19"/>
        <v/>
      </c>
      <c r="AN57" s="66" t="str">
        <f t="shared" si="19"/>
        <v/>
      </c>
      <c r="AO57" s="65" t="str">
        <f t="shared" si="19"/>
        <v/>
      </c>
      <c r="AP57" s="66" t="str">
        <f t="shared" si="19"/>
        <v/>
      </c>
      <c r="AQ57" s="65" t="str">
        <f t="shared" si="19"/>
        <v/>
      </c>
      <c r="AR57" s="66" t="str">
        <f t="shared" si="19"/>
        <v/>
      </c>
      <c r="AT57" s="55" t="str">
        <f t="shared" si="24"/>
        <v/>
      </c>
      <c r="AU57" s="56" t="str">
        <f t="shared" si="24"/>
        <v/>
      </c>
      <c r="AV57" s="55" t="str">
        <f t="shared" si="24"/>
        <v/>
      </c>
      <c r="AW57" s="56" t="str">
        <f t="shared" si="24"/>
        <v/>
      </c>
      <c r="AX57" s="55" t="str">
        <f t="shared" si="24"/>
        <v/>
      </c>
      <c r="AY57" s="56" t="str">
        <f t="shared" si="24"/>
        <v/>
      </c>
      <c r="AZ57" s="55" t="str">
        <f t="shared" si="24"/>
        <v/>
      </c>
      <c r="BA57" s="56" t="str">
        <f t="shared" si="24"/>
        <v/>
      </c>
      <c r="BB57" s="55" t="str">
        <f t="shared" si="24"/>
        <v/>
      </c>
      <c r="BC57" s="56" t="str">
        <f t="shared" si="24"/>
        <v/>
      </c>
      <c r="BD57" s="55" t="str">
        <f t="shared" si="24"/>
        <v/>
      </c>
      <c r="BE57" s="56" t="str">
        <f t="shared" si="24"/>
        <v/>
      </c>
      <c r="BF57" s="55" t="str">
        <f t="shared" si="24"/>
        <v/>
      </c>
      <c r="BG57" s="56" t="str">
        <f t="shared" si="24"/>
        <v/>
      </c>
      <c r="BH57" s="55" t="str">
        <f t="shared" si="24"/>
        <v/>
      </c>
      <c r="BI57" s="56" t="str">
        <f t="shared" si="24"/>
        <v/>
      </c>
      <c r="BJ57" s="55" t="str">
        <f t="shared" si="22"/>
        <v/>
      </c>
      <c r="BK57" s="56" t="str">
        <f t="shared" si="22"/>
        <v/>
      </c>
      <c r="BL57" s="55" t="str">
        <f t="shared" si="22"/>
        <v/>
      </c>
      <c r="BM57" s="56" t="str">
        <f t="shared" si="22"/>
        <v/>
      </c>
      <c r="BN57" s="55" t="str">
        <f t="shared" si="22"/>
        <v/>
      </c>
      <c r="BO57" s="56" t="str">
        <f t="shared" si="22"/>
        <v/>
      </c>
      <c r="BP57" s="55" t="str">
        <f t="shared" si="22"/>
        <v/>
      </c>
      <c r="BQ57" s="56" t="str">
        <f t="shared" si="22"/>
        <v/>
      </c>
      <c r="BR57" s="55" t="str">
        <f t="shared" si="17"/>
        <v/>
      </c>
      <c r="BS57" s="56" t="str">
        <f t="shared" si="17"/>
        <v/>
      </c>
      <c r="BT57" s="55" t="str">
        <f t="shared" si="17"/>
        <v/>
      </c>
      <c r="BU57" s="56" t="str">
        <f t="shared" si="18"/>
        <v/>
      </c>
      <c r="BV57" s="55" t="str">
        <f t="shared" si="18"/>
        <v/>
      </c>
      <c r="BW57" s="56" t="str">
        <f t="shared" si="18"/>
        <v/>
      </c>
      <c r="BX57" s="55" t="str">
        <f t="shared" si="18"/>
        <v/>
      </c>
      <c r="BY57" s="56" t="str">
        <f t="shared" si="18"/>
        <v/>
      </c>
      <c r="BZ57" s="55" t="str">
        <f t="shared" si="18"/>
        <v/>
      </c>
      <c r="CA57" s="56" t="str">
        <f t="shared" si="18"/>
        <v/>
      </c>
      <c r="CB57" s="55" t="str">
        <f t="shared" si="18"/>
        <v/>
      </c>
      <c r="CC57" s="56" t="str">
        <f t="shared" si="18"/>
        <v/>
      </c>
    </row>
    <row r="58" spans="1:81" ht="22.5" customHeight="1">
      <c r="A58" s="102">
        <v>35</v>
      </c>
      <c r="B58" s="154"/>
      <c r="C58" s="160"/>
      <c r="D58" s="23" t="str">
        <f t="shared" si="12"/>
        <v/>
      </c>
      <c r="E58" s="24" t="str">
        <f t="shared" si="13"/>
        <v/>
      </c>
      <c r="F58" s="161"/>
      <c r="G58" s="162"/>
      <c r="H58" s="164"/>
      <c r="I58" s="65" t="str">
        <f t="shared" si="23"/>
        <v/>
      </c>
      <c r="J58" s="66" t="str">
        <f t="shared" si="23"/>
        <v/>
      </c>
      <c r="K58" s="65" t="str">
        <f t="shared" si="23"/>
        <v/>
      </c>
      <c r="L58" s="66" t="str">
        <f t="shared" si="23"/>
        <v/>
      </c>
      <c r="M58" s="65" t="str">
        <f t="shared" si="23"/>
        <v/>
      </c>
      <c r="N58" s="66" t="str">
        <f t="shared" si="23"/>
        <v/>
      </c>
      <c r="O58" s="65" t="str">
        <f t="shared" si="23"/>
        <v/>
      </c>
      <c r="P58" s="66" t="str">
        <f t="shared" si="23"/>
        <v/>
      </c>
      <c r="Q58" s="65" t="str">
        <f t="shared" si="23"/>
        <v/>
      </c>
      <c r="R58" s="66" t="str">
        <f t="shared" si="23"/>
        <v/>
      </c>
      <c r="S58" s="65" t="str">
        <f t="shared" si="23"/>
        <v/>
      </c>
      <c r="T58" s="66" t="str">
        <f t="shared" si="23"/>
        <v/>
      </c>
      <c r="U58" s="65" t="str">
        <f t="shared" si="23"/>
        <v/>
      </c>
      <c r="V58" s="66" t="str">
        <f t="shared" si="23"/>
        <v/>
      </c>
      <c r="W58" s="65" t="str">
        <f t="shared" si="23"/>
        <v/>
      </c>
      <c r="X58" s="66" t="str">
        <f t="shared" si="23"/>
        <v/>
      </c>
      <c r="Y58" s="65" t="str">
        <f t="shared" si="20"/>
        <v/>
      </c>
      <c r="Z58" s="66" t="str">
        <f t="shared" si="20"/>
        <v/>
      </c>
      <c r="AA58" s="65" t="str">
        <f t="shared" si="20"/>
        <v/>
      </c>
      <c r="AB58" s="66" t="str">
        <f t="shared" si="20"/>
        <v/>
      </c>
      <c r="AC58" s="65" t="str">
        <f t="shared" si="20"/>
        <v/>
      </c>
      <c r="AD58" s="66" t="str">
        <f t="shared" si="20"/>
        <v/>
      </c>
      <c r="AE58" s="65" t="str">
        <f t="shared" si="20"/>
        <v/>
      </c>
      <c r="AF58" s="66" t="str">
        <f t="shared" si="20"/>
        <v/>
      </c>
      <c r="AG58" s="65" t="str">
        <f t="shared" si="20"/>
        <v/>
      </c>
      <c r="AH58" s="66" t="str">
        <f t="shared" si="20"/>
        <v/>
      </c>
      <c r="AI58" s="65" t="str">
        <f t="shared" si="20"/>
        <v/>
      </c>
      <c r="AJ58" s="66" t="str">
        <f t="shared" si="19"/>
        <v/>
      </c>
      <c r="AK58" s="65" t="str">
        <f t="shared" si="19"/>
        <v/>
      </c>
      <c r="AL58" s="66" t="str">
        <f t="shared" si="19"/>
        <v/>
      </c>
      <c r="AM58" s="65" t="str">
        <f t="shared" si="19"/>
        <v/>
      </c>
      <c r="AN58" s="66" t="str">
        <f t="shared" si="19"/>
        <v/>
      </c>
      <c r="AO58" s="65" t="str">
        <f t="shared" si="19"/>
        <v/>
      </c>
      <c r="AP58" s="66" t="str">
        <f t="shared" si="19"/>
        <v/>
      </c>
      <c r="AQ58" s="65" t="str">
        <f t="shared" si="19"/>
        <v/>
      </c>
      <c r="AR58" s="66" t="str">
        <f t="shared" si="19"/>
        <v/>
      </c>
      <c r="AT58" s="55" t="str">
        <f t="shared" si="24"/>
        <v/>
      </c>
      <c r="AU58" s="56" t="str">
        <f t="shared" si="24"/>
        <v/>
      </c>
      <c r="AV58" s="55" t="str">
        <f t="shared" si="24"/>
        <v/>
      </c>
      <c r="AW58" s="56" t="str">
        <f t="shared" si="24"/>
        <v/>
      </c>
      <c r="AX58" s="55" t="str">
        <f t="shared" si="24"/>
        <v/>
      </c>
      <c r="AY58" s="56" t="str">
        <f t="shared" si="24"/>
        <v/>
      </c>
      <c r="AZ58" s="55" t="str">
        <f t="shared" si="24"/>
        <v/>
      </c>
      <c r="BA58" s="56" t="str">
        <f t="shared" si="24"/>
        <v/>
      </c>
      <c r="BB58" s="55" t="str">
        <f t="shared" si="24"/>
        <v/>
      </c>
      <c r="BC58" s="56" t="str">
        <f t="shared" si="24"/>
        <v/>
      </c>
      <c r="BD58" s="55" t="str">
        <f t="shared" si="24"/>
        <v/>
      </c>
      <c r="BE58" s="56" t="str">
        <f t="shared" si="24"/>
        <v/>
      </c>
      <c r="BF58" s="55" t="str">
        <f t="shared" si="24"/>
        <v/>
      </c>
      <c r="BG58" s="56" t="str">
        <f t="shared" si="24"/>
        <v/>
      </c>
      <c r="BH58" s="55" t="str">
        <f t="shared" si="24"/>
        <v/>
      </c>
      <c r="BI58" s="56" t="str">
        <f t="shared" si="24"/>
        <v/>
      </c>
      <c r="BJ58" s="55" t="str">
        <f t="shared" si="22"/>
        <v/>
      </c>
      <c r="BK58" s="56" t="str">
        <f t="shared" si="22"/>
        <v/>
      </c>
      <c r="BL58" s="55" t="str">
        <f t="shared" si="22"/>
        <v/>
      </c>
      <c r="BM58" s="56" t="str">
        <f t="shared" si="22"/>
        <v/>
      </c>
      <c r="BN58" s="55" t="str">
        <f t="shared" si="22"/>
        <v/>
      </c>
      <c r="BO58" s="56" t="str">
        <f t="shared" si="22"/>
        <v/>
      </c>
      <c r="BP58" s="55" t="str">
        <f t="shared" si="22"/>
        <v/>
      </c>
      <c r="BQ58" s="56" t="str">
        <f t="shared" si="22"/>
        <v/>
      </c>
      <c r="BR58" s="55" t="str">
        <f t="shared" si="17"/>
        <v/>
      </c>
      <c r="BS58" s="56" t="str">
        <f t="shared" si="17"/>
        <v/>
      </c>
      <c r="BT58" s="55" t="str">
        <f t="shared" si="17"/>
        <v/>
      </c>
      <c r="BU58" s="56" t="str">
        <f t="shared" si="18"/>
        <v/>
      </c>
      <c r="BV58" s="55" t="str">
        <f t="shared" si="18"/>
        <v/>
      </c>
      <c r="BW58" s="56" t="str">
        <f t="shared" si="18"/>
        <v/>
      </c>
      <c r="BX58" s="55" t="str">
        <f t="shared" si="18"/>
        <v/>
      </c>
      <c r="BY58" s="56" t="str">
        <f t="shared" si="18"/>
        <v/>
      </c>
      <c r="BZ58" s="55" t="str">
        <f t="shared" si="18"/>
        <v/>
      </c>
      <c r="CA58" s="56" t="str">
        <f t="shared" si="18"/>
        <v/>
      </c>
      <c r="CB58" s="55" t="str">
        <f t="shared" si="18"/>
        <v/>
      </c>
      <c r="CC58" s="56" t="str">
        <f t="shared" si="18"/>
        <v/>
      </c>
    </row>
    <row r="59" spans="1:81" ht="22.5" customHeight="1">
      <c r="A59" s="102">
        <v>36</v>
      </c>
      <c r="B59" s="154"/>
      <c r="C59" s="160"/>
      <c r="D59" s="23" t="str">
        <f t="shared" si="12"/>
        <v/>
      </c>
      <c r="E59" s="24" t="str">
        <f t="shared" si="13"/>
        <v/>
      </c>
      <c r="F59" s="161"/>
      <c r="G59" s="162"/>
      <c r="H59" s="164"/>
      <c r="I59" s="65" t="str">
        <f t="shared" si="23"/>
        <v/>
      </c>
      <c r="J59" s="66" t="str">
        <f t="shared" si="23"/>
        <v/>
      </c>
      <c r="K59" s="65" t="str">
        <f t="shared" si="23"/>
        <v/>
      </c>
      <c r="L59" s="66" t="str">
        <f t="shared" si="23"/>
        <v/>
      </c>
      <c r="M59" s="65" t="str">
        <f t="shared" si="23"/>
        <v/>
      </c>
      <c r="N59" s="66" t="str">
        <f t="shared" si="23"/>
        <v/>
      </c>
      <c r="O59" s="65" t="str">
        <f t="shared" si="23"/>
        <v/>
      </c>
      <c r="P59" s="66" t="str">
        <f t="shared" si="23"/>
        <v/>
      </c>
      <c r="Q59" s="65" t="str">
        <f t="shared" si="23"/>
        <v/>
      </c>
      <c r="R59" s="66" t="str">
        <f t="shared" si="23"/>
        <v/>
      </c>
      <c r="S59" s="65" t="str">
        <f t="shared" si="23"/>
        <v/>
      </c>
      <c r="T59" s="66" t="str">
        <f t="shared" si="23"/>
        <v/>
      </c>
      <c r="U59" s="65" t="str">
        <f t="shared" si="23"/>
        <v/>
      </c>
      <c r="V59" s="66" t="str">
        <f t="shared" si="23"/>
        <v/>
      </c>
      <c r="W59" s="65" t="str">
        <f t="shared" si="23"/>
        <v/>
      </c>
      <c r="X59" s="66" t="str">
        <f t="shared" si="23"/>
        <v/>
      </c>
      <c r="Y59" s="65" t="str">
        <f t="shared" si="20"/>
        <v/>
      </c>
      <c r="Z59" s="66" t="str">
        <f t="shared" si="20"/>
        <v/>
      </c>
      <c r="AA59" s="65" t="str">
        <f t="shared" si="20"/>
        <v/>
      </c>
      <c r="AB59" s="66" t="str">
        <f t="shared" si="20"/>
        <v/>
      </c>
      <c r="AC59" s="65" t="str">
        <f t="shared" si="20"/>
        <v/>
      </c>
      <c r="AD59" s="66" t="str">
        <f t="shared" si="20"/>
        <v/>
      </c>
      <c r="AE59" s="65" t="str">
        <f t="shared" si="20"/>
        <v/>
      </c>
      <c r="AF59" s="66" t="str">
        <f t="shared" si="20"/>
        <v/>
      </c>
      <c r="AG59" s="65" t="str">
        <f t="shared" si="20"/>
        <v/>
      </c>
      <c r="AH59" s="66" t="str">
        <f t="shared" si="20"/>
        <v/>
      </c>
      <c r="AI59" s="65" t="str">
        <f t="shared" si="20"/>
        <v/>
      </c>
      <c r="AJ59" s="66" t="str">
        <f t="shared" si="20"/>
        <v/>
      </c>
      <c r="AK59" s="65" t="str">
        <f t="shared" si="20"/>
        <v/>
      </c>
      <c r="AL59" s="66" t="str">
        <f t="shared" si="20"/>
        <v/>
      </c>
      <c r="AM59" s="65" t="str">
        <f t="shared" si="20"/>
        <v/>
      </c>
      <c r="AN59" s="66" t="str">
        <f t="shared" si="20"/>
        <v/>
      </c>
      <c r="AO59" s="65" t="str">
        <f t="shared" ref="AO59:AR74" si="25">IF(AND(AO$23&gt;=FLOOR($G59,"0:30"),AO$23&lt;CEILING($H59,"0:30")),$D59,"")</f>
        <v/>
      </c>
      <c r="AP59" s="66" t="str">
        <f t="shared" si="25"/>
        <v/>
      </c>
      <c r="AQ59" s="65" t="str">
        <f t="shared" si="25"/>
        <v/>
      </c>
      <c r="AR59" s="66" t="str">
        <f t="shared" si="25"/>
        <v/>
      </c>
      <c r="AT59" s="55" t="str">
        <f t="shared" si="24"/>
        <v/>
      </c>
      <c r="AU59" s="56" t="str">
        <f t="shared" si="24"/>
        <v/>
      </c>
      <c r="AV59" s="55" t="str">
        <f t="shared" si="24"/>
        <v/>
      </c>
      <c r="AW59" s="56" t="str">
        <f t="shared" si="24"/>
        <v/>
      </c>
      <c r="AX59" s="55" t="str">
        <f t="shared" si="24"/>
        <v/>
      </c>
      <c r="AY59" s="56" t="str">
        <f t="shared" si="24"/>
        <v/>
      </c>
      <c r="AZ59" s="55" t="str">
        <f t="shared" si="24"/>
        <v/>
      </c>
      <c r="BA59" s="56" t="str">
        <f t="shared" si="24"/>
        <v/>
      </c>
      <c r="BB59" s="55" t="str">
        <f t="shared" si="24"/>
        <v/>
      </c>
      <c r="BC59" s="56" t="str">
        <f t="shared" si="24"/>
        <v/>
      </c>
      <c r="BD59" s="55" t="str">
        <f t="shared" si="24"/>
        <v/>
      </c>
      <c r="BE59" s="56" t="str">
        <f t="shared" si="24"/>
        <v/>
      </c>
      <c r="BF59" s="55" t="str">
        <f t="shared" si="24"/>
        <v/>
      </c>
      <c r="BG59" s="56" t="str">
        <f t="shared" si="24"/>
        <v/>
      </c>
      <c r="BH59" s="55" t="str">
        <f t="shared" si="24"/>
        <v/>
      </c>
      <c r="BI59" s="56" t="str">
        <f t="shared" si="24"/>
        <v/>
      </c>
      <c r="BJ59" s="55" t="str">
        <f t="shared" si="22"/>
        <v/>
      </c>
      <c r="BK59" s="56" t="str">
        <f t="shared" si="22"/>
        <v/>
      </c>
      <c r="BL59" s="55" t="str">
        <f t="shared" si="22"/>
        <v/>
      </c>
      <c r="BM59" s="56" t="str">
        <f t="shared" si="22"/>
        <v/>
      </c>
      <c r="BN59" s="55" t="str">
        <f t="shared" si="22"/>
        <v/>
      </c>
      <c r="BO59" s="56" t="str">
        <f t="shared" si="22"/>
        <v/>
      </c>
      <c r="BP59" s="55" t="str">
        <f t="shared" si="22"/>
        <v/>
      </c>
      <c r="BQ59" s="56" t="str">
        <f t="shared" si="22"/>
        <v/>
      </c>
      <c r="BR59" s="55" t="str">
        <f t="shared" si="17"/>
        <v/>
      </c>
      <c r="BS59" s="56" t="str">
        <f t="shared" si="17"/>
        <v/>
      </c>
      <c r="BT59" s="55" t="str">
        <f t="shared" si="17"/>
        <v/>
      </c>
      <c r="BU59" s="56" t="str">
        <f t="shared" si="18"/>
        <v/>
      </c>
      <c r="BV59" s="55" t="str">
        <f t="shared" si="18"/>
        <v/>
      </c>
      <c r="BW59" s="56" t="str">
        <f t="shared" si="18"/>
        <v/>
      </c>
      <c r="BX59" s="55" t="str">
        <f t="shared" ref="BX59:CC59" si="26">IF(AND(BX$23&gt;=FLOOR($G59,"0:30"),BX$23&lt;CEILING($H59,"0:30")),$E59,"")</f>
        <v/>
      </c>
      <c r="BY59" s="56" t="str">
        <f t="shared" si="26"/>
        <v/>
      </c>
      <c r="BZ59" s="55" t="str">
        <f t="shared" si="26"/>
        <v/>
      </c>
      <c r="CA59" s="56" t="str">
        <f t="shared" si="26"/>
        <v/>
      </c>
      <c r="CB59" s="55" t="str">
        <f t="shared" si="26"/>
        <v/>
      </c>
      <c r="CC59" s="56" t="str">
        <f t="shared" si="26"/>
        <v/>
      </c>
    </row>
    <row r="60" spans="1:81" ht="22.5" customHeight="1">
      <c r="A60" s="102">
        <v>37</v>
      </c>
      <c r="B60" s="154"/>
      <c r="C60" s="160"/>
      <c r="D60" s="23" t="str">
        <f t="shared" si="12"/>
        <v/>
      </c>
      <c r="E60" s="24" t="str">
        <f t="shared" si="13"/>
        <v/>
      </c>
      <c r="F60" s="161"/>
      <c r="G60" s="162"/>
      <c r="H60" s="164"/>
      <c r="I60" s="65" t="str">
        <f t="shared" si="23"/>
        <v/>
      </c>
      <c r="J60" s="66" t="str">
        <f t="shared" si="23"/>
        <v/>
      </c>
      <c r="K60" s="65" t="str">
        <f t="shared" si="23"/>
        <v/>
      </c>
      <c r="L60" s="66" t="str">
        <f t="shared" si="23"/>
        <v/>
      </c>
      <c r="M60" s="65" t="str">
        <f t="shared" si="23"/>
        <v/>
      </c>
      <c r="N60" s="66" t="str">
        <f t="shared" si="23"/>
        <v/>
      </c>
      <c r="O60" s="65" t="str">
        <f t="shared" si="23"/>
        <v/>
      </c>
      <c r="P60" s="66" t="str">
        <f t="shared" si="23"/>
        <v/>
      </c>
      <c r="Q60" s="65" t="str">
        <f t="shared" si="23"/>
        <v/>
      </c>
      <c r="R60" s="66" t="str">
        <f t="shared" si="23"/>
        <v/>
      </c>
      <c r="S60" s="65" t="str">
        <f t="shared" si="23"/>
        <v/>
      </c>
      <c r="T60" s="66" t="str">
        <f t="shared" si="23"/>
        <v/>
      </c>
      <c r="U60" s="65" t="str">
        <f t="shared" si="23"/>
        <v/>
      </c>
      <c r="V60" s="66" t="str">
        <f t="shared" si="23"/>
        <v/>
      </c>
      <c r="W60" s="65" t="str">
        <f t="shared" si="23"/>
        <v/>
      </c>
      <c r="X60" s="66" t="str">
        <f t="shared" si="23"/>
        <v/>
      </c>
      <c r="Y60" s="65" t="str">
        <f t="shared" ref="Y60:AN75" si="27">IF(AND(Y$23&gt;=FLOOR($G60,"0:30"),Y$23&lt;CEILING($H60,"0:30")),$D60,"")</f>
        <v/>
      </c>
      <c r="Z60" s="66" t="str">
        <f t="shared" si="27"/>
        <v/>
      </c>
      <c r="AA60" s="65" t="str">
        <f t="shared" si="27"/>
        <v/>
      </c>
      <c r="AB60" s="66" t="str">
        <f t="shared" si="27"/>
        <v/>
      </c>
      <c r="AC60" s="65" t="str">
        <f t="shared" si="27"/>
        <v/>
      </c>
      <c r="AD60" s="66" t="str">
        <f t="shared" si="27"/>
        <v/>
      </c>
      <c r="AE60" s="65" t="str">
        <f t="shared" si="27"/>
        <v/>
      </c>
      <c r="AF60" s="66" t="str">
        <f t="shared" si="27"/>
        <v/>
      </c>
      <c r="AG60" s="65" t="str">
        <f t="shared" si="27"/>
        <v/>
      </c>
      <c r="AH60" s="66" t="str">
        <f t="shared" si="27"/>
        <v/>
      </c>
      <c r="AI60" s="65" t="str">
        <f t="shared" si="27"/>
        <v/>
      </c>
      <c r="AJ60" s="66" t="str">
        <f t="shared" si="27"/>
        <v/>
      </c>
      <c r="AK60" s="65" t="str">
        <f t="shared" si="27"/>
        <v/>
      </c>
      <c r="AL60" s="66" t="str">
        <f t="shared" si="27"/>
        <v/>
      </c>
      <c r="AM60" s="65" t="str">
        <f t="shared" si="27"/>
        <v/>
      </c>
      <c r="AN60" s="66" t="str">
        <f t="shared" si="27"/>
        <v/>
      </c>
      <c r="AO60" s="65" t="str">
        <f t="shared" si="25"/>
        <v/>
      </c>
      <c r="AP60" s="66" t="str">
        <f t="shared" si="25"/>
        <v/>
      </c>
      <c r="AQ60" s="65" t="str">
        <f t="shared" si="25"/>
        <v/>
      </c>
      <c r="AR60" s="66" t="str">
        <f t="shared" si="25"/>
        <v/>
      </c>
      <c r="AT60" s="55" t="str">
        <f t="shared" si="24"/>
        <v/>
      </c>
      <c r="AU60" s="56" t="str">
        <f t="shared" si="24"/>
        <v/>
      </c>
      <c r="AV60" s="55" t="str">
        <f t="shared" si="24"/>
        <v/>
      </c>
      <c r="AW60" s="56" t="str">
        <f t="shared" si="24"/>
        <v/>
      </c>
      <c r="AX60" s="55" t="str">
        <f t="shared" si="24"/>
        <v/>
      </c>
      <c r="AY60" s="56" t="str">
        <f t="shared" si="24"/>
        <v/>
      </c>
      <c r="AZ60" s="55" t="str">
        <f t="shared" si="24"/>
        <v/>
      </c>
      <c r="BA60" s="56" t="str">
        <f t="shared" si="24"/>
        <v/>
      </c>
      <c r="BB60" s="55" t="str">
        <f t="shared" si="24"/>
        <v/>
      </c>
      <c r="BC60" s="56" t="str">
        <f t="shared" si="24"/>
        <v/>
      </c>
      <c r="BD60" s="55" t="str">
        <f t="shared" si="24"/>
        <v/>
      </c>
      <c r="BE60" s="56" t="str">
        <f t="shared" si="24"/>
        <v/>
      </c>
      <c r="BF60" s="55" t="str">
        <f t="shared" si="24"/>
        <v/>
      </c>
      <c r="BG60" s="56" t="str">
        <f t="shared" si="24"/>
        <v/>
      </c>
      <c r="BH60" s="55" t="str">
        <f t="shared" si="24"/>
        <v/>
      </c>
      <c r="BI60" s="56" t="str">
        <f t="shared" si="24"/>
        <v/>
      </c>
      <c r="BJ60" s="55" t="str">
        <f t="shared" si="22"/>
        <v/>
      </c>
      <c r="BK60" s="56" t="str">
        <f t="shared" si="22"/>
        <v/>
      </c>
      <c r="BL60" s="55" t="str">
        <f t="shared" si="22"/>
        <v/>
      </c>
      <c r="BM60" s="56" t="str">
        <f t="shared" si="22"/>
        <v/>
      </c>
      <c r="BN60" s="55" t="str">
        <f t="shared" si="22"/>
        <v/>
      </c>
      <c r="BO60" s="56" t="str">
        <f t="shared" si="22"/>
        <v/>
      </c>
      <c r="BP60" s="55" t="str">
        <f t="shared" si="22"/>
        <v/>
      </c>
      <c r="BQ60" s="56" t="str">
        <f t="shared" si="22"/>
        <v/>
      </c>
      <c r="BR60" s="55" t="str">
        <f t="shared" si="17"/>
        <v/>
      </c>
      <c r="BS60" s="56" t="str">
        <f t="shared" si="17"/>
        <v/>
      </c>
      <c r="BT60" s="55" t="str">
        <f t="shared" si="17"/>
        <v/>
      </c>
      <c r="BU60" s="56" t="str">
        <f t="shared" ref="BU60:CC75" si="28">IF(AND(BU$23&gt;=FLOOR($G60,"0:30"),BU$23&lt;CEILING($H60,"0:30")),$E60,"")</f>
        <v/>
      </c>
      <c r="BV60" s="55" t="str">
        <f t="shared" si="28"/>
        <v/>
      </c>
      <c r="BW60" s="56" t="str">
        <f t="shared" si="28"/>
        <v/>
      </c>
      <c r="BX60" s="55" t="str">
        <f t="shared" si="28"/>
        <v/>
      </c>
      <c r="BY60" s="56" t="str">
        <f t="shared" si="28"/>
        <v/>
      </c>
      <c r="BZ60" s="55" t="str">
        <f t="shared" si="28"/>
        <v/>
      </c>
      <c r="CA60" s="56" t="str">
        <f t="shared" si="28"/>
        <v/>
      </c>
      <c r="CB60" s="55" t="str">
        <f t="shared" si="28"/>
        <v/>
      </c>
      <c r="CC60" s="56" t="str">
        <f t="shared" si="28"/>
        <v/>
      </c>
    </row>
    <row r="61" spans="1:81" ht="22.5" customHeight="1">
      <c r="A61" s="102">
        <v>38</v>
      </c>
      <c r="B61" s="154"/>
      <c r="C61" s="160"/>
      <c r="D61" s="23" t="str">
        <f t="shared" si="12"/>
        <v/>
      </c>
      <c r="E61" s="24" t="str">
        <f t="shared" si="13"/>
        <v/>
      </c>
      <c r="F61" s="161"/>
      <c r="G61" s="162"/>
      <c r="H61" s="164"/>
      <c r="I61" s="65" t="str">
        <f t="shared" si="23"/>
        <v/>
      </c>
      <c r="J61" s="66" t="str">
        <f t="shared" si="23"/>
        <v/>
      </c>
      <c r="K61" s="65" t="str">
        <f t="shared" si="23"/>
        <v/>
      </c>
      <c r="L61" s="66" t="str">
        <f t="shared" si="23"/>
        <v/>
      </c>
      <c r="M61" s="65" t="str">
        <f t="shared" si="23"/>
        <v/>
      </c>
      <c r="N61" s="66" t="str">
        <f t="shared" si="23"/>
        <v/>
      </c>
      <c r="O61" s="65" t="str">
        <f t="shared" si="23"/>
        <v/>
      </c>
      <c r="P61" s="66" t="str">
        <f t="shared" si="23"/>
        <v/>
      </c>
      <c r="Q61" s="65" t="str">
        <f t="shared" si="23"/>
        <v/>
      </c>
      <c r="R61" s="66" t="str">
        <f t="shared" si="23"/>
        <v/>
      </c>
      <c r="S61" s="65" t="str">
        <f t="shared" si="23"/>
        <v/>
      </c>
      <c r="T61" s="66" t="str">
        <f t="shared" si="23"/>
        <v/>
      </c>
      <c r="U61" s="65" t="str">
        <f t="shared" si="23"/>
        <v/>
      </c>
      <c r="V61" s="66" t="str">
        <f t="shared" si="23"/>
        <v/>
      </c>
      <c r="W61" s="65" t="str">
        <f t="shared" si="23"/>
        <v/>
      </c>
      <c r="X61" s="66" t="str">
        <f t="shared" si="23"/>
        <v/>
      </c>
      <c r="Y61" s="65" t="str">
        <f t="shared" si="27"/>
        <v/>
      </c>
      <c r="Z61" s="66" t="str">
        <f t="shared" si="27"/>
        <v/>
      </c>
      <c r="AA61" s="65" t="str">
        <f t="shared" si="27"/>
        <v/>
      </c>
      <c r="AB61" s="66" t="str">
        <f t="shared" si="27"/>
        <v/>
      </c>
      <c r="AC61" s="65" t="str">
        <f t="shared" si="27"/>
        <v/>
      </c>
      <c r="AD61" s="66" t="str">
        <f t="shared" si="27"/>
        <v/>
      </c>
      <c r="AE61" s="65" t="str">
        <f t="shared" si="27"/>
        <v/>
      </c>
      <c r="AF61" s="66" t="str">
        <f t="shared" si="27"/>
        <v/>
      </c>
      <c r="AG61" s="65" t="str">
        <f t="shared" si="27"/>
        <v/>
      </c>
      <c r="AH61" s="66" t="str">
        <f t="shared" si="27"/>
        <v/>
      </c>
      <c r="AI61" s="65" t="str">
        <f t="shared" si="27"/>
        <v/>
      </c>
      <c r="AJ61" s="66" t="str">
        <f t="shared" si="27"/>
        <v/>
      </c>
      <c r="AK61" s="65" t="str">
        <f t="shared" si="27"/>
        <v/>
      </c>
      <c r="AL61" s="66" t="str">
        <f t="shared" si="27"/>
        <v/>
      </c>
      <c r="AM61" s="65" t="str">
        <f t="shared" si="27"/>
        <v/>
      </c>
      <c r="AN61" s="66" t="str">
        <f t="shared" si="27"/>
        <v/>
      </c>
      <c r="AO61" s="65" t="str">
        <f t="shared" si="25"/>
        <v/>
      </c>
      <c r="AP61" s="66" t="str">
        <f t="shared" si="25"/>
        <v/>
      </c>
      <c r="AQ61" s="65" t="str">
        <f t="shared" si="25"/>
        <v/>
      </c>
      <c r="AR61" s="66" t="str">
        <f t="shared" si="25"/>
        <v/>
      </c>
      <c r="AT61" s="55" t="str">
        <f t="shared" si="24"/>
        <v/>
      </c>
      <c r="AU61" s="56" t="str">
        <f t="shared" si="24"/>
        <v/>
      </c>
      <c r="AV61" s="55" t="str">
        <f t="shared" si="24"/>
        <v/>
      </c>
      <c r="AW61" s="56" t="str">
        <f t="shared" si="24"/>
        <v/>
      </c>
      <c r="AX61" s="55" t="str">
        <f t="shared" si="24"/>
        <v/>
      </c>
      <c r="AY61" s="56" t="str">
        <f t="shared" si="24"/>
        <v/>
      </c>
      <c r="AZ61" s="55" t="str">
        <f t="shared" si="24"/>
        <v/>
      </c>
      <c r="BA61" s="56" t="str">
        <f t="shared" si="24"/>
        <v/>
      </c>
      <c r="BB61" s="55" t="str">
        <f t="shared" si="24"/>
        <v/>
      </c>
      <c r="BC61" s="56" t="str">
        <f t="shared" si="24"/>
        <v/>
      </c>
      <c r="BD61" s="55" t="str">
        <f t="shared" si="24"/>
        <v/>
      </c>
      <c r="BE61" s="56" t="str">
        <f t="shared" si="24"/>
        <v/>
      </c>
      <c r="BF61" s="55" t="str">
        <f t="shared" si="24"/>
        <v/>
      </c>
      <c r="BG61" s="56" t="str">
        <f t="shared" si="24"/>
        <v/>
      </c>
      <c r="BH61" s="55" t="str">
        <f t="shared" si="24"/>
        <v/>
      </c>
      <c r="BI61" s="56" t="str">
        <f t="shared" si="24"/>
        <v/>
      </c>
      <c r="BJ61" s="55" t="str">
        <f t="shared" si="22"/>
        <v/>
      </c>
      <c r="BK61" s="56" t="str">
        <f t="shared" si="22"/>
        <v/>
      </c>
      <c r="BL61" s="55" t="str">
        <f t="shared" si="22"/>
        <v/>
      </c>
      <c r="BM61" s="56" t="str">
        <f t="shared" si="22"/>
        <v/>
      </c>
      <c r="BN61" s="55" t="str">
        <f t="shared" si="22"/>
        <v/>
      </c>
      <c r="BO61" s="56" t="str">
        <f t="shared" si="22"/>
        <v/>
      </c>
      <c r="BP61" s="55" t="str">
        <f t="shared" si="22"/>
        <v/>
      </c>
      <c r="BQ61" s="56" t="str">
        <f t="shared" si="22"/>
        <v/>
      </c>
      <c r="BR61" s="55" t="str">
        <f t="shared" si="17"/>
        <v/>
      </c>
      <c r="BS61" s="56" t="str">
        <f t="shared" si="17"/>
        <v/>
      </c>
      <c r="BT61" s="55" t="str">
        <f t="shared" si="17"/>
        <v/>
      </c>
      <c r="BU61" s="56" t="str">
        <f t="shared" si="28"/>
        <v/>
      </c>
      <c r="BV61" s="55" t="str">
        <f t="shared" si="28"/>
        <v/>
      </c>
      <c r="BW61" s="56" t="str">
        <f t="shared" si="28"/>
        <v/>
      </c>
      <c r="BX61" s="55" t="str">
        <f t="shared" si="28"/>
        <v/>
      </c>
      <c r="BY61" s="56" t="str">
        <f t="shared" si="28"/>
        <v/>
      </c>
      <c r="BZ61" s="55" t="str">
        <f t="shared" si="28"/>
        <v/>
      </c>
      <c r="CA61" s="56" t="str">
        <f t="shared" si="28"/>
        <v/>
      </c>
      <c r="CB61" s="55" t="str">
        <f t="shared" si="28"/>
        <v/>
      </c>
      <c r="CC61" s="56" t="str">
        <f t="shared" si="28"/>
        <v/>
      </c>
    </row>
    <row r="62" spans="1:81" ht="22.5" customHeight="1">
      <c r="A62" s="102">
        <v>39</v>
      </c>
      <c r="B62" s="154"/>
      <c r="C62" s="160"/>
      <c r="D62" s="23" t="str">
        <f t="shared" si="12"/>
        <v/>
      </c>
      <c r="E62" s="24" t="str">
        <f t="shared" si="13"/>
        <v/>
      </c>
      <c r="F62" s="161"/>
      <c r="G62" s="162"/>
      <c r="H62" s="164"/>
      <c r="I62" s="65" t="str">
        <f t="shared" si="23"/>
        <v/>
      </c>
      <c r="J62" s="66" t="str">
        <f t="shared" si="23"/>
        <v/>
      </c>
      <c r="K62" s="65" t="str">
        <f t="shared" si="23"/>
        <v/>
      </c>
      <c r="L62" s="66" t="str">
        <f t="shared" si="23"/>
        <v/>
      </c>
      <c r="M62" s="65" t="str">
        <f t="shared" si="23"/>
        <v/>
      </c>
      <c r="N62" s="66" t="str">
        <f t="shared" si="23"/>
        <v/>
      </c>
      <c r="O62" s="65" t="str">
        <f t="shared" si="23"/>
        <v/>
      </c>
      <c r="P62" s="66" t="str">
        <f t="shared" si="23"/>
        <v/>
      </c>
      <c r="Q62" s="65" t="str">
        <f t="shared" si="23"/>
        <v/>
      </c>
      <c r="R62" s="66" t="str">
        <f t="shared" si="23"/>
        <v/>
      </c>
      <c r="S62" s="65" t="str">
        <f t="shared" si="23"/>
        <v/>
      </c>
      <c r="T62" s="66" t="str">
        <f t="shared" si="23"/>
        <v/>
      </c>
      <c r="U62" s="65" t="str">
        <f t="shared" si="23"/>
        <v/>
      </c>
      <c r="V62" s="66" t="str">
        <f t="shared" si="23"/>
        <v/>
      </c>
      <c r="W62" s="65" t="str">
        <f t="shared" si="23"/>
        <v/>
      </c>
      <c r="X62" s="66" t="str">
        <f t="shared" si="23"/>
        <v/>
      </c>
      <c r="Y62" s="65" t="str">
        <f t="shared" si="27"/>
        <v/>
      </c>
      <c r="Z62" s="66" t="str">
        <f t="shared" si="27"/>
        <v/>
      </c>
      <c r="AA62" s="65" t="str">
        <f t="shared" si="27"/>
        <v/>
      </c>
      <c r="AB62" s="66" t="str">
        <f t="shared" si="27"/>
        <v/>
      </c>
      <c r="AC62" s="65" t="str">
        <f t="shared" si="27"/>
        <v/>
      </c>
      <c r="AD62" s="66" t="str">
        <f t="shared" si="27"/>
        <v/>
      </c>
      <c r="AE62" s="65" t="str">
        <f t="shared" si="27"/>
        <v/>
      </c>
      <c r="AF62" s="66" t="str">
        <f t="shared" si="27"/>
        <v/>
      </c>
      <c r="AG62" s="65" t="str">
        <f t="shared" si="27"/>
        <v/>
      </c>
      <c r="AH62" s="66" t="str">
        <f t="shared" si="27"/>
        <v/>
      </c>
      <c r="AI62" s="65" t="str">
        <f t="shared" si="27"/>
        <v/>
      </c>
      <c r="AJ62" s="66" t="str">
        <f t="shared" si="27"/>
        <v/>
      </c>
      <c r="AK62" s="65" t="str">
        <f t="shared" si="27"/>
        <v/>
      </c>
      <c r="AL62" s="66" t="str">
        <f t="shared" si="27"/>
        <v/>
      </c>
      <c r="AM62" s="65" t="str">
        <f t="shared" si="27"/>
        <v/>
      </c>
      <c r="AN62" s="66" t="str">
        <f t="shared" si="27"/>
        <v/>
      </c>
      <c r="AO62" s="65" t="str">
        <f t="shared" si="25"/>
        <v/>
      </c>
      <c r="AP62" s="66" t="str">
        <f t="shared" si="25"/>
        <v/>
      </c>
      <c r="AQ62" s="65" t="str">
        <f t="shared" si="25"/>
        <v/>
      </c>
      <c r="AR62" s="66" t="str">
        <f t="shared" si="25"/>
        <v/>
      </c>
      <c r="AT62" s="55" t="str">
        <f t="shared" si="24"/>
        <v/>
      </c>
      <c r="AU62" s="56" t="str">
        <f t="shared" si="24"/>
        <v/>
      </c>
      <c r="AV62" s="55" t="str">
        <f t="shared" si="24"/>
        <v/>
      </c>
      <c r="AW62" s="56" t="str">
        <f t="shared" si="24"/>
        <v/>
      </c>
      <c r="AX62" s="55" t="str">
        <f t="shared" si="24"/>
        <v/>
      </c>
      <c r="AY62" s="56" t="str">
        <f t="shared" si="24"/>
        <v/>
      </c>
      <c r="AZ62" s="55" t="str">
        <f t="shared" si="24"/>
        <v/>
      </c>
      <c r="BA62" s="56" t="str">
        <f t="shared" si="24"/>
        <v/>
      </c>
      <c r="BB62" s="55" t="str">
        <f t="shared" si="24"/>
        <v/>
      </c>
      <c r="BC62" s="56" t="str">
        <f t="shared" si="24"/>
        <v/>
      </c>
      <c r="BD62" s="55" t="str">
        <f t="shared" si="24"/>
        <v/>
      </c>
      <c r="BE62" s="56" t="str">
        <f t="shared" si="24"/>
        <v/>
      </c>
      <c r="BF62" s="55" t="str">
        <f t="shared" si="24"/>
        <v/>
      </c>
      <c r="BG62" s="56" t="str">
        <f t="shared" si="24"/>
        <v/>
      </c>
      <c r="BH62" s="55" t="str">
        <f t="shared" si="24"/>
        <v/>
      </c>
      <c r="BI62" s="56" t="str">
        <f t="shared" si="24"/>
        <v/>
      </c>
      <c r="BJ62" s="55" t="str">
        <f t="shared" si="22"/>
        <v/>
      </c>
      <c r="BK62" s="56" t="str">
        <f t="shared" si="22"/>
        <v/>
      </c>
      <c r="BL62" s="55" t="str">
        <f t="shared" si="22"/>
        <v/>
      </c>
      <c r="BM62" s="56" t="str">
        <f t="shared" si="22"/>
        <v/>
      </c>
      <c r="BN62" s="55" t="str">
        <f t="shared" si="22"/>
        <v/>
      </c>
      <c r="BO62" s="56" t="str">
        <f t="shared" si="22"/>
        <v/>
      </c>
      <c r="BP62" s="55" t="str">
        <f t="shared" si="22"/>
        <v/>
      </c>
      <c r="BQ62" s="56" t="str">
        <f t="shared" si="22"/>
        <v/>
      </c>
      <c r="BR62" s="55" t="str">
        <f t="shared" si="17"/>
        <v/>
      </c>
      <c r="BS62" s="56" t="str">
        <f t="shared" si="17"/>
        <v/>
      </c>
      <c r="BT62" s="55" t="str">
        <f t="shared" si="17"/>
        <v/>
      </c>
      <c r="BU62" s="56" t="str">
        <f t="shared" si="28"/>
        <v/>
      </c>
      <c r="BV62" s="55" t="str">
        <f t="shared" si="28"/>
        <v/>
      </c>
      <c r="BW62" s="56" t="str">
        <f t="shared" si="28"/>
        <v/>
      </c>
      <c r="BX62" s="55" t="str">
        <f t="shared" si="28"/>
        <v/>
      </c>
      <c r="BY62" s="56" t="str">
        <f t="shared" si="28"/>
        <v/>
      </c>
      <c r="BZ62" s="55" t="str">
        <f t="shared" si="28"/>
        <v/>
      </c>
      <c r="CA62" s="56" t="str">
        <f t="shared" si="28"/>
        <v/>
      </c>
      <c r="CB62" s="55" t="str">
        <f t="shared" si="28"/>
        <v/>
      </c>
      <c r="CC62" s="56" t="str">
        <f t="shared" si="28"/>
        <v/>
      </c>
    </row>
    <row r="63" spans="1:81" ht="22.5" customHeight="1">
      <c r="A63" s="102">
        <v>40</v>
      </c>
      <c r="B63" s="154"/>
      <c r="C63" s="160"/>
      <c r="D63" s="23" t="str">
        <f t="shared" si="12"/>
        <v/>
      </c>
      <c r="E63" s="24" t="str">
        <f t="shared" si="13"/>
        <v/>
      </c>
      <c r="F63" s="161"/>
      <c r="G63" s="162"/>
      <c r="H63" s="164"/>
      <c r="I63" s="65" t="str">
        <f t="shared" si="23"/>
        <v/>
      </c>
      <c r="J63" s="66" t="str">
        <f t="shared" si="23"/>
        <v/>
      </c>
      <c r="K63" s="65" t="str">
        <f t="shared" si="23"/>
        <v/>
      </c>
      <c r="L63" s="66" t="str">
        <f t="shared" si="23"/>
        <v/>
      </c>
      <c r="M63" s="65" t="str">
        <f t="shared" si="23"/>
        <v/>
      </c>
      <c r="N63" s="66" t="str">
        <f t="shared" si="23"/>
        <v/>
      </c>
      <c r="O63" s="65" t="str">
        <f t="shared" si="23"/>
        <v/>
      </c>
      <c r="P63" s="66" t="str">
        <f t="shared" si="23"/>
        <v/>
      </c>
      <c r="Q63" s="65" t="str">
        <f t="shared" si="23"/>
        <v/>
      </c>
      <c r="R63" s="66" t="str">
        <f t="shared" si="23"/>
        <v/>
      </c>
      <c r="S63" s="65" t="str">
        <f t="shared" si="23"/>
        <v/>
      </c>
      <c r="T63" s="66" t="str">
        <f t="shared" si="23"/>
        <v/>
      </c>
      <c r="U63" s="65" t="str">
        <f t="shared" si="23"/>
        <v/>
      </c>
      <c r="V63" s="66" t="str">
        <f t="shared" si="23"/>
        <v/>
      </c>
      <c r="W63" s="65" t="str">
        <f t="shared" si="23"/>
        <v/>
      </c>
      <c r="X63" s="66" t="str">
        <f t="shared" si="23"/>
        <v/>
      </c>
      <c r="Y63" s="65" t="str">
        <f t="shared" si="27"/>
        <v/>
      </c>
      <c r="Z63" s="66" t="str">
        <f t="shared" si="27"/>
        <v/>
      </c>
      <c r="AA63" s="65" t="str">
        <f t="shared" si="27"/>
        <v/>
      </c>
      <c r="AB63" s="66" t="str">
        <f t="shared" si="27"/>
        <v/>
      </c>
      <c r="AC63" s="65" t="str">
        <f t="shared" si="27"/>
        <v/>
      </c>
      <c r="AD63" s="66" t="str">
        <f t="shared" si="27"/>
        <v/>
      </c>
      <c r="AE63" s="65" t="str">
        <f t="shared" si="27"/>
        <v/>
      </c>
      <c r="AF63" s="66" t="str">
        <f t="shared" si="27"/>
        <v/>
      </c>
      <c r="AG63" s="65" t="str">
        <f t="shared" si="27"/>
        <v/>
      </c>
      <c r="AH63" s="66" t="str">
        <f t="shared" si="27"/>
        <v/>
      </c>
      <c r="AI63" s="65" t="str">
        <f t="shared" si="27"/>
        <v/>
      </c>
      <c r="AJ63" s="66" t="str">
        <f t="shared" si="27"/>
        <v/>
      </c>
      <c r="AK63" s="65" t="str">
        <f t="shared" si="27"/>
        <v/>
      </c>
      <c r="AL63" s="66" t="str">
        <f t="shared" si="27"/>
        <v/>
      </c>
      <c r="AM63" s="65" t="str">
        <f t="shared" si="27"/>
        <v/>
      </c>
      <c r="AN63" s="66" t="str">
        <f t="shared" si="27"/>
        <v/>
      </c>
      <c r="AO63" s="65" t="str">
        <f t="shared" si="25"/>
        <v/>
      </c>
      <c r="AP63" s="66" t="str">
        <f t="shared" si="25"/>
        <v/>
      </c>
      <c r="AQ63" s="65" t="str">
        <f t="shared" si="25"/>
        <v/>
      </c>
      <c r="AR63" s="66" t="str">
        <f t="shared" si="25"/>
        <v/>
      </c>
      <c r="AT63" s="55" t="str">
        <f t="shared" si="24"/>
        <v/>
      </c>
      <c r="AU63" s="56" t="str">
        <f t="shared" si="24"/>
        <v/>
      </c>
      <c r="AV63" s="55" t="str">
        <f t="shared" si="24"/>
        <v/>
      </c>
      <c r="AW63" s="56" t="str">
        <f t="shared" si="24"/>
        <v/>
      </c>
      <c r="AX63" s="55" t="str">
        <f t="shared" si="24"/>
        <v/>
      </c>
      <c r="AY63" s="56" t="str">
        <f t="shared" si="24"/>
        <v/>
      </c>
      <c r="AZ63" s="55" t="str">
        <f t="shared" si="24"/>
        <v/>
      </c>
      <c r="BA63" s="56" t="str">
        <f t="shared" si="24"/>
        <v/>
      </c>
      <c r="BB63" s="55" t="str">
        <f t="shared" si="24"/>
        <v/>
      </c>
      <c r="BC63" s="56" t="str">
        <f t="shared" si="24"/>
        <v/>
      </c>
      <c r="BD63" s="55" t="str">
        <f t="shared" si="24"/>
        <v/>
      </c>
      <c r="BE63" s="56" t="str">
        <f t="shared" si="24"/>
        <v/>
      </c>
      <c r="BF63" s="55" t="str">
        <f t="shared" si="24"/>
        <v/>
      </c>
      <c r="BG63" s="56" t="str">
        <f t="shared" si="24"/>
        <v/>
      </c>
      <c r="BH63" s="55" t="str">
        <f t="shared" si="24"/>
        <v/>
      </c>
      <c r="BI63" s="56" t="str">
        <f t="shared" ref="BI63:BX78" si="29">IF(AND(BI$23&gt;=FLOOR($G63,"0:30"),BI$23&lt;CEILING($H63,"0:30")),$E63,"")</f>
        <v/>
      </c>
      <c r="BJ63" s="55" t="str">
        <f t="shared" si="29"/>
        <v/>
      </c>
      <c r="BK63" s="56" t="str">
        <f t="shared" si="29"/>
        <v/>
      </c>
      <c r="BL63" s="55" t="str">
        <f t="shared" si="29"/>
        <v/>
      </c>
      <c r="BM63" s="56" t="str">
        <f t="shared" si="29"/>
        <v/>
      </c>
      <c r="BN63" s="55" t="str">
        <f t="shared" si="29"/>
        <v/>
      </c>
      <c r="BO63" s="56" t="str">
        <f t="shared" si="29"/>
        <v/>
      </c>
      <c r="BP63" s="55" t="str">
        <f t="shared" si="29"/>
        <v/>
      </c>
      <c r="BQ63" s="56" t="str">
        <f t="shared" si="29"/>
        <v/>
      </c>
      <c r="BR63" s="55" t="str">
        <f t="shared" si="29"/>
        <v/>
      </c>
      <c r="BS63" s="56" t="str">
        <f t="shared" si="29"/>
        <v/>
      </c>
      <c r="BT63" s="55" t="str">
        <f t="shared" si="29"/>
        <v/>
      </c>
      <c r="BU63" s="56" t="str">
        <f t="shared" si="29"/>
        <v/>
      </c>
      <c r="BV63" s="55" t="str">
        <f t="shared" si="29"/>
        <v/>
      </c>
      <c r="BW63" s="56" t="str">
        <f t="shared" si="29"/>
        <v/>
      </c>
      <c r="BX63" s="55" t="str">
        <f t="shared" si="29"/>
        <v/>
      </c>
      <c r="BY63" s="56" t="str">
        <f t="shared" si="28"/>
        <v/>
      </c>
      <c r="BZ63" s="55" t="str">
        <f t="shared" si="28"/>
        <v/>
      </c>
      <c r="CA63" s="56" t="str">
        <f t="shared" si="28"/>
        <v/>
      </c>
      <c r="CB63" s="55" t="str">
        <f t="shared" si="28"/>
        <v/>
      </c>
      <c r="CC63" s="56" t="str">
        <f t="shared" si="28"/>
        <v/>
      </c>
    </row>
    <row r="64" spans="1:81" ht="22.5" customHeight="1">
      <c r="A64" s="102">
        <v>41</v>
      </c>
      <c r="B64" s="154"/>
      <c r="C64" s="160"/>
      <c r="D64" s="23" t="str">
        <f t="shared" si="12"/>
        <v/>
      </c>
      <c r="E64" s="24" t="str">
        <f t="shared" si="13"/>
        <v/>
      </c>
      <c r="F64" s="161"/>
      <c r="G64" s="162"/>
      <c r="H64" s="164"/>
      <c r="I64" s="65" t="str">
        <f t="shared" ref="I64:X79" si="30">IF(AND(I$23&gt;=FLOOR($G64,"0:30"),I$23&lt;CEILING($H64,"0:30")),$D64,"")</f>
        <v/>
      </c>
      <c r="J64" s="66" t="str">
        <f t="shared" si="30"/>
        <v/>
      </c>
      <c r="K64" s="65" t="str">
        <f t="shared" si="30"/>
        <v/>
      </c>
      <c r="L64" s="66" t="str">
        <f t="shared" si="30"/>
        <v/>
      </c>
      <c r="M64" s="65" t="str">
        <f t="shared" si="30"/>
        <v/>
      </c>
      <c r="N64" s="66" t="str">
        <f t="shared" si="30"/>
        <v/>
      </c>
      <c r="O64" s="65" t="str">
        <f t="shared" si="30"/>
        <v/>
      </c>
      <c r="P64" s="66" t="str">
        <f t="shared" si="30"/>
        <v/>
      </c>
      <c r="Q64" s="65" t="str">
        <f t="shared" si="30"/>
        <v/>
      </c>
      <c r="R64" s="66" t="str">
        <f t="shared" si="30"/>
        <v/>
      </c>
      <c r="S64" s="65" t="str">
        <f t="shared" si="30"/>
        <v/>
      </c>
      <c r="T64" s="66" t="str">
        <f t="shared" si="30"/>
        <v/>
      </c>
      <c r="U64" s="65" t="str">
        <f t="shared" si="30"/>
        <v/>
      </c>
      <c r="V64" s="66" t="str">
        <f t="shared" si="30"/>
        <v/>
      </c>
      <c r="W64" s="65" t="str">
        <f t="shared" si="30"/>
        <v/>
      </c>
      <c r="X64" s="66" t="str">
        <f t="shared" si="30"/>
        <v/>
      </c>
      <c r="Y64" s="65" t="str">
        <f t="shared" si="27"/>
        <v/>
      </c>
      <c r="Z64" s="66" t="str">
        <f t="shared" si="27"/>
        <v/>
      </c>
      <c r="AA64" s="65" t="str">
        <f t="shared" si="27"/>
        <v/>
      </c>
      <c r="AB64" s="66" t="str">
        <f t="shared" si="27"/>
        <v/>
      </c>
      <c r="AC64" s="65" t="str">
        <f t="shared" si="27"/>
        <v/>
      </c>
      <c r="AD64" s="66" t="str">
        <f t="shared" si="27"/>
        <v/>
      </c>
      <c r="AE64" s="65" t="str">
        <f t="shared" si="27"/>
        <v/>
      </c>
      <c r="AF64" s="66" t="str">
        <f t="shared" si="27"/>
        <v/>
      </c>
      <c r="AG64" s="65" t="str">
        <f t="shared" si="27"/>
        <v/>
      </c>
      <c r="AH64" s="66" t="str">
        <f t="shared" si="27"/>
        <v/>
      </c>
      <c r="AI64" s="65" t="str">
        <f t="shared" si="27"/>
        <v/>
      </c>
      <c r="AJ64" s="66" t="str">
        <f t="shared" si="27"/>
        <v/>
      </c>
      <c r="AK64" s="65" t="str">
        <f t="shared" si="27"/>
        <v/>
      </c>
      <c r="AL64" s="66" t="str">
        <f t="shared" si="27"/>
        <v/>
      </c>
      <c r="AM64" s="65" t="str">
        <f t="shared" si="27"/>
        <v/>
      </c>
      <c r="AN64" s="66" t="str">
        <f t="shared" si="27"/>
        <v/>
      </c>
      <c r="AO64" s="65" t="str">
        <f t="shared" si="25"/>
        <v/>
      </c>
      <c r="AP64" s="66" t="str">
        <f t="shared" si="25"/>
        <v/>
      </c>
      <c r="AQ64" s="65" t="str">
        <f t="shared" si="25"/>
        <v/>
      </c>
      <c r="AR64" s="66" t="str">
        <f t="shared" si="25"/>
        <v/>
      </c>
      <c r="AT64" s="55" t="str">
        <f t="shared" ref="AT64:BI79" si="31">IF(AND(AT$23&gt;=FLOOR($G64,"0:30"),AT$23&lt;CEILING($H64,"0:30")),$E64,"")</f>
        <v/>
      </c>
      <c r="AU64" s="56" t="str">
        <f t="shared" si="31"/>
        <v/>
      </c>
      <c r="AV64" s="55" t="str">
        <f t="shared" si="31"/>
        <v/>
      </c>
      <c r="AW64" s="56" t="str">
        <f t="shared" si="31"/>
        <v/>
      </c>
      <c r="AX64" s="55" t="str">
        <f t="shared" si="31"/>
        <v/>
      </c>
      <c r="AY64" s="56" t="str">
        <f t="shared" si="31"/>
        <v/>
      </c>
      <c r="AZ64" s="55" t="str">
        <f t="shared" si="31"/>
        <v/>
      </c>
      <c r="BA64" s="56" t="str">
        <f t="shared" si="31"/>
        <v/>
      </c>
      <c r="BB64" s="55" t="str">
        <f t="shared" si="31"/>
        <v/>
      </c>
      <c r="BC64" s="56" t="str">
        <f t="shared" si="31"/>
        <v/>
      </c>
      <c r="BD64" s="55" t="str">
        <f t="shared" si="31"/>
        <v/>
      </c>
      <c r="BE64" s="56" t="str">
        <f t="shared" si="31"/>
        <v/>
      </c>
      <c r="BF64" s="55" t="str">
        <f t="shared" si="31"/>
        <v/>
      </c>
      <c r="BG64" s="56" t="str">
        <f t="shared" si="31"/>
        <v/>
      </c>
      <c r="BH64" s="55" t="str">
        <f t="shared" si="31"/>
        <v/>
      </c>
      <c r="BI64" s="56" t="str">
        <f t="shared" si="31"/>
        <v/>
      </c>
      <c r="BJ64" s="55" t="str">
        <f t="shared" si="29"/>
        <v/>
      </c>
      <c r="BK64" s="56" t="str">
        <f t="shared" si="29"/>
        <v/>
      </c>
      <c r="BL64" s="55" t="str">
        <f t="shared" si="29"/>
        <v/>
      </c>
      <c r="BM64" s="56" t="str">
        <f t="shared" si="29"/>
        <v/>
      </c>
      <c r="BN64" s="55" t="str">
        <f t="shared" si="29"/>
        <v/>
      </c>
      <c r="BO64" s="56" t="str">
        <f t="shared" si="29"/>
        <v/>
      </c>
      <c r="BP64" s="55" t="str">
        <f t="shared" si="29"/>
        <v/>
      </c>
      <c r="BQ64" s="56" t="str">
        <f t="shared" si="29"/>
        <v/>
      </c>
      <c r="BR64" s="55" t="str">
        <f t="shared" si="29"/>
        <v/>
      </c>
      <c r="BS64" s="56" t="str">
        <f t="shared" si="29"/>
        <v/>
      </c>
      <c r="BT64" s="55" t="str">
        <f t="shared" si="29"/>
        <v/>
      </c>
      <c r="BU64" s="56" t="str">
        <f t="shared" si="29"/>
        <v/>
      </c>
      <c r="BV64" s="55" t="str">
        <f t="shared" si="29"/>
        <v/>
      </c>
      <c r="BW64" s="56" t="str">
        <f t="shared" si="29"/>
        <v/>
      </c>
      <c r="BX64" s="55" t="str">
        <f t="shared" si="29"/>
        <v/>
      </c>
      <c r="BY64" s="56" t="str">
        <f t="shared" si="28"/>
        <v/>
      </c>
      <c r="BZ64" s="55" t="str">
        <f t="shared" si="28"/>
        <v/>
      </c>
      <c r="CA64" s="56" t="str">
        <f t="shared" si="28"/>
        <v/>
      </c>
      <c r="CB64" s="55" t="str">
        <f t="shared" si="28"/>
        <v/>
      </c>
      <c r="CC64" s="56" t="str">
        <f t="shared" si="28"/>
        <v/>
      </c>
    </row>
    <row r="65" spans="1:81" ht="22.5" customHeight="1">
      <c r="A65" s="102">
        <v>42</v>
      </c>
      <c r="B65" s="154"/>
      <c r="C65" s="160"/>
      <c r="D65" s="23" t="str">
        <f t="shared" si="12"/>
        <v/>
      </c>
      <c r="E65" s="24" t="str">
        <f t="shared" si="13"/>
        <v/>
      </c>
      <c r="F65" s="161"/>
      <c r="G65" s="162"/>
      <c r="H65" s="164"/>
      <c r="I65" s="65" t="str">
        <f t="shared" si="30"/>
        <v/>
      </c>
      <c r="J65" s="66" t="str">
        <f t="shared" si="30"/>
        <v/>
      </c>
      <c r="K65" s="65" t="str">
        <f t="shared" si="30"/>
        <v/>
      </c>
      <c r="L65" s="66" t="str">
        <f t="shared" si="30"/>
        <v/>
      </c>
      <c r="M65" s="65" t="str">
        <f t="shared" si="30"/>
        <v/>
      </c>
      <c r="N65" s="66" t="str">
        <f t="shared" si="30"/>
        <v/>
      </c>
      <c r="O65" s="65" t="str">
        <f t="shared" si="30"/>
        <v/>
      </c>
      <c r="P65" s="66" t="str">
        <f t="shared" si="30"/>
        <v/>
      </c>
      <c r="Q65" s="65" t="str">
        <f t="shared" si="30"/>
        <v/>
      </c>
      <c r="R65" s="66" t="str">
        <f t="shared" si="30"/>
        <v/>
      </c>
      <c r="S65" s="65" t="str">
        <f t="shared" si="30"/>
        <v/>
      </c>
      <c r="T65" s="66" t="str">
        <f t="shared" si="30"/>
        <v/>
      </c>
      <c r="U65" s="65" t="str">
        <f t="shared" si="30"/>
        <v/>
      </c>
      <c r="V65" s="66" t="str">
        <f t="shared" si="30"/>
        <v/>
      </c>
      <c r="W65" s="65" t="str">
        <f t="shared" si="30"/>
        <v/>
      </c>
      <c r="X65" s="66" t="str">
        <f t="shared" si="30"/>
        <v/>
      </c>
      <c r="Y65" s="65" t="str">
        <f t="shared" si="27"/>
        <v/>
      </c>
      <c r="Z65" s="66" t="str">
        <f t="shared" si="27"/>
        <v/>
      </c>
      <c r="AA65" s="65" t="str">
        <f t="shared" si="27"/>
        <v/>
      </c>
      <c r="AB65" s="66" t="str">
        <f t="shared" si="27"/>
        <v/>
      </c>
      <c r="AC65" s="65" t="str">
        <f t="shared" si="27"/>
        <v/>
      </c>
      <c r="AD65" s="66" t="str">
        <f t="shared" si="27"/>
        <v/>
      </c>
      <c r="AE65" s="65" t="str">
        <f t="shared" si="27"/>
        <v/>
      </c>
      <c r="AF65" s="66" t="str">
        <f t="shared" si="27"/>
        <v/>
      </c>
      <c r="AG65" s="65" t="str">
        <f t="shared" si="27"/>
        <v/>
      </c>
      <c r="AH65" s="66" t="str">
        <f t="shared" si="27"/>
        <v/>
      </c>
      <c r="AI65" s="65" t="str">
        <f t="shared" si="27"/>
        <v/>
      </c>
      <c r="AJ65" s="66" t="str">
        <f t="shared" si="27"/>
        <v/>
      </c>
      <c r="AK65" s="65" t="str">
        <f t="shared" si="27"/>
        <v/>
      </c>
      <c r="AL65" s="66" t="str">
        <f t="shared" si="27"/>
        <v/>
      </c>
      <c r="AM65" s="65" t="str">
        <f t="shared" si="27"/>
        <v/>
      </c>
      <c r="AN65" s="66" t="str">
        <f t="shared" si="27"/>
        <v/>
      </c>
      <c r="AO65" s="65" t="str">
        <f t="shared" si="25"/>
        <v/>
      </c>
      <c r="AP65" s="66" t="str">
        <f t="shared" si="25"/>
        <v/>
      </c>
      <c r="AQ65" s="65" t="str">
        <f t="shared" si="25"/>
        <v/>
      </c>
      <c r="AR65" s="66" t="str">
        <f t="shared" si="25"/>
        <v/>
      </c>
      <c r="AT65" s="55" t="str">
        <f t="shared" si="31"/>
        <v/>
      </c>
      <c r="AU65" s="56" t="str">
        <f t="shared" si="31"/>
        <v/>
      </c>
      <c r="AV65" s="55" t="str">
        <f t="shared" si="31"/>
        <v/>
      </c>
      <c r="AW65" s="56" t="str">
        <f t="shared" si="31"/>
        <v/>
      </c>
      <c r="AX65" s="55" t="str">
        <f t="shared" si="31"/>
        <v/>
      </c>
      <c r="AY65" s="56" t="str">
        <f t="shared" si="31"/>
        <v/>
      </c>
      <c r="AZ65" s="55" t="str">
        <f t="shared" si="31"/>
        <v/>
      </c>
      <c r="BA65" s="56" t="str">
        <f t="shared" si="31"/>
        <v/>
      </c>
      <c r="BB65" s="55" t="str">
        <f t="shared" si="31"/>
        <v/>
      </c>
      <c r="BC65" s="56" t="str">
        <f t="shared" si="31"/>
        <v/>
      </c>
      <c r="BD65" s="55" t="str">
        <f t="shared" si="31"/>
        <v/>
      </c>
      <c r="BE65" s="56" t="str">
        <f t="shared" si="31"/>
        <v/>
      </c>
      <c r="BF65" s="55" t="str">
        <f t="shared" si="31"/>
        <v/>
      </c>
      <c r="BG65" s="56" t="str">
        <f t="shared" si="31"/>
        <v/>
      </c>
      <c r="BH65" s="55" t="str">
        <f t="shared" si="31"/>
        <v/>
      </c>
      <c r="BI65" s="56" t="str">
        <f t="shared" si="31"/>
        <v/>
      </c>
      <c r="BJ65" s="55" t="str">
        <f t="shared" si="29"/>
        <v/>
      </c>
      <c r="BK65" s="56" t="str">
        <f t="shared" si="29"/>
        <v/>
      </c>
      <c r="BL65" s="55" t="str">
        <f t="shared" si="29"/>
        <v/>
      </c>
      <c r="BM65" s="56" t="str">
        <f t="shared" si="29"/>
        <v/>
      </c>
      <c r="BN65" s="55" t="str">
        <f t="shared" si="29"/>
        <v/>
      </c>
      <c r="BO65" s="56" t="str">
        <f t="shared" si="29"/>
        <v/>
      </c>
      <c r="BP65" s="55" t="str">
        <f t="shared" si="29"/>
        <v/>
      </c>
      <c r="BQ65" s="56" t="str">
        <f t="shared" si="29"/>
        <v/>
      </c>
      <c r="BR65" s="55" t="str">
        <f t="shared" si="29"/>
        <v/>
      </c>
      <c r="BS65" s="56" t="str">
        <f t="shared" si="29"/>
        <v/>
      </c>
      <c r="BT65" s="55" t="str">
        <f t="shared" si="29"/>
        <v/>
      </c>
      <c r="BU65" s="56" t="str">
        <f t="shared" si="29"/>
        <v/>
      </c>
      <c r="BV65" s="55" t="str">
        <f t="shared" si="29"/>
        <v/>
      </c>
      <c r="BW65" s="56" t="str">
        <f t="shared" si="29"/>
        <v/>
      </c>
      <c r="BX65" s="55" t="str">
        <f t="shared" si="29"/>
        <v/>
      </c>
      <c r="BY65" s="56" t="str">
        <f t="shared" si="28"/>
        <v/>
      </c>
      <c r="BZ65" s="55" t="str">
        <f t="shared" si="28"/>
        <v/>
      </c>
      <c r="CA65" s="56" t="str">
        <f t="shared" si="28"/>
        <v/>
      </c>
      <c r="CB65" s="55" t="str">
        <f t="shared" si="28"/>
        <v/>
      </c>
      <c r="CC65" s="56" t="str">
        <f t="shared" si="28"/>
        <v/>
      </c>
    </row>
    <row r="66" spans="1:81" ht="22.5" customHeight="1">
      <c r="A66" s="102">
        <v>43</v>
      </c>
      <c r="B66" s="154"/>
      <c r="C66" s="160"/>
      <c r="D66" s="23" t="str">
        <f t="shared" si="12"/>
        <v/>
      </c>
      <c r="E66" s="24" t="str">
        <f t="shared" si="13"/>
        <v/>
      </c>
      <c r="F66" s="161"/>
      <c r="G66" s="162"/>
      <c r="H66" s="164"/>
      <c r="I66" s="65" t="str">
        <f t="shared" si="30"/>
        <v/>
      </c>
      <c r="J66" s="66" t="str">
        <f t="shared" si="30"/>
        <v/>
      </c>
      <c r="K66" s="65" t="str">
        <f t="shared" si="30"/>
        <v/>
      </c>
      <c r="L66" s="66" t="str">
        <f t="shared" si="30"/>
        <v/>
      </c>
      <c r="M66" s="65" t="str">
        <f t="shared" si="30"/>
        <v/>
      </c>
      <c r="N66" s="66" t="str">
        <f t="shared" si="30"/>
        <v/>
      </c>
      <c r="O66" s="65" t="str">
        <f t="shared" si="30"/>
        <v/>
      </c>
      <c r="P66" s="66" t="str">
        <f t="shared" si="30"/>
        <v/>
      </c>
      <c r="Q66" s="65" t="str">
        <f t="shared" si="30"/>
        <v/>
      </c>
      <c r="R66" s="66" t="str">
        <f t="shared" si="30"/>
        <v/>
      </c>
      <c r="S66" s="65" t="str">
        <f t="shared" si="30"/>
        <v/>
      </c>
      <c r="T66" s="66" t="str">
        <f t="shared" si="30"/>
        <v/>
      </c>
      <c r="U66" s="65" t="str">
        <f t="shared" si="30"/>
        <v/>
      </c>
      <c r="V66" s="66" t="str">
        <f t="shared" si="30"/>
        <v/>
      </c>
      <c r="W66" s="65" t="str">
        <f t="shared" si="30"/>
        <v/>
      </c>
      <c r="X66" s="66" t="str">
        <f t="shared" si="30"/>
        <v/>
      </c>
      <c r="Y66" s="65" t="str">
        <f t="shared" si="27"/>
        <v/>
      </c>
      <c r="Z66" s="66" t="str">
        <f t="shared" si="27"/>
        <v/>
      </c>
      <c r="AA66" s="65" t="str">
        <f t="shared" si="27"/>
        <v/>
      </c>
      <c r="AB66" s="66" t="str">
        <f t="shared" si="27"/>
        <v/>
      </c>
      <c r="AC66" s="65" t="str">
        <f t="shared" si="27"/>
        <v/>
      </c>
      <c r="AD66" s="66" t="str">
        <f t="shared" si="27"/>
        <v/>
      </c>
      <c r="AE66" s="65" t="str">
        <f t="shared" si="27"/>
        <v/>
      </c>
      <c r="AF66" s="66" t="str">
        <f t="shared" si="27"/>
        <v/>
      </c>
      <c r="AG66" s="65" t="str">
        <f t="shared" si="27"/>
        <v/>
      </c>
      <c r="AH66" s="66" t="str">
        <f t="shared" si="27"/>
        <v/>
      </c>
      <c r="AI66" s="65" t="str">
        <f t="shared" si="27"/>
        <v/>
      </c>
      <c r="AJ66" s="66" t="str">
        <f t="shared" si="27"/>
        <v/>
      </c>
      <c r="AK66" s="65" t="str">
        <f t="shared" si="27"/>
        <v/>
      </c>
      <c r="AL66" s="66" t="str">
        <f t="shared" si="27"/>
        <v/>
      </c>
      <c r="AM66" s="65" t="str">
        <f t="shared" si="27"/>
        <v/>
      </c>
      <c r="AN66" s="66" t="str">
        <f t="shared" si="27"/>
        <v/>
      </c>
      <c r="AO66" s="65" t="str">
        <f t="shared" si="25"/>
        <v/>
      </c>
      <c r="AP66" s="66" t="str">
        <f t="shared" si="25"/>
        <v/>
      </c>
      <c r="AQ66" s="65" t="str">
        <f t="shared" si="25"/>
        <v/>
      </c>
      <c r="AR66" s="66" t="str">
        <f t="shared" si="25"/>
        <v/>
      </c>
      <c r="AT66" s="55" t="str">
        <f t="shared" si="31"/>
        <v/>
      </c>
      <c r="AU66" s="56" t="str">
        <f t="shared" si="31"/>
        <v/>
      </c>
      <c r="AV66" s="55" t="str">
        <f t="shared" si="31"/>
        <v/>
      </c>
      <c r="AW66" s="56" t="str">
        <f t="shared" si="31"/>
        <v/>
      </c>
      <c r="AX66" s="55" t="str">
        <f t="shared" si="31"/>
        <v/>
      </c>
      <c r="AY66" s="56" t="str">
        <f t="shared" si="31"/>
        <v/>
      </c>
      <c r="AZ66" s="55" t="str">
        <f t="shared" si="31"/>
        <v/>
      </c>
      <c r="BA66" s="56" t="str">
        <f t="shared" si="31"/>
        <v/>
      </c>
      <c r="BB66" s="55" t="str">
        <f t="shared" si="31"/>
        <v/>
      </c>
      <c r="BC66" s="56" t="str">
        <f t="shared" si="31"/>
        <v/>
      </c>
      <c r="BD66" s="55" t="str">
        <f t="shared" si="31"/>
        <v/>
      </c>
      <c r="BE66" s="56" t="str">
        <f t="shared" si="31"/>
        <v/>
      </c>
      <c r="BF66" s="55" t="str">
        <f t="shared" si="31"/>
        <v/>
      </c>
      <c r="BG66" s="56" t="str">
        <f t="shared" si="31"/>
        <v/>
      </c>
      <c r="BH66" s="55" t="str">
        <f t="shared" si="31"/>
        <v/>
      </c>
      <c r="BI66" s="56" t="str">
        <f t="shared" si="31"/>
        <v/>
      </c>
      <c r="BJ66" s="55" t="str">
        <f t="shared" si="29"/>
        <v/>
      </c>
      <c r="BK66" s="56" t="str">
        <f t="shared" si="29"/>
        <v/>
      </c>
      <c r="BL66" s="55" t="str">
        <f t="shared" si="29"/>
        <v/>
      </c>
      <c r="BM66" s="56" t="str">
        <f t="shared" si="29"/>
        <v/>
      </c>
      <c r="BN66" s="55" t="str">
        <f t="shared" si="29"/>
        <v/>
      </c>
      <c r="BO66" s="56" t="str">
        <f t="shared" si="29"/>
        <v/>
      </c>
      <c r="BP66" s="55" t="str">
        <f t="shared" si="29"/>
        <v/>
      </c>
      <c r="BQ66" s="56" t="str">
        <f t="shared" si="29"/>
        <v/>
      </c>
      <c r="BR66" s="55" t="str">
        <f t="shared" si="29"/>
        <v/>
      </c>
      <c r="BS66" s="56" t="str">
        <f t="shared" si="29"/>
        <v/>
      </c>
      <c r="BT66" s="55" t="str">
        <f t="shared" si="29"/>
        <v/>
      </c>
      <c r="BU66" s="56" t="str">
        <f t="shared" si="29"/>
        <v/>
      </c>
      <c r="BV66" s="55" t="str">
        <f t="shared" si="29"/>
        <v/>
      </c>
      <c r="BW66" s="56" t="str">
        <f t="shared" si="29"/>
        <v/>
      </c>
      <c r="BX66" s="55" t="str">
        <f t="shared" si="29"/>
        <v/>
      </c>
      <c r="BY66" s="56" t="str">
        <f t="shared" si="28"/>
        <v/>
      </c>
      <c r="BZ66" s="55" t="str">
        <f t="shared" si="28"/>
        <v/>
      </c>
      <c r="CA66" s="56" t="str">
        <f t="shared" si="28"/>
        <v/>
      </c>
      <c r="CB66" s="55" t="str">
        <f t="shared" si="28"/>
        <v/>
      </c>
      <c r="CC66" s="56" t="str">
        <f t="shared" si="28"/>
        <v/>
      </c>
    </row>
    <row r="67" spans="1:81" ht="22.5" customHeight="1">
      <c r="A67" s="102">
        <v>44</v>
      </c>
      <c r="B67" s="154"/>
      <c r="C67" s="160"/>
      <c r="D67" s="23" t="str">
        <f t="shared" si="12"/>
        <v/>
      </c>
      <c r="E67" s="24" t="str">
        <f t="shared" si="13"/>
        <v/>
      </c>
      <c r="F67" s="161"/>
      <c r="G67" s="162"/>
      <c r="H67" s="164"/>
      <c r="I67" s="65" t="str">
        <f t="shared" si="30"/>
        <v/>
      </c>
      <c r="J67" s="66" t="str">
        <f t="shared" si="30"/>
        <v/>
      </c>
      <c r="K67" s="65" t="str">
        <f t="shared" si="30"/>
        <v/>
      </c>
      <c r="L67" s="66" t="str">
        <f t="shared" si="30"/>
        <v/>
      </c>
      <c r="M67" s="65" t="str">
        <f t="shared" si="30"/>
        <v/>
      </c>
      <c r="N67" s="66" t="str">
        <f t="shared" si="30"/>
        <v/>
      </c>
      <c r="O67" s="65" t="str">
        <f t="shared" si="30"/>
        <v/>
      </c>
      <c r="P67" s="66" t="str">
        <f t="shared" si="30"/>
        <v/>
      </c>
      <c r="Q67" s="65" t="str">
        <f t="shared" si="30"/>
        <v/>
      </c>
      <c r="R67" s="66" t="str">
        <f t="shared" si="30"/>
        <v/>
      </c>
      <c r="S67" s="65" t="str">
        <f t="shared" si="30"/>
        <v/>
      </c>
      <c r="T67" s="66" t="str">
        <f t="shared" si="30"/>
        <v/>
      </c>
      <c r="U67" s="65" t="str">
        <f t="shared" si="30"/>
        <v/>
      </c>
      <c r="V67" s="66" t="str">
        <f t="shared" si="30"/>
        <v/>
      </c>
      <c r="W67" s="65" t="str">
        <f t="shared" si="30"/>
        <v/>
      </c>
      <c r="X67" s="66" t="str">
        <f t="shared" si="30"/>
        <v/>
      </c>
      <c r="Y67" s="65" t="str">
        <f t="shared" si="27"/>
        <v/>
      </c>
      <c r="Z67" s="66" t="str">
        <f t="shared" si="27"/>
        <v/>
      </c>
      <c r="AA67" s="65" t="str">
        <f t="shared" si="27"/>
        <v/>
      </c>
      <c r="AB67" s="66" t="str">
        <f t="shared" si="27"/>
        <v/>
      </c>
      <c r="AC67" s="65" t="str">
        <f t="shared" si="27"/>
        <v/>
      </c>
      <c r="AD67" s="66" t="str">
        <f t="shared" si="27"/>
        <v/>
      </c>
      <c r="AE67" s="65" t="str">
        <f t="shared" si="27"/>
        <v/>
      </c>
      <c r="AF67" s="66" t="str">
        <f t="shared" si="27"/>
        <v/>
      </c>
      <c r="AG67" s="65" t="str">
        <f t="shared" si="27"/>
        <v/>
      </c>
      <c r="AH67" s="66" t="str">
        <f t="shared" si="27"/>
        <v/>
      </c>
      <c r="AI67" s="65" t="str">
        <f t="shared" si="27"/>
        <v/>
      </c>
      <c r="AJ67" s="66" t="str">
        <f t="shared" si="27"/>
        <v/>
      </c>
      <c r="AK67" s="65" t="str">
        <f t="shared" si="27"/>
        <v/>
      </c>
      <c r="AL67" s="66" t="str">
        <f t="shared" si="27"/>
        <v/>
      </c>
      <c r="AM67" s="65" t="str">
        <f t="shared" si="27"/>
        <v/>
      </c>
      <c r="AN67" s="66" t="str">
        <f t="shared" si="27"/>
        <v/>
      </c>
      <c r="AO67" s="65" t="str">
        <f t="shared" si="25"/>
        <v/>
      </c>
      <c r="AP67" s="66" t="str">
        <f t="shared" si="25"/>
        <v/>
      </c>
      <c r="AQ67" s="65" t="str">
        <f t="shared" si="25"/>
        <v/>
      </c>
      <c r="AR67" s="66" t="str">
        <f t="shared" si="25"/>
        <v/>
      </c>
      <c r="AT67" s="55" t="str">
        <f t="shared" si="31"/>
        <v/>
      </c>
      <c r="AU67" s="56" t="str">
        <f t="shared" si="31"/>
        <v/>
      </c>
      <c r="AV67" s="55" t="str">
        <f t="shared" si="31"/>
        <v/>
      </c>
      <c r="AW67" s="56" t="str">
        <f t="shared" si="31"/>
        <v/>
      </c>
      <c r="AX67" s="55" t="str">
        <f t="shared" si="31"/>
        <v/>
      </c>
      <c r="AY67" s="56" t="str">
        <f t="shared" si="31"/>
        <v/>
      </c>
      <c r="AZ67" s="55" t="str">
        <f t="shared" si="31"/>
        <v/>
      </c>
      <c r="BA67" s="56" t="str">
        <f t="shared" si="31"/>
        <v/>
      </c>
      <c r="BB67" s="55" t="str">
        <f t="shared" si="31"/>
        <v/>
      </c>
      <c r="BC67" s="56" t="str">
        <f t="shared" si="31"/>
        <v/>
      </c>
      <c r="BD67" s="55" t="str">
        <f t="shared" si="31"/>
        <v/>
      </c>
      <c r="BE67" s="56" t="str">
        <f t="shared" si="31"/>
        <v/>
      </c>
      <c r="BF67" s="55" t="str">
        <f t="shared" si="31"/>
        <v/>
      </c>
      <c r="BG67" s="56" t="str">
        <f t="shared" si="31"/>
        <v/>
      </c>
      <c r="BH67" s="55" t="str">
        <f t="shared" si="31"/>
        <v/>
      </c>
      <c r="BI67" s="56" t="str">
        <f t="shared" si="31"/>
        <v/>
      </c>
      <c r="BJ67" s="55" t="str">
        <f t="shared" si="29"/>
        <v/>
      </c>
      <c r="BK67" s="56" t="str">
        <f t="shared" si="29"/>
        <v/>
      </c>
      <c r="BL67" s="55" t="str">
        <f t="shared" si="29"/>
        <v/>
      </c>
      <c r="BM67" s="56" t="str">
        <f t="shared" si="29"/>
        <v/>
      </c>
      <c r="BN67" s="55" t="str">
        <f t="shared" si="29"/>
        <v/>
      </c>
      <c r="BO67" s="56" t="str">
        <f t="shared" si="29"/>
        <v/>
      </c>
      <c r="BP67" s="55" t="str">
        <f t="shared" si="29"/>
        <v/>
      </c>
      <c r="BQ67" s="56" t="str">
        <f t="shared" si="29"/>
        <v/>
      </c>
      <c r="BR67" s="55" t="str">
        <f t="shared" si="29"/>
        <v/>
      </c>
      <c r="BS67" s="56" t="str">
        <f t="shared" si="29"/>
        <v/>
      </c>
      <c r="BT67" s="55" t="str">
        <f t="shared" si="29"/>
        <v/>
      </c>
      <c r="BU67" s="56" t="str">
        <f t="shared" si="29"/>
        <v/>
      </c>
      <c r="BV67" s="55" t="str">
        <f t="shared" si="29"/>
        <v/>
      </c>
      <c r="BW67" s="56" t="str">
        <f t="shared" si="29"/>
        <v/>
      </c>
      <c r="BX67" s="55" t="str">
        <f t="shared" si="29"/>
        <v/>
      </c>
      <c r="BY67" s="56" t="str">
        <f t="shared" si="28"/>
        <v/>
      </c>
      <c r="BZ67" s="55" t="str">
        <f t="shared" si="28"/>
        <v/>
      </c>
      <c r="CA67" s="56" t="str">
        <f t="shared" si="28"/>
        <v/>
      </c>
      <c r="CB67" s="55" t="str">
        <f t="shared" si="28"/>
        <v/>
      </c>
      <c r="CC67" s="56" t="str">
        <f t="shared" si="28"/>
        <v/>
      </c>
    </row>
    <row r="68" spans="1:81" ht="22.5" customHeight="1">
      <c r="A68" s="102">
        <v>45</v>
      </c>
      <c r="B68" s="154"/>
      <c r="C68" s="160"/>
      <c r="D68" s="23" t="str">
        <f t="shared" si="12"/>
        <v/>
      </c>
      <c r="E68" s="24" t="str">
        <f t="shared" si="13"/>
        <v/>
      </c>
      <c r="F68" s="161"/>
      <c r="G68" s="162"/>
      <c r="H68" s="164"/>
      <c r="I68" s="65" t="str">
        <f t="shared" si="30"/>
        <v/>
      </c>
      <c r="J68" s="66" t="str">
        <f t="shared" si="30"/>
        <v/>
      </c>
      <c r="K68" s="65" t="str">
        <f t="shared" si="30"/>
        <v/>
      </c>
      <c r="L68" s="66" t="str">
        <f t="shared" si="30"/>
        <v/>
      </c>
      <c r="M68" s="65" t="str">
        <f t="shared" si="30"/>
        <v/>
      </c>
      <c r="N68" s="66" t="str">
        <f t="shared" si="30"/>
        <v/>
      </c>
      <c r="O68" s="65" t="str">
        <f t="shared" si="30"/>
        <v/>
      </c>
      <c r="P68" s="66" t="str">
        <f t="shared" si="30"/>
        <v/>
      </c>
      <c r="Q68" s="65" t="str">
        <f t="shared" si="30"/>
        <v/>
      </c>
      <c r="R68" s="66" t="str">
        <f t="shared" si="30"/>
        <v/>
      </c>
      <c r="S68" s="65" t="str">
        <f t="shared" si="30"/>
        <v/>
      </c>
      <c r="T68" s="66" t="str">
        <f t="shared" si="30"/>
        <v/>
      </c>
      <c r="U68" s="65" t="str">
        <f t="shared" si="30"/>
        <v/>
      </c>
      <c r="V68" s="66" t="str">
        <f t="shared" si="30"/>
        <v/>
      </c>
      <c r="W68" s="65" t="str">
        <f t="shared" si="30"/>
        <v/>
      </c>
      <c r="X68" s="66" t="str">
        <f t="shared" si="30"/>
        <v/>
      </c>
      <c r="Y68" s="65" t="str">
        <f t="shared" si="27"/>
        <v/>
      </c>
      <c r="Z68" s="66" t="str">
        <f t="shared" si="27"/>
        <v/>
      </c>
      <c r="AA68" s="65" t="str">
        <f t="shared" si="27"/>
        <v/>
      </c>
      <c r="AB68" s="66" t="str">
        <f t="shared" si="27"/>
        <v/>
      </c>
      <c r="AC68" s="65" t="str">
        <f t="shared" si="27"/>
        <v/>
      </c>
      <c r="AD68" s="66" t="str">
        <f t="shared" si="27"/>
        <v/>
      </c>
      <c r="AE68" s="65" t="str">
        <f t="shared" si="27"/>
        <v/>
      </c>
      <c r="AF68" s="66" t="str">
        <f t="shared" si="27"/>
        <v/>
      </c>
      <c r="AG68" s="65" t="str">
        <f t="shared" si="27"/>
        <v/>
      </c>
      <c r="AH68" s="66" t="str">
        <f t="shared" si="27"/>
        <v/>
      </c>
      <c r="AI68" s="65" t="str">
        <f t="shared" si="27"/>
        <v/>
      </c>
      <c r="AJ68" s="66" t="str">
        <f t="shared" si="27"/>
        <v/>
      </c>
      <c r="AK68" s="65" t="str">
        <f t="shared" si="27"/>
        <v/>
      </c>
      <c r="AL68" s="66" t="str">
        <f t="shared" si="27"/>
        <v/>
      </c>
      <c r="AM68" s="65" t="str">
        <f t="shared" si="27"/>
        <v/>
      </c>
      <c r="AN68" s="66" t="str">
        <f t="shared" si="27"/>
        <v/>
      </c>
      <c r="AO68" s="65" t="str">
        <f t="shared" si="25"/>
        <v/>
      </c>
      <c r="AP68" s="66" t="str">
        <f t="shared" si="25"/>
        <v/>
      </c>
      <c r="AQ68" s="65" t="str">
        <f t="shared" si="25"/>
        <v/>
      </c>
      <c r="AR68" s="66" t="str">
        <f t="shared" si="25"/>
        <v/>
      </c>
      <c r="AT68" s="55" t="str">
        <f t="shared" si="31"/>
        <v/>
      </c>
      <c r="AU68" s="56" t="str">
        <f t="shared" si="31"/>
        <v/>
      </c>
      <c r="AV68" s="55" t="str">
        <f t="shared" si="31"/>
        <v/>
      </c>
      <c r="AW68" s="56" t="str">
        <f t="shared" si="31"/>
        <v/>
      </c>
      <c r="AX68" s="55" t="str">
        <f t="shared" si="31"/>
        <v/>
      </c>
      <c r="AY68" s="56" t="str">
        <f t="shared" si="31"/>
        <v/>
      </c>
      <c r="AZ68" s="55" t="str">
        <f t="shared" si="31"/>
        <v/>
      </c>
      <c r="BA68" s="56" t="str">
        <f t="shared" si="31"/>
        <v/>
      </c>
      <c r="BB68" s="55" t="str">
        <f t="shared" si="31"/>
        <v/>
      </c>
      <c r="BC68" s="56" t="str">
        <f t="shared" si="31"/>
        <v/>
      </c>
      <c r="BD68" s="55" t="str">
        <f t="shared" si="31"/>
        <v/>
      </c>
      <c r="BE68" s="56" t="str">
        <f t="shared" si="31"/>
        <v/>
      </c>
      <c r="BF68" s="55" t="str">
        <f t="shared" si="31"/>
        <v/>
      </c>
      <c r="BG68" s="56" t="str">
        <f t="shared" si="31"/>
        <v/>
      </c>
      <c r="BH68" s="55" t="str">
        <f t="shared" si="31"/>
        <v/>
      </c>
      <c r="BI68" s="56" t="str">
        <f t="shared" si="31"/>
        <v/>
      </c>
      <c r="BJ68" s="55" t="str">
        <f t="shared" si="29"/>
        <v/>
      </c>
      <c r="BK68" s="56" t="str">
        <f t="shared" si="29"/>
        <v/>
      </c>
      <c r="BL68" s="55" t="str">
        <f t="shared" si="29"/>
        <v/>
      </c>
      <c r="BM68" s="56" t="str">
        <f t="shared" si="29"/>
        <v/>
      </c>
      <c r="BN68" s="55" t="str">
        <f t="shared" si="29"/>
        <v/>
      </c>
      <c r="BO68" s="56" t="str">
        <f t="shared" si="29"/>
        <v/>
      </c>
      <c r="BP68" s="55" t="str">
        <f t="shared" si="29"/>
        <v/>
      </c>
      <c r="BQ68" s="56" t="str">
        <f t="shared" si="29"/>
        <v/>
      </c>
      <c r="BR68" s="55" t="str">
        <f t="shared" si="29"/>
        <v/>
      </c>
      <c r="BS68" s="56" t="str">
        <f t="shared" si="29"/>
        <v/>
      </c>
      <c r="BT68" s="55" t="str">
        <f t="shared" si="29"/>
        <v/>
      </c>
      <c r="BU68" s="56" t="str">
        <f t="shared" si="29"/>
        <v/>
      </c>
      <c r="BV68" s="55" t="str">
        <f t="shared" si="29"/>
        <v/>
      </c>
      <c r="BW68" s="56" t="str">
        <f t="shared" si="29"/>
        <v/>
      </c>
      <c r="BX68" s="55" t="str">
        <f t="shared" si="29"/>
        <v/>
      </c>
      <c r="BY68" s="56" t="str">
        <f t="shared" si="28"/>
        <v/>
      </c>
      <c r="BZ68" s="55" t="str">
        <f t="shared" si="28"/>
        <v/>
      </c>
      <c r="CA68" s="56" t="str">
        <f t="shared" si="28"/>
        <v/>
      </c>
      <c r="CB68" s="55" t="str">
        <f t="shared" si="28"/>
        <v/>
      </c>
      <c r="CC68" s="56" t="str">
        <f t="shared" si="28"/>
        <v/>
      </c>
    </row>
    <row r="69" spans="1:81" ht="22.5" customHeight="1">
      <c r="A69" s="102">
        <v>46</v>
      </c>
      <c r="B69" s="154"/>
      <c r="C69" s="160"/>
      <c r="D69" s="23" t="str">
        <f t="shared" si="12"/>
        <v/>
      </c>
      <c r="E69" s="24" t="str">
        <f t="shared" si="13"/>
        <v/>
      </c>
      <c r="F69" s="161"/>
      <c r="G69" s="162"/>
      <c r="H69" s="164"/>
      <c r="I69" s="65" t="str">
        <f t="shared" si="30"/>
        <v/>
      </c>
      <c r="J69" s="66" t="str">
        <f t="shared" si="30"/>
        <v/>
      </c>
      <c r="K69" s="65" t="str">
        <f t="shared" si="30"/>
        <v/>
      </c>
      <c r="L69" s="66" t="str">
        <f t="shared" si="30"/>
        <v/>
      </c>
      <c r="M69" s="65" t="str">
        <f t="shared" si="30"/>
        <v/>
      </c>
      <c r="N69" s="66" t="str">
        <f t="shared" si="30"/>
        <v/>
      </c>
      <c r="O69" s="65" t="str">
        <f t="shared" si="30"/>
        <v/>
      </c>
      <c r="P69" s="66" t="str">
        <f t="shared" si="30"/>
        <v/>
      </c>
      <c r="Q69" s="65" t="str">
        <f t="shared" si="30"/>
        <v/>
      </c>
      <c r="R69" s="66" t="str">
        <f t="shared" si="30"/>
        <v/>
      </c>
      <c r="S69" s="65" t="str">
        <f t="shared" si="30"/>
        <v/>
      </c>
      <c r="T69" s="66" t="str">
        <f t="shared" si="30"/>
        <v/>
      </c>
      <c r="U69" s="65" t="str">
        <f t="shared" si="30"/>
        <v/>
      </c>
      <c r="V69" s="66" t="str">
        <f t="shared" si="30"/>
        <v/>
      </c>
      <c r="W69" s="65" t="str">
        <f t="shared" si="30"/>
        <v/>
      </c>
      <c r="X69" s="66" t="str">
        <f t="shared" si="30"/>
        <v/>
      </c>
      <c r="Y69" s="65" t="str">
        <f t="shared" si="27"/>
        <v/>
      </c>
      <c r="Z69" s="66" t="str">
        <f t="shared" si="27"/>
        <v/>
      </c>
      <c r="AA69" s="65" t="str">
        <f t="shared" si="27"/>
        <v/>
      </c>
      <c r="AB69" s="66" t="str">
        <f t="shared" si="27"/>
        <v/>
      </c>
      <c r="AC69" s="65" t="str">
        <f t="shared" si="27"/>
        <v/>
      </c>
      <c r="AD69" s="66" t="str">
        <f t="shared" si="27"/>
        <v/>
      </c>
      <c r="AE69" s="65" t="str">
        <f t="shared" si="27"/>
        <v/>
      </c>
      <c r="AF69" s="66" t="str">
        <f t="shared" si="27"/>
        <v/>
      </c>
      <c r="AG69" s="65" t="str">
        <f t="shared" si="27"/>
        <v/>
      </c>
      <c r="AH69" s="66" t="str">
        <f t="shared" si="27"/>
        <v/>
      </c>
      <c r="AI69" s="65" t="str">
        <f t="shared" si="27"/>
        <v/>
      </c>
      <c r="AJ69" s="66" t="str">
        <f t="shared" si="27"/>
        <v/>
      </c>
      <c r="AK69" s="65" t="str">
        <f t="shared" si="27"/>
        <v/>
      </c>
      <c r="AL69" s="66" t="str">
        <f t="shared" si="27"/>
        <v/>
      </c>
      <c r="AM69" s="65" t="str">
        <f t="shared" si="27"/>
        <v/>
      </c>
      <c r="AN69" s="66" t="str">
        <f t="shared" si="27"/>
        <v/>
      </c>
      <c r="AO69" s="65" t="str">
        <f t="shared" si="25"/>
        <v/>
      </c>
      <c r="AP69" s="66" t="str">
        <f t="shared" si="25"/>
        <v/>
      </c>
      <c r="AQ69" s="65" t="str">
        <f t="shared" si="25"/>
        <v/>
      </c>
      <c r="AR69" s="66" t="str">
        <f t="shared" si="25"/>
        <v/>
      </c>
      <c r="AT69" s="55" t="str">
        <f t="shared" si="31"/>
        <v/>
      </c>
      <c r="AU69" s="56" t="str">
        <f t="shared" si="31"/>
        <v/>
      </c>
      <c r="AV69" s="55" t="str">
        <f t="shared" si="31"/>
        <v/>
      </c>
      <c r="AW69" s="56" t="str">
        <f t="shared" si="31"/>
        <v/>
      </c>
      <c r="AX69" s="55" t="str">
        <f t="shared" si="31"/>
        <v/>
      </c>
      <c r="AY69" s="56" t="str">
        <f t="shared" si="31"/>
        <v/>
      </c>
      <c r="AZ69" s="55" t="str">
        <f t="shared" si="31"/>
        <v/>
      </c>
      <c r="BA69" s="56" t="str">
        <f t="shared" si="31"/>
        <v/>
      </c>
      <c r="BB69" s="55" t="str">
        <f t="shared" si="31"/>
        <v/>
      </c>
      <c r="BC69" s="56" t="str">
        <f t="shared" si="31"/>
        <v/>
      </c>
      <c r="BD69" s="55" t="str">
        <f t="shared" si="31"/>
        <v/>
      </c>
      <c r="BE69" s="56" t="str">
        <f t="shared" si="31"/>
        <v/>
      </c>
      <c r="BF69" s="55" t="str">
        <f t="shared" si="31"/>
        <v/>
      </c>
      <c r="BG69" s="56" t="str">
        <f t="shared" si="31"/>
        <v/>
      </c>
      <c r="BH69" s="55" t="str">
        <f t="shared" si="31"/>
        <v/>
      </c>
      <c r="BI69" s="56" t="str">
        <f t="shared" si="31"/>
        <v/>
      </c>
      <c r="BJ69" s="55" t="str">
        <f t="shared" si="29"/>
        <v/>
      </c>
      <c r="BK69" s="56" t="str">
        <f t="shared" si="29"/>
        <v/>
      </c>
      <c r="BL69" s="55" t="str">
        <f t="shared" si="29"/>
        <v/>
      </c>
      <c r="BM69" s="56" t="str">
        <f t="shared" si="29"/>
        <v/>
      </c>
      <c r="BN69" s="55" t="str">
        <f t="shared" si="29"/>
        <v/>
      </c>
      <c r="BO69" s="56" t="str">
        <f t="shared" si="29"/>
        <v/>
      </c>
      <c r="BP69" s="55" t="str">
        <f t="shared" si="29"/>
        <v/>
      </c>
      <c r="BQ69" s="56" t="str">
        <f t="shared" si="29"/>
        <v/>
      </c>
      <c r="BR69" s="55" t="str">
        <f t="shared" si="29"/>
        <v/>
      </c>
      <c r="BS69" s="56" t="str">
        <f t="shared" si="29"/>
        <v/>
      </c>
      <c r="BT69" s="55" t="str">
        <f t="shared" si="29"/>
        <v/>
      </c>
      <c r="BU69" s="56" t="str">
        <f t="shared" si="29"/>
        <v/>
      </c>
      <c r="BV69" s="55" t="str">
        <f t="shared" si="29"/>
        <v/>
      </c>
      <c r="BW69" s="56" t="str">
        <f t="shared" si="29"/>
        <v/>
      </c>
      <c r="BX69" s="55" t="str">
        <f t="shared" si="29"/>
        <v/>
      </c>
      <c r="BY69" s="56" t="str">
        <f t="shared" si="28"/>
        <v/>
      </c>
      <c r="BZ69" s="55" t="str">
        <f t="shared" si="28"/>
        <v/>
      </c>
      <c r="CA69" s="56" t="str">
        <f t="shared" si="28"/>
        <v/>
      </c>
      <c r="CB69" s="55" t="str">
        <f t="shared" si="28"/>
        <v/>
      </c>
      <c r="CC69" s="56" t="str">
        <f t="shared" si="28"/>
        <v/>
      </c>
    </row>
    <row r="70" spans="1:81" ht="22.5" customHeight="1">
      <c r="A70" s="102">
        <v>47</v>
      </c>
      <c r="B70" s="154"/>
      <c r="C70" s="160"/>
      <c r="D70" s="23" t="str">
        <f t="shared" si="12"/>
        <v/>
      </c>
      <c r="E70" s="24" t="str">
        <f t="shared" si="13"/>
        <v/>
      </c>
      <c r="F70" s="161"/>
      <c r="G70" s="162"/>
      <c r="H70" s="164"/>
      <c r="I70" s="65" t="str">
        <f t="shared" si="30"/>
        <v/>
      </c>
      <c r="J70" s="66" t="str">
        <f t="shared" si="30"/>
        <v/>
      </c>
      <c r="K70" s="65" t="str">
        <f t="shared" si="30"/>
        <v/>
      </c>
      <c r="L70" s="66" t="str">
        <f t="shared" si="30"/>
        <v/>
      </c>
      <c r="M70" s="65" t="str">
        <f t="shared" si="30"/>
        <v/>
      </c>
      <c r="N70" s="66" t="str">
        <f t="shared" si="30"/>
        <v/>
      </c>
      <c r="O70" s="65" t="str">
        <f t="shared" si="30"/>
        <v/>
      </c>
      <c r="P70" s="66" t="str">
        <f t="shared" si="30"/>
        <v/>
      </c>
      <c r="Q70" s="65" t="str">
        <f t="shared" si="30"/>
        <v/>
      </c>
      <c r="R70" s="66" t="str">
        <f t="shared" si="30"/>
        <v/>
      </c>
      <c r="S70" s="65" t="str">
        <f t="shared" si="30"/>
        <v/>
      </c>
      <c r="T70" s="66" t="str">
        <f t="shared" si="30"/>
        <v/>
      </c>
      <c r="U70" s="65" t="str">
        <f t="shared" si="30"/>
        <v/>
      </c>
      <c r="V70" s="66" t="str">
        <f t="shared" si="30"/>
        <v/>
      </c>
      <c r="W70" s="65" t="str">
        <f t="shared" si="30"/>
        <v/>
      </c>
      <c r="X70" s="66" t="str">
        <f t="shared" si="30"/>
        <v/>
      </c>
      <c r="Y70" s="65" t="str">
        <f t="shared" si="27"/>
        <v/>
      </c>
      <c r="Z70" s="66" t="str">
        <f t="shared" si="27"/>
        <v/>
      </c>
      <c r="AA70" s="65" t="str">
        <f t="shared" si="27"/>
        <v/>
      </c>
      <c r="AB70" s="66" t="str">
        <f t="shared" si="27"/>
        <v/>
      </c>
      <c r="AC70" s="65" t="str">
        <f t="shared" si="27"/>
        <v/>
      </c>
      <c r="AD70" s="66" t="str">
        <f t="shared" si="27"/>
        <v/>
      </c>
      <c r="AE70" s="65" t="str">
        <f t="shared" si="27"/>
        <v/>
      </c>
      <c r="AF70" s="66" t="str">
        <f t="shared" si="27"/>
        <v/>
      </c>
      <c r="AG70" s="65" t="str">
        <f t="shared" si="27"/>
        <v/>
      </c>
      <c r="AH70" s="66" t="str">
        <f t="shared" si="27"/>
        <v/>
      </c>
      <c r="AI70" s="65" t="str">
        <f t="shared" si="27"/>
        <v/>
      </c>
      <c r="AJ70" s="66" t="str">
        <f t="shared" si="27"/>
        <v/>
      </c>
      <c r="AK70" s="65" t="str">
        <f t="shared" si="27"/>
        <v/>
      </c>
      <c r="AL70" s="66" t="str">
        <f t="shared" si="27"/>
        <v/>
      </c>
      <c r="AM70" s="65" t="str">
        <f t="shared" si="27"/>
        <v/>
      </c>
      <c r="AN70" s="66" t="str">
        <f t="shared" si="27"/>
        <v/>
      </c>
      <c r="AO70" s="65" t="str">
        <f t="shared" si="25"/>
        <v/>
      </c>
      <c r="AP70" s="66" t="str">
        <f t="shared" si="25"/>
        <v/>
      </c>
      <c r="AQ70" s="65" t="str">
        <f t="shared" si="25"/>
        <v/>
      </c>
      <c r="AR70" s="66" t="str">
        <f t="shared" si="25"/>
        <v/>
      </c>
      <c r="AT70" s="55" t="str">
        <f t="shared" si="31"/>
        <v/>
      </c>
      <c r="AU70" s="56" t="str">
        <f t="shared" si="31"/>
        <v/>
      </c>
      <c r="AV70" s="55" t="str">
        <f t="shared" si="31"/>
        <v/>
      </c>
      <c r="AW70" s="56" t="str">
        <f t="shared" si="31"/>
        <v/>
      </c>
      <c r="AX70" s="55" t="str">
        <f t="shared" si="31"/>
        <v/>
      </c>
      <c r="AY70" s="56" t="str">
        <f t="shared" si="31"/>
        <v/>
      </c>
      <c r="AZ70" s="55" t="str">
        <f t="shared" si="31"/>
        <v/>
      </c>
      <c r="BA70" s="56" t="str">
        <f t="shared" si="31"/>
        <v/>
      </c>
      <c r="BB70" s="55" t="str">
        <f t="shared" si="31"/>
        <v/>
      </c>
      <c r="BC70" s="56" t="str">
        <f t="shared" si="31"/>
        <v/>
      </c>
      <c r="BD70" s="55" t="str">
        <f t="shared" si="31"/>
        <v/>
      </c>
      <c r="BE70" s="56" t="str">
        <f t="shared" si="31"/>
        <v/>
      </c>
      <c r="BF70" s="55" t="str">
        <f t="shared" si="31"/>
        <v/>
      </c>
      <c r="BG70" s="56" t="str">
        <f t="shared" si="31"/>
        <v/>
      </c>
      <c r="BH70" s="55" t="str">
        <f t="shared" si="31"/>
        <v/>
      </c>
      <c r="BI70" s="56" t="str">
        <f t="shared" si="31"/>
        <v/>
      </c>
      <c r="BJ70" s="55" t="str">
        <f t="shared" si="29"/>
        <v/>
      </c>
      <c r="BK70" s="56" t="str">
        <f t="shared" si="29"/>
        <v/>
      </c>
      <c r="BL70" s="55" t="str">
        <f t="shared" si="29"/>
        <v/>
      </c>
      <c r="BM70" s="56" t="str">
        <f t="shared" si="29"/>
        <v/>
      </c>
      <c r="BN70" s="55" t="str">
        <f t="shared" si="29"/>
        <v/>
      </c>
      <c r="BO70" s="56" t="str">
        <f t="shared" si="29"/>
        <v/>
      </c>
      <c r="BP70" s="55" t="str">
        <f t="shared" si="29"/>
        <v/>
      </c>
      <c r="BQ70" s="56" t="str">
        <f t="shared" si="29"/>
        <v/>
      </c>
      <c r="BR70" s="55" t="str">
        <f t="shared" si="29"/>
        <v/>
      </c>
      <c r="BS70" s="56" t="str">
        <f t="shared" si="29"/>
        <v/>
      </c>
      <c r="BT70" s="55" t="str">
        <f t="shared" si="29"/>
        <v/>
      </c>
      <c r="BU70" s="56" t="str">
        <f t="shared" si="29"/>
        <v/>
      </c>
      <c r="BV70" s="55" t="str">
        <f t="shared" si="29"/>
        <v/>
      </c>
      <c r="BW70" s="56" t="str">
        <f t="shared" si="29"/>
        <v/>
      </c>
      <c r="BX70" s="55" t="str">
        <f t="shared" si="29"/>
        <v/>
      </c>
      <c r="BY70" s="56" t="str">
        <f t="shared" si="28"/>
        <v/>
      </c>
      <c r="BZ70" s="55" t="str">
        <f t="shared" si="28"/>
        <v/>
      </c>
      <c r="CA70" s="56" t="str">
        <f t="shared" si="28"/>
        <v/>
      </c>
      <c r="CB70" s="55" t="str">
        <f t="shared" si="28"/>
        <v/>
      </c>
      <c r="CC70" s="56" t="str">
        <f t="shared" si="28"/>
        <v/>
      </c>
    </row>
    <row r="71" spans="1:81" ht="22.5" customHeight="1">
      <c r="A71" s="102">
        <v>48</v>
      </c>
      <c r="B71" s="154"/>
      <c r="C71" s="160"/>
      <c r="D71" s="23" t="str">
        <f t="shared" si="12"/>
        <v/>
      </c>
      <c r="E71" s="24" t="str">
        <f t="shared" si="13"/>
        <v/>
      </c>
      <c r="F71" s="161"/>
      <c r="G71" s="162"/>
      <c r="H71" s="164"/>
      <c r="I71" s="65" t="str">
        <f t="shared" si="30"/>
        <v/>
      </c>
      <c r="J71" s="66" t="str">
        <f t="shared" si="30"/>
        <v/>
      </c>
      <c r="K71" s="65" t="str">
        <f t="shared" si="30"/>
        <v/>
      </c>
      <c r="L71" s="66" t="str">
        <f t="shared" si="30"/>
        <v/>
      </c>
      <c r="M71" s="65" t="str">
        <f t="shared" si="30"/>
        <v/>
      </c>
      <c r="N71" s="66" t="str">
        <f t="shared" si="30"/>
        <v/>
      </c>
      <c r="O71" s="65" t="str">
        <f t="shared" si="30"/>
        <v/>
      </c>
      <c r="P71" s="66" t="str">
        <f t="shared" si="30"/>
        <v/>
      </c>
      <c r="Q71" s="65" t="str">
        <f t="shared" si="30"/>
        <v/>
      </c>
      <c r="R71" s="66" t="str">
        <f t="shared" si="30"/>
        <v/>
      </c>
      <c r="S71" s="65" t="str">
        <f t="shared" si="30"/>
        <v/>
      </c>
      <c r="T71" s="66" t="str">
        <f t="shared" si="30"/>
        <v/>
      </c>
      <c r="U71" s="65" t="str">
        <f t="shared" si="30"/>
        <v/>
      </c>
      <c r="V71" s="66" t="str">
        <f t="shared" si="30"/>
        <v/>
      </c>
      <c r="W71" s="65" t="str">
        <f t="shared" si="30"/>
        <v/>
      </c>
      <c r="X71" s="66" t="str">
        <f t="shared" si="30"/>
        <v/>
      </c>
      <c r="Y71" s="65" t="str">
        <f t="shared" si="27"/>
        <v/>
      </c>
      <c r="Z71" s="66" t="str">
        <f t="shared" si="27"/>
        <v/>
      </c>
      <c r="AA71" s="65" t="str">
        <f t="shared" si="27"/>
        <v/>
      </c>
      <c r="AB71" s="66" t="str">
        <f t="shared" si="27"/>
        <v/>
      </c>
      <c r="AC71" s="65" t="str">
        <f t="shared" si="27"/>
        <v/>
      </c>
      <c r="AD71" s="66" t="str">
        <f t="shared" si="27"/>
        <v/>
      </c>
      <c r="AE71" s="65" t="str">
        <f t="shared" si="27"/>
        <v/>
      </c>
      <c r="AF71" s="66" t="str">
        <f t="shared" si="27"/>
        <v/>
      </c>
      <c r="AG71" s="65" t="str">
        <f t="shared" si="27"/>
        <v/>
      </c>
      <c r="AH71" s="66" t="str">
        <f t="shared" si="27"/>
        <v/>
      </c>
      <c r="AI71" s="65" t="str">
        <f t="shared" si="27"/>
        <v/>
      </c>
      <c r="AJ71" s="66" t="str">
        <f t="shared" si="27"/>
        <v/>
      </c>
      <c r="AK71" s="65" t="str">
        <f t="shared" si="27"/>
        <v/>
      </c>
      <c r="AL71" s="66" t="str">
        <f t="shared" si="27"/>
        <v/>
      </c>
      <c r="AM71" s="65" t="str">
        <f t="shared" si="27"/>
        <v/>
      </c>
      <c r="AN71" s="66" t="str">
        <f t="shared" si="27"/>
        <v/>
      </c>
      <c r="AO71" s="65" t="str">
        <f t="shared" si="25"/>
        <v/>
      </c>
      <c r="AP71" s="66" t="str">
        <f t="shared" si="25"/>
        <v/>
      </c>
      <c r="AQ71" s="65" t="str">
        <f t="shared" si="25"/>
        <v/>
      </c>
      <c r="AR71" s="66" t="str">
        <f t="shared" si="25"/>
        <v/>
      </c>
      <c r="AT71" s="55" t="str">
        <f t="shared" si="31"/>
        <v/>
      </c>
      <c r="AU71" s="56" t="str">
        <f t="shared" si="31"/>
        <v/>
      </c>
      <c r="AV71" s="55" t="str">
        <f t="shared" si="31"/>
        <v/>
      </c>
      <c r="AW71" s="56" t="str">
        <f t="shared" si="31"/>
        <v/>
      </c>
      <c r="AX71" s="55" t="str">
        <f t="shared" si="31"/>
        <v/>
      </c>
      <c r="AY71" s="56" t="str">
        <f t="shared" si="31"/>
        <v/>
      </c>
      <c r="AZ71" s="55" t="str">
        <f t="shared" si="31"/>
        <v/>
      </c>
      <c r="BA71" s="56" t="str">
        <f t="shared" si="31"/>
        <v/>
      </c>
      <c r="BB71" s="55" t="str">
        <f t="shared" si="31"/>
        <v/>
      </c>
      <c r="BC71" s="56" t="str">
        <f t="shared" si="31"/>
        <v/>
      </c>
      <c r="BD71" s="55" t="str">
        <f t="shared" si="31"/>
        <v/>
      </c>
      <c r="BE71" s="56" t="str">
        <f t="shared" si="31"/>
        <v/>
      </c>
      <c r="BF71" s="55" t="str">
        <f t="shared" si="31"/>
        <v/>
      </c>
      <c r="BG71" s="56" t="str">
        <f t="shared" si="31"/>
        <v/>
      </c>
      <c r="BH71" s="55" t="str">
        <f t="shared" si="31"/>
        <v/>
      </c>
      <c r="BI71" s="56" t="str">
        <f t="shared" si="31"/>
        <v/>
      </c>
      <c r="BJ71" s="55" t="str">
        <f t="shared" si="29"/>
        <v/>
      </c>
      <c r="BK71" s="56" t="str">
        <f t="shared" si="29"/>
        <v/>
      </c>
      <c r="BL71" s="55" t="str">
        <f t="shared" si="29"/>
        <v/>
      </c>
      <c r="BM71" s="56" t="str">
        <f t="shared" si="29"/>
        <v/>
      </c>
      <c r="BN71" s="55" t="str">
        <f t="shared" si="29"/>
        <v/>
      </c>
      <c r="BO71" s="56" t="str">
        <f t="shared" si="29"/>
        <v/>
      </c>
      <c r="BP71" s="55" t="str">
        <f t="shared" si="29"/>
        <v/>
      </c>
      <c r="BQ71" s="56" t="str">
        <f t="shared" si="29"/>
        <v/>
      </c>
      <c r="BR71" s="55" t="str">
        <f t="shared" si="29"/>
        <v/>
      </c>
      <c r="BS71" s="56" t="str">
        <f t="shared" si="29"/>
        <v/>
      </c>
      <c r="BT71" s="55" t="str">
        <f t="shared" si="29"/>
        <v/>
      </c>
      <c r="BU71" s="56" t="str">
        <f t="shared" si="29"/>
        <v/>
      </c>
      <c r="BV71" s="55" t="str">
        <f t="shared" si="29"/>
        <v/>
      </c>
      <c r="BW71" s="56" t="str">
        <f t="shared" si="29"/>
        <v/>
      </c>
      <c r="BX71" s="55" t="str">
        <f t="shared" si="29"/>
        <v/>
      </c>
      <c r="BY71" s="56" t="str">
        <f t="shared" si="28"/>
        <v/>
      </c>
      <c r="BZ71" s="55" t="str">
        <f t="shared" si="28"/>
        <v/>
      </c>
      <c r="CA71" s="56" t="str">
        <f t="shared" si="28"/>
        <v/>
      </c>
      <c r="CB71" s="55" t="str">
        <f t="shared" si="28"/>
        <v/>
      </c>
      <c r="CC71" s="56" t="str">
        <f t="shared" si="28"/>
        <v/>
      </c>
    </row>
    <row r="72" spans="1:81" ht="22.5" customHeight="1">
      <c r="A72" s="102">
        <v>49</v>
      </c>
      <c r="B72" s="154"/>
      <c r="C72" s="160"/>
      <c r="D72" s="23" t="str">
        <f t="shared" si="12"/>
        <v/>
      </c>
      <c r="E72" s="24" t="str">
        <f t="shared" si="13"/>
        <v/>
      </c>
      <c r="F72" s="161"/>
      <c r="G72" s="162"/>
      <c r="H72" s="164"/>
      <c r="I72" s="65" t="str">
        <f t="shared" si="30"/>
        <v/>
      </c>
      <c r="J72" s="66" t="str">
        <f t="shared" si="30"/>
        <v/>
      </c>
      <c r="K72" s="65" t="str">
        <f t="shared" si="30"/>
        <v/>
      </c>
      <c r="L72" s="66" t="str">
        <f t="shared" si="30"/>
        <v/>
      </c>
      <c r="M72" s="65" t="str">
        <f t="shared" si="30"/>
        <v/>
      </c>
      <c r="N72" s="66" t="str">
        <f t="shared" si="30"/>
        <v/>
      </c>
      <c r="O72" s="65" t="str">
        <f t="shared" si="30"/>
        <v/>
      </c>
      <c r="P72" s="66" t="str">
        <f t="shared" si="30"/>
        <v/>
      </c>
      <c r="Q72" s="65" t="str">
        <f t="shared" si="30"/>
        <v/>
      </c>
      <c r="R72" s="66" t="str">
        <f t="shared" si="30"/>
        <v/>
      </c>
      <c r="S72" s="65" t="str">
        <f t="shared" si="30"/>
        <v/>
      </c>
      <c r="T72" s="66" t="str">
        <f t="shared" si="30"/>
        <v/>
      </c>
      <c r="U72" s="65" t="str">
        <f t="shared" si="30"/>
        <v/>
      </c>
      <c r="V72" s="66" t="str">
        <f t="shared" si="30"/>
        <v/>
      </c>
      <c r="W72" s="65" t="str">
        <f t="shared" si="30"/>
        <v/>
      </c>
      <c r="X72" s="66" t="str">
        <f t="shared" si="30"/>
        <v/>
      </c>
      <c r="Y72" s="65" t="str">
        <f t="shared" si="27"/>
        <v/>
      </c>
      <c r="Z72" s="66" t="str">
        <f t="shared" si="27"/>
        <v/>
      </c>
      <c r="AA72" s="65" t="str">
        <f t="shared" si="27"/>
        <v/>
      </c>
      <c r="AB72" s="66" t="str">
        <f t="shared" si="27"/>
        <v/>
      </c>
      <c r="AC72" s="65" t="str">
        <f t="shared" si="27"/>
        <v/>
      </c>
      <c r="AD72" s="66" t="str">
        <f t="shared" si="27"/>
        <v/>
      </c>
      <c r="AE72" s="65" t="str">
        <f t="shared" si="27"/>
        <v/>
      </c>
      <c r="AF72" s="66" t="str">
        <f t="shared" si="27"/>
        <v/>
      </c>
      <c r="AG72" s="65" t="str">
        <f t="shared" si="27"/>
        <v/>
      </c>
      <c r="AH72" s="66" t="str">
        <f t="shared" si="27"/>
        <v/>
      </c>
      <c r="AI72" s="65" t="str">
        <f t="shared" si="27"/>
        <v/>
      </c>
      <c r="AJ72" s="66" t="str">
        <f t="shared" si="27"/>
        <v/>
      </c>
      <c r="AK72" s="65" t="str">
        <f t="shared" si="27"/>
        <v/>
      </c>
      <c r="AL72" s="66" t="str">
        <f t="shared" si="27"/>
        <v/>
      </c>
      <c r="AM72" s="65" t="str">
        <f t="shared" si="27"/>
        <v/>
      </c>
      <c r="AN72" s="66" t="str">
        <f t="shared" si="27"/>
        <v/>
      </c>
      <c r="AO72" s="65" t="str">
        <f t="shared" si="25"/>
        <v/>
      </c>
      <c r="AP72" s="66" t="str">
        <f t="shared" si="25"/>
        <v/>
      </c>
      <c r="AQ72" s="65" t="str">
        <f t="shared" si="25"/>
        <v/>
      </c>
      <c r="AR72" s="66" t="str">
        <f t="shared" si="25"/>
        <v/>
      </c>
      <c r="AT72" s="55" t="str">
        <f t="shared" si="31"/>
        <v/>
      </c>
      <c r="AU72" s="56" t="str">
        <f t="shared" si="31"/>
        <v/>
      </c>
      <c r="AV72" s="55" t="str">
        <f t="shared" si="31"/>
        <v/>
      </c>
      <c r="AW72" s="56" t="str">
        <f t="shared" si="31"/>
        <v/>
      </c>
      <c r="AX72" s="55" t="str">
        <f t="shared" si="31"/>
        <v/>
      </c>
      <c r="AY72" s="56" t="str">
        <f t="shared" si="31"/>
        <v/>
      </c>
      <c r="AZ72" s="55" t="str">
        <f t="shared" si="31"/>
        <v/>
      </c>
      <c r="BA72" s="56" t="str">
        <f t="shared" si="31"/>
        <v/>
      </c>
      <c r="BB72" s="55" t="str">
        <f t="shared" si="31"/>
        <v/>
      </c>
      <c r="BC72" s="56" t="str">
        <f t="shared" si="31"/>
        <v/>
      </c>
      <c r="BD72" s="55" t="str">
        <f t="shared" si="31"/>
        <v/>
      </c>
      <c r="BE72" s="56" t="str">
        <f t="shared" si="31"/>
        <v/>
      </c>
      <c r="BF72" s="55" t="str">
        <f t="shared" si="31"/>
        <v/>
      </c>
      <c r="BG72" s="56" t="str">
        <f t="shared" si="31"/>
        <v/>
      </c>
      <c r="BH72" s="55" t="str">
        <f t="shared" si="31"/>
        <v/>
      </c>
      <c r="BI72" s="56" t="str">
        <f t="shared" si="31"/>
        <v/>
      </c>
      <c r="BJ72" s="55" t="str">
        <f t="shared" si="29"/>
        <v/>
      </c>
      <c r="BK72" s="56" t="str">
        <f t="shared" si="29"/>
        <v/>
      </c>
      <c r="BL72" s="55" t="str">
        <f t="shared" si="29"/>
        <v/>
      </c>
      <c r="BM72" s="56" t="str">
        <f t="shared" si="29"/>
        <v/>
      </c>
      <c r="BN72" s="55" t="str">
        <f t="shared" si="29"/>
        <v/>
      </c>
      <c r="BO72" s="56" t="str">
        <f t="shared" si="29"/>
        <v/>
      </c>
      <c r="BP72" s="55" t="str">
        <f t="shared" si="29"/>
        <v/>
      </c>
      <c r="BQ72" s="56" t="str">
        <f t="shared" si="29"/>
        <v/>
      </c>
      <c r="BR72" s="55" t="str">
        <f t="shared" si="29"/>
        <v/>
      </c>
      <c r="BS72" s="56" t="str">
        <f t="shared" si="29"/>
        <v/>
      </c>
      <c r="BT72" s="55" t="str">
        <f t="shared" si="29"/>
        <v/>
      </c>
      <c r="BU72" s="56" t="str">
        <f t="shared" si="29"/>
        <v/>
      </c>
      <c r="BV72" s="55" t="str">
        <f t="shared" si="29"/>
        <v/>
      </c>
      <c r="BW72" s="56" t="str">
        <f t="shared" si="29"/>
        <v/>
      </c>
      <c r="BX72" s="55" t="str">
        <f t="shared" si="29"/>
        <v/>
      </c>
      <c r="BY72" s="56" t="str">
        <f t="shared" si="28"/>
        <v/>
      </c>
      <c r="BZ72" s="55" t="str">
        <f t="shared" si="28"/>
        <v/>
      </c>
      <c r="CA72" s="56" t="str">
        <f t="shared" si="28"/>
        <v/>
      </c>
      <c r="CB72" s="55" t="str">
        <f t="shared" si="28"/>
        <v/>
      </c>
      <c r="CC72" s="56" t="str">
        <f t="shared" si="28"/>
        <v/>
      </c>
    </row>
    <row r="73" spans="1:81" ht="22.5" customHeight="1">
      <c r="A73" s="102">
        <v>50</v>
      </c>
      <c r="B73" s="154"/>
      <c r="C73" s="160"/>
      <c r="D73" s="23" t="str">
        <f t="shared" si="12"/>
        <v/>
      </c>
      <c r="E73" s="24" t="str">
        <f t="shared" si="13"/>
        <v/>
      </c>
      <c r="F73" s="161"/>
      <c r="G73" s="162"/>
      <c r="H73" s="164"/>
      <c r="I73" s="65" t="str">
        <f t="shared" si="30"/>
        <v/>
      </c>
      <c r="J73" s="66" t="str">
        <f t="shared" si="30"/>
        <v/>
      </c>
      <c r="K73" s="65" t="str">
        <f t="shared" si="30"/>
        <v/>
      </c>
      <c r="L73" s="66" t="str">
        <f t="shared" si="30"/>
        <v/>
      </c>
      <c r="M73" s="65" t="str">
        <f t="shared" si="30"/>
        <v/>
      </c>
      <c r="N73" s="66" t="str">
        <f t="shared" si="30"/>
        <v/>
      </c>
      <c r="O73" s="65" t="str">
        <f t="shared" si="30"/>
        <v/>
      </c>
      <c r="P73" s="66" t="str">
        <f t="shared" si="30"/>
        <v/>
      </c>
      <c r="Q73" s="65" t="str">
        <f t="shared" si="30"/>
        <v/>
      </c>
      <c r="R73" s="66" t="str">
        <f t="shared" si="30"/>
        <v/>
      </c>
      <c r="S73" s="65" t="str">
        <f t="shared" si="30"/>
        <v/>
      </c>
      <c r="T73" s="66" t="str">
        <f t="shared" si="30"/>
        <v/>
      </c>
      <c r="U73" s="65" t="str">
        <f t="shared" si="30"/>
        <v/>
      </c>
      <c r="V73" s="66" t="str">
        <f t="shared" si="30"/>
        <v/>
      </c>
      <c r="W73" s="65" t="str">
        <f t="shared" si="30"/>
        <v/>
      </c>
      <c r="X73" s="66" t="str">
        <f t="shared" si="30"/>
        <v/>
      </c>
      <c r="Y73" s="65" t="str">
        <f t="shared" si="27"/>
        <v/>
      </c>
      <c r="Z73" s="66" t="str">
        <f t="shared" si="27"/>
        <v/>
      </c>
      <c r="AA73" s="65" t="str">
        <f t="shared" si="27"/>
        <v/>
      </c>
      <c r="AB73" s="66" t="str">
        <f t="shared" si="27"/>
        <v/>
      </c>
      <c r="AC73" s="65" t="str">
        <f t="shared" si="27"/>
        <v/>
      </c>
      <c r="AD73" s="66" t="str">
        <f t="shared" si="27"/>
        <v/>
      </c>
      <c r="AE73" s="65" t="str">
        <f t="shared" si="27"/>
        <v/>
      </c>
      <c r="AF73" s="66" t="str">
        <f t="shared" si="27"/>
        <v/>
      </c>
      <c r="AG73" s="65" t="str">
        <f t="shared" si="27"/>
        <v/>
      </c>
      <c r="AH73" s="66" t="str">
        <f t="shared" si="27"/>
        <v/>
      </c>
      <c r="AI73" s="65" t="str">
        <f t="shared" si="27"/>
        <v/>
      </c>
      <c r="AJ73" s="66" t="str">
        <f t="shared" si="27"/>
        <v/>
      </c>
      <c r="AK73" s="65" t="str">
        <f t="shared" si="27"/>
        <v/>
      </c>
      <c r="AL73" s="66" t="str">
        <f t="shared" si="27"/>
        <v/>
      </c>
      <c r="AM73" s="65" t="str">
        <f t="shared" si="27"/>
        <v/>
      </c>
      <c r="AN73" s="66" t="str">
        <f t="shared" si="27"/>
        <v/>
      </c>
      <c r="AO73" s="65" t="str">
        <f t="shared" si="25"/>
        <v/>
      </c>
      <c r="AP73" s="66" t="str">
        <f t="shared" si="25"/>
        <v/>
      </c>
      <c r="AQ73" s="65" t="str">
        <f t="shared" si="25"/>
        <v/>
      </c>
      <c r="AR73" s="66" t="str">
        <f t="shared" si="25"/>
        <v/>
      </c>
      <c r="AT73" s="55" t="str">
        <f t="shared" si="31"/>
        <v/>
      </c>
      <c r="AU73" s="56" t="str">
        <f t="shared" si="31"/>
        <v/>
      </c>
      <c r="AV73" s="55" t="str">
        <f t="shared" si="31"/>
        <v/>
      </c>
      <c r="AW73" s="56" t="str">
        <f t="shared" si="31"/>
        <v/>
      </c>
      <c r="AX73" s="55" t="str">
        <f t="shared" si="31"/>
        <v/>
      </c>
      <c r="AY73" s="56" t="str">
        <f t="shared" si="31"/>
        <v/>
      </c>
      <c r="AZ73" s="55" t="str">
        <f t="shared" si="31"/>
        <v/>
      </c>
      <c r="BA73" s="56" t="str">
        <f t="shared" si="31"/>
        <v/>
      </c>
      <c r="BB73" s="55" t="str">
        <f t="shared" si="31"/>
        <v/>
      </c>
      <c r="BC73" s="56" t="str">
        <f t="shared" si="31"/>
        <v/>
      </c>
      <c r="BD73" s="55" t="str">
        <f t="shared" si="31"/>
        <v/>
      </c>
      <c r="BE73" s="56" t="str">
        <f t="shared" si="31"/>
        <v/>
      </c>
      <c r="BF73" s="55" t="str">
        <f t="shared" si="31"/>
        <v/>
      </c>
      <c r="BG73" s="56" t="str">
        <f t="shared" si="31"/>
        <v/>
      </c>
      <c r="BH73" s="55" t="str">
        <f t="shared" si="31"/>
        <v/>
      </c>
      <c r="BI73" s="56" t="str">
        <f t="shared" si="31"/>
        <v/>
      </c>
      <c r="BJ73" s="55" t="str">
        <f t="shared" si="29"/>
        <v/>
      </c>
      <c r="BK73" s="56" t="str">
        <f t="shared" si="29"/>
        <v/>
      </c>
      <c r="BL73" s="55" t="str">
        <f t="shared" si="29"/>
        <v/>
      </c>
      <c r="BM73" s="56" t="str">
        <f t="shared" si="29"/>
        <v/>
      </c>
      <c r="BN73" s="55" t="str">
        <f t="shared" si="29"/>
        <v/>
      </c>
      <c r="BO73" s="56" t="str">
        <f t="shared" si="29"/>
        <v/>
      </c>
      <c r="BP73" s="55" t="str">
        <f t="shared" si="29"/>
        <v/>
      </c>
      <c r="BQ73" s="56" t="str">
        <f t="shared" si="29"/>
        <v/>
      </c>
      <c r="BR73" s="55" t="str">
        <f t="shared" si="29"/>
        <v/>
      </c>
      <c r="BS73" s="56" t="str">
        <f t="shared" si="29"/>
        <v/>
      </c>
      <c r="BT73" s="55" t="str">
        <f t="shared" si="29"/>
        <v/>
      </c>
      <c r="BU73" s="56" t="str">
        <f t="shared" si="29"/>
        <v/>
      </c>
      <c r="BV73" s="55" t="str">
        <f t="shared" si="29"/>
        <v/>
      </c>
      <c r="BW73" s="56" t="str">
        <f t="shared" si="29"/>
        <v/>
      </c>
      <c r="BX73" s="55" t="str">
        <f t="shared" si="29"/>
        <v/>
      </c>
      <c r="BY73" s="56" t="str">
        <f t="shared" si="28"/>
        <v/>
      </c>
      <c r="BZ73" s="55" t="str">
        <f t="shared" si="28"/>
        <v/>
      </c>
      <c r="CA73" s="56" t="str">
        <f t="shared" si="28"/>
        <v/>
      </c>
      <c r="CB73" s="55" t="str">
        <f t="shared" si="28"/>
        <v/>
      </c>
      <c r="CC73" s="56" t="str">
        <f t="shared" si="28"/>
        <v/>
      </c>
    </row>
    <row r="74" spans="1:81" ht="22.5" customHeight="1">
      <c r="A74" s="102">
        <v>51</v>
      </c>
      <c r="B74" s="154"/>
      <c r="C74" s="160"/>
      <c r="D74" s="23" t="str">
        <f t="shared" si="12"/>
        <v/>
      </c>
      <c r="E74" s="24" t="str">
        <f t="shared" si="13"/>
        <v/>
      </c>
      <c r="F74" s="161"/>
      <c r="G74" s="162"/>
      <c r="H74" s="164"/>
      <c r="I74" s="65" t="str">
        <f t="shared" si="30"/>
        <v/>
      </c>
      <c r="J74" s="66" t="str">
        <f t="shared" si="30"/>
        <v/>
      </c>
      <c r="K74" s="65" t="str">
        <f t="shared" si="30"/>
        <v/>
      </c>
      <c r="L74" s="66" t="str">
        <f t="shared" si="30"/>
        <v/>
      </c>
      <c r="M74" s="65" t="str">
        <f t="shared" si="30"/>
        <v/>
      </c>
      <c r="N74" s="66" t="str">
        <f t="shared" si="30"/>
        <v/>
      </c>
      <c r="O74" s="65" t="str">
        <f t="shared" si="30"/>
        <v/>
      </c>
      <c r="P74" s="66" t="str">
        <f t="shared" si="30"/>
        <v/>
      </c>
      <c r="Q74" s="65" t="str">
        <f t="shared" si="30"/>
        <v/>
      </c>
      <c r="R74" s="66" t="str">
        <f t="shared" si="30"/>
        <v/>
      </c>
      <c r="S74" s="65" t="str">
        <f t="shared" si="30"/>
        <v/>
      </c>
      <c r="T74" s="66" t="str">
        <f t="shared" si="30"/>
        <v/>
      </c>
      <c r="U74" s="65" t="str">
        <f t="shared" si="30"/>
        <v/>
      </c>
      <c r="V74" s="66" t="str">
        <f t="shared" si="30"/>
        <v/>
      </c>
      <c r="W74" s="65" t="str">
        <f t="shared" si="30"/>
        <v/>
      </c>
      <c r="X74" s="66" t="str">
        <f t="shared" si="30"/>
        <v/>
      </c>
      <c r="Y74" s="65" t="str">
        <f t="shared" si="27"/>
        <v/>
      </c>
      <c r="Z74" s="66" t="str">
        <f t="shared" si="27"/>
        <v/>
      </c>
      <c r="AA74" s="65" t="str">
        <f t="shared" si="27"/>
        <v/>
      </c>
      <c r="AB74" s="66" t="str">
        <f t="shared" si="27"/>
        <v/>
      </c>
      <c r="AC74" s="65" t="str">
        <f t="shared" si="27"/>
        <v/>
      </c>
      <c r="AD74" s="66" t="str">
        <f t="shared" si="27"/>
        <v/>
      </c>
      <c r="AE74" s="65" t="str">
        <f t="shared" si="27"/>
        <v/>
      </c>
      <c r="AF74" s="66" t="str">
        <f t="shared" si="27"/>
        <v/>
      </c>
      <c r="AG74" s="65" t="str">
        <f t="shared" si="27"/>
        <v/>
      </c>
      <c r="AH74" s="66" t="str">
        <f t="shared" si="27"/>
        <v/>
      </c>
      <c r="AI74" s="65" t="str">
        <f t="shared" si="27"/>
        <v/>
      </c>
      <c r="AJ74" s="66" t="str">
        <f t="shared" si="27"/>
        <v/>
      </c>
      <c r="AK74" s="65" t="str">
        <f t="shared" si="27"/>
        <v/>
      </c>
      <c r="AL74" s="66" t="str">
        <f t="shared" si="27"/>
        <v/>
      </c>
      <c r="AM74" s="65" t="str">
        <f t="shared" si="27"/>
        <v/>
      </c>
      <c r="AN74" s="66" t="str">
        <f t="shared" si="27"/>
        <v/>
      </c>
      <c r="AO74" s="65" t="str">
        <f t="shared" si="25"/>
        <v/>
      </c>
      <c r="AP74" s="66" t="str">
        <f t="shared" si="25"/>
        <v/>
      </c>
      <c r="AQ74" s="65" t="str">
        <f t="shared" si="25"/>
        <v/>
      </c>
      <c r="AR74" s="66" t="str">
        <f t="shared" si="25"/>
        <v/>
      </c>
      <c r="AT74" s="55" t="str">
        <f t="shared" si="31"/>
        <v/>
      </c>
      <c r="AU74" s="56" t="str">
        <f t="shared" si="31"/>
        <v/>
      </c>
      <c r="AV74" s="55" t="str">
        <f t="shared" si="31"/>
        <v/>
      </c>
      <c r="AW74" s="56" t="str">
        <f t="shared" si="31"/>
        <v/>
      </c>
      <c r="AX74" s="55" t="str">
        <f t="shared" si="31"/>
        <v/>
      </c>
      <c r="AY74" s="56" t="str">
        <f t="shared" si="31"/>
        <v/>
      </c>
      <c r="AZ74" s="55" t="str">
        <f t="shared" si="31"/>
        <v/>
      </c>
      <c r="BA74" s="56" t="str">
        <f t="shared" si="31"/>
        <v/>
      </c>
      <c r="BB74" s="55" t="str">
        <f t="shared" si="31"/>
        <v/>
      </c>
      <c r="BC74" s="56" t="str">
        <f t="shared" si="31"/>
        <v/>
      </c>
      <c r="BD74" s="55" t="str">
        <f t="shared" si="31"/>
        <v/>
      </c>
      <c r="BE74" s="56" t="str">
        <f t="shared" si="31"/>
        <v/>
      </c>
      <c r="BF74" s="55" t="str">
        <f t="shared" si="31"/>
        <v/>
      </c>
      <c r="BG74" s="56" t="str">
        <f t="shared" si="31"/>
        <v/>
      </c>
      <c r="BH74" s="55" t="str">
        <f t="shared" si="31"/>
        <v/>
      </c>
      <c r="BI74" s="56" t="str">
        <f t="shared" si="31"/>
        <v/>
      </c>
      <c r="BJ74" s="55" t="str">
        <f t="shared" si="29"/>
        <v/>
      </c>
      <c r="BK74" s="56" t="str">
        <f t="shared" si="29"/>
        <v/>
      </c>
      <c r="BL74" s="55" t="str">
        <f t="shared" si="29"/>
        <v/>
      </c>
      <c r="BM74" s="56" t="str">
        <f t="shared" si="29"/>
        <v/>
      </c>
      <c r="BN74" s="55" t="str">
        <f t="shared" si="29"/>
        <v/>
      </c>
      <c r="BO74" s="56" t="str">
        <f t="shared" si="29"/>
        <v/>
      </c>
      <c r="BP74" s="55" t="str">
        <f t="shared" si="29"/>
        <v/>
      </c>
      <c r="BQ74" s="56" t="str">
        <f t="shared" si="29"/>
        <v/>
      </c>
      <c r="BR74" s="55" t="str">
        <f t="shared" si="29"/>
        <v/>
      </c>
      <c r="BS74" s="56" t="str">
        <f t="shared" si="29"/>
        <v/>
      </c>
      <c r="BT74" s="55" t="str">
        <f t="shared" si="29"/>
        <v/>
      </c>
      <c r="BU74" s="56" t="str">
        <f t="shared" si="29"/>
        <v/>
      </c>
      <c r="BV74" s="55" t="str">
        <f t="shared" si="29"/>
        <v/>
      </c>
      <c r="BW74" s="56" t="str">
        <f t="shared" si="29"/>
        <v/>
      </c>
      <c r="BX74" s="55" t="str">
        <f t="shared" si="29"/>
        <v/>
      </c>
      <c r="BY74" s="56" t="str">
        <f t="shared" si="28"/>
        <v/>
      </c>
      <c r="BZ74" s="55" t="str">
        <f t="shared" si="28"/>
        <v/>
      </c>
      <c r="CA74" s="56" t="str">
        <f t="shared" si="28"/>
        <v/>
      </c>
      <c r="CB74" s="55" t="str">
        <f t="shared" si="28"/>
        <v/>
      </c>
      <c r="CC74" s="56" t="str">
        <f t="shared" si="28"/>
        <v/>
      </c>
    </row>
    <row r="75" spans="1:81" ht="22.5" customHeight="1">
      <c r="A75" s="102">
        <v>52</v>
      </c>
      <c r="B75" s="154"/>
      <c r="C75" s="160"/>
      <c r="D75" s="23" t="str">
        <f t="shared" si="12"/>
        <v/>
      </c>
      <c r="E75" s="24" t="str">
        <f t="shared" si="13"/>
        <v/>
      </c>
      <c r="F75" s="161"/>
      <c r="G75" s="162"/>
      <c r="H75" s="164"/>
      <c r="I75" s="65" t="str">
        <f t="shared" si="30"/>
        <v/>
      </c>
      <c r="J75" s="66" t="str">
        <f t="shared" si="30"/>
        <v/>
      </c>
      <c r="K75" s="65" t="str">
        <f t="shared" si="30"/>
        <v/>
      </c>
      <c r="L75" s="66" t="str">
        <f t="shared" si="30"/>
        <v/>
      </c>
      <c r="M75" s="65" t="str">
        <f t="shared" si="30"/>
        <v/>
      </c>
      <c r="N75" s="66" t="str">
        <f t="shared" si="30"/>
        <v/>
      </c>
      <c r="O75" s="65" t="str">
        <f t="shared" si="30"/>
        <v/>
      </c>
      <c r="P75" s="66" t="str">
        <f t="shared" si="30"/>
        <v/>
      </c>
      <c r="Q75" s="65" t="str">
        <f t="shared" si="30"/>
        <v/>
      </c>
      <c r="R75" s="66" t="str">
        <f t="shared" si="30"/>
        <v/>
      </c>
      <c r="S75" s="65" t="str">
        <f t="shared" si="30"/>
        <v/>
      </c>
      <c r="T75" s="66" t="str">
        <f t="shared" si="30"/>
        <v/>
      </c>
      <c r="U75" s="65" t="str">
        <f t="shared" si="30"/>
        <v/>
      </c>
      <c r="V75" s="66" t="str">
        <f t="shared" si="30"/>
        <v/>
      </c>
      <c r="W75" s="65" t="str">
        <f t="shared" si="30"/>
        <v/>
      </c>
      <c r="X75" s="66" t="str">
        <f t="shared" si="30"/>
        <v/>
      </c>
      <c r="Y75" s="65" t="str">
        <f t="shared" si="27"/>
        <v/>
      </c>
      <c r="Z75" s="66" t="str">
        <f t="shared" si="27"/>
        <v/>
      </c>
      <c r="AA75" s="65" t="str">
        <f t="shared" si="27"/>
        <v/>
      </c>
      <c r="AB75" s="66" t="str">
        <f t="shared" si="27"/>
        <v/>
      </c>
      <c r="AC75" s="65" t="str">
        <f t="shared" si="27"/>
        <v/>
      </c>
      <c r="AD75" s="66" t="str">
        <f t="shared" si="27"/>
        <v/>
      </c>
      <c r="AE75" s="65" t="str">
        <f t="shared" si="27"/>
        <v/>
      </c>
      <c r="AF75" s="66" t="str">
        <f t="shared" si="27"/>
        <v/>
      </c>
      <c r="AG75" s="65" t="str">
        <f t="shared" si="27"/>
        <v/>
      </c>
      <c r="AH75" s="66" t="str">
        <f t="shared" si="27"/>
        <v/>
      </c>
      <c r="AI75" s="65" t="str">
        <f t="shared" si="27"/>
        <v/>
      </c>
      <c r="AJ75" s="66" t="str">
        <f t="shared" si="27"/>
        <v/>
      </c>
      <c r="AK75" s="65" t="str">
        <f t="shared" si="27"/>
        <v/>
      </c>
      <c r="AL75" s="66" t="str">
        <f t="shared" si="27"/>
        <v/>
      </c>
      <c r="AM75" s="65" t="str">
        <f t="shared" si="27"/>
        <v/>
      </c>
      <c r="AN75" s="66" t="str">
        <f t="shared" ref="AM75:AR88" si="32">IF(AND(AN$23&gt;=FLOOR($G75,"0:30"),AN$23&lt;CEILING($H75,"0:30")),$D75,"")</f>
        <v/>
      </c>
      <c r="AO75" s="65" t="str">
        <f t="shared" si="32"/>
        <v/>
      </c>
      <c r="AP75" s="66" t="str">
        <f t="shared" si="32"/>
        <v/>
      </c>
      <c r="AQ75" s="65" t="str">
        <f t="shared" si="32"/>
        <v/>
      </c>
      <c r="AR75" s="66" t="str">
        <f t="shared" si="32"/>
        <v/>
      </c>
      <c r="AT75" s="55" t="str">
        <f t="shared" si="31"/>
        <v/>
      </c>
      <c r="AU75" s="56" t="str">
        <f t="shared" si="31"/>
        <v/>
      </c>
      <c r="AV75" s="55" t="str">
        <f t="shared" si="31"/>
        <v/>
      </c>
      <c r="AW75" s="56" t="str">
        <f t="shared" si="31"/>
        <v/>
      </c>
      <c r="AX75" s="55" t="str">
        <f t="shared" si="31"/>
        <v/>
      </c>
      <c r="AY75" s="56" t="str">
        <f t="shared" si="31"/>
        <v/>
      </c>
      <c r="AZ75" s="55" t="str">
        <f t="shared" si="31"/>
        <v/>
      </c>
      <c r="BA75" s="56" t="str">
        <f t="shared" si="31"/>
        <v/>
      </c>
      <c r="BB75" s="55" t="str">
        <f t="shared" si="31"/>
        <v/>
      </c>
      <c r="BC75" s="56" t="str">
        <f t="shared" si="31"/>
        <v/>
      </c>
      <c r="BD75" s="55" t="str">
        <f t="shared" si="31"/>
        <v/>
      </c>
      <c r="BE75" s="56" t="str">
        <f t="shared" si="31"/>
        <v/>
      </c>
      <c r="BF75" s="55" t="str">
        <f t="shared" si="31"/>
        <v/>
      </c>
      <c r="BG75" s="56" t="str">
        <f t="shared" si="31"/>
        <v/>
      </c>
      <c r="BH75" s="55" t="str">
        <f t="shared" si="31"/>
        <v/>
      </c>
      <c r="BI75" s="56" t="str">
        <f t="shared" si="31"/>
        <v/>
      </c>
      <c r="BJ75" s="55" t="str">
        <f t="shared" si="29"/>
        <v/>
      </c>
      <c r="BK75" s="56" t="str">
        <f t="shared" si="29"/>
        <v/>
      </c>
      <c r="BL75" s="55" t="str">
        <f t="shared" si="29"/>
        <v/>
      </c>
      <c r="BM75" s="56" t="str">
        <f t="shared" si="29"/>
        <v/>
      </c>
      <c r="BN75" s="55" t="str">
        <f t="shared" si="29"/>
        <v/>
      </c>
      <c r="BO75" s="56" t="str">
        <f t="shared" si="29"/>
        <v/>
      </c>
      <c r="BP75" s="55" t="str">
        <f t="shared" si="29"/>
        <v/>
      </c>
      <c r="BQ75" s="56" t="str">
        <f t="shared" si="29"/>
        <v/>
      </c>
      <c r="BR75" s="55" t="str">
        <f t="shared" si="29"/>
        <v/>
      </c>
      <c r="BS75" s="56" t="str">
        <f t="shared" si="29"/>
        <v/>
      </c>
      <c r="BT75" s="55" t="str">
        <f t="shared" si="29"/>
        <v/>
      </c>
      <c r="BU75" s="56" t="str">
        <f t="shared" si="29"/>
        <v/>
      </c>
      <c r="BV75" s="55" t="str">
        <f t="shared" si="29"/>
        <v/>
      </c>
      <c r="BW75" s="56" t="str">
        <f t="shared" si="29"/>
        <v/>
      </c>
      <c r="BX75" s="55" t="str">
        <f t="shared" si="29"/>
        <v/>
      </c>
      <c r="BY75" s="56" t="str">
        <f t="shared" si="28"/>
        <v/>
      </c>
      <c r="BZ75" s="55" t="str">
        <f t="shared" si="28"/>
        <v/>
      </c>
      <c r="CA75" s="56" t="str">
        <f t="shared" si="28"/>
        <v/>
      </c>
      <c r="CB75" s="55" t="str">
        <f t="shared" si="28"/>
        <v/>
      </c>
      <c r="CC75" s="56" t="str">
        <f t="shared" si="28"/>
        <v/>
      </c>
    </row>
    <row r="76" spans="1:81" ht="22.5" customHeight="1">
      <c r="A76" s="102">
        <v>53</v>
      </c>
      <c r="B76" s="154"/>
      <c r="C76" s="160"/>
      <c r="D76" s="23" t="str">
        <f t="shared" si="12"/>
        <v/>
      </c>
      <c r="E76" s="24" t="str">
        <f t="shared" si="13"/>
        <v/>
      </c>
      <c r="F76" s="161"/>
      <c r="G76" s="162"/>
      <c r="H76" s="164"/>
      <c r="I76" s="65" t="str">
        <f t="shared" si="30"/>
        <v/>
      </c>
      <c r="J76" s="66" t="str">
        <f t="shared" si="30"/>
        <v/>
      </c>
      <c r="K76" s="65" t="str">
        <f t="shared" si="30"/>
        <v/>
      </c>
      <c r="L76" s="66" t="str">
        <f t="shared" si="30"/>
        <v/>
      </c>
      <c r="M76" s="65" t="str">
        <f t="shared" si="30"/>
        <v/>
      </c>
      <c r="N76" s="66" t="str">
        <f t="shared" si="30"/>
        <v/>
      </c>
      <c r="O76" s="65" t="str">
        <f t="shared" si="30"/>
        <v/>
      </c>
      <c r="P76" s="66" t="str">
        <f t="shared" si="30"/>
        <v/>
      </c>
      <c r="Q76" s="65" t="str">
        <f t="shared" si="30"/>
        <v/>
      </c>
      <c r="R76" s="66" t="str">
        <f t="shared" si="30"/>
        <v/>
      </c>
      <c r="S76" s="65" t="str">
        <f t="shared" si="30"/>
        <v/>
      </c>
      <c r="T76" s="66" t="str">
        <f t="shared" si="30"/>
        <v/>
      </c>
      <c r="U76" s="65" t="str">
        <f t="shared" si="30"/>
        <v/>
      </c>
      <c r="V76" s="66" t="str">
        <f t="shared" si="30"/>
        <v/>
      </c>
      <c r="W76" s="65" t="str">
        <f t="shared" si="30"/>
        <v/>
      </c>
      <c r="X76" s="66" t="str">
        <f t="shared" si="30"/>
        <v/>
      </c>
      <c r="Y76" s="65" t="str">
        <f t="shared" ref="Y76:AN87" si="33">IF(AND(Y$23&gt;=FLOOR($G76,"0:30"),Y$23&lt;CEILING($H76,"0:30")),$D76,"")</f>
        <v/>
      </c>
      <c r="Z76" s="66" t="str">
        <f t="shared" si="33"/>
        <v/>
      </c>
      <c r="AA76" s="65" t="str">
        <f t="shared" si="33"/>
        <v/>
      </c>
      <c r="AB76" s="66" t="str">
        <f t="shared" si="33"/>
        <v/>
      </c>
      <c r="AC76" s="65" t="str">
        <f t="shared" si="33"/>
        <v/>
      </c>
      <c r="AD76" s="66" t="str">
        <f t="shared" si="33"/>
        <v/>
      </c>
      <c r="AE76" s="65" t="str">
        <f t="shared" si="33"/>
        <v/>
      </c>
      <c r="AF76" s="66" t="str">
        <f t="shared" si="33"/>
        <v/>
      </c>
      <c r="AG76" s="65" t="str">
        <f t="shared" si="33"/>
        <v/>
      </c>
      <c r="AH76" s="66" t="str">
        <f t="shared" si="33"/>
        <v/>
      </c>
      <c r="AI76" s="65" t="str">
        <f t="shared" si="33"/>
        <v/>
      </c>
      <c r="AJ76" s="66" t="str">
        <f t="shared" si="33"/>
        <v/>
      </c>
      <c r="AK76" s="65" t="str">
        <f t="shared" si="33"/>
        <v/>
      </c>
      <c r="AL76" s="66" t="str">
        <f t="shared" si="33"/>
        <v/>
      </c>
      <c r="AM76" s="65" t="str">
        <f t="shared" si="33"/>
        <v/>
      </c>
      <c r="AN76" s="66" t="str">
        <f t="shared" si="33"/>
        <v/>
      </c>
      <c r="AO76" s="65" t="str">
        <f t="shared" si="32"/>
        <v/>
      </c>
      <c r="AP76" s="66" t="str">
        <f t="shared" si="32"/>
        <v/>
      </c>
      <c r="AQ76" s="65" t="str">
        <f t="shared" si="32"/>
        <v/>
      </c>
      <c r="AR76" s="66" t="str">
        <f t="shared" si="32"/>
        <v/>
      </c>
      <c r="AT76" s="55" t="str">
        <f t="shared" si="31"/>
        <v/>
      </c>
      <c r="AU76" s="56" t="str">
        <f t="shared" si="31"/>
        <v/>
      </c>
      <c r="AV76" s="55" t="str">
        <f t="shared" si="31"/>
        <v/>
      </c>
      <c r="AW76" s="56" t="str">
        <f t="shared" si="31"/>
        <v/>
      </c>
      <c r="AX76" s="55" t="str">
        <f t="shared" si="31"/>
        <v/>
      </c>
      <c r="AY76" s="56" t="str">
        <f t="shared" si="31"/>
        <v/>
      </c>
      <c r="AZ76" s="55" t="str">
        <f t="shared" si="31"/>
        <v/>
      </c>
      <c r="BA76" s="56" t="str">
        <f t="shared" si="31"/>
        <v/>
      </c>
      <c r="BB76" s="55" t="str">
        <f t="shared" si="31"/>
        <v/>
      </c>
      <c r="BC76" s="56" t="str">
        <f t="shared" si="31"/>
        <v/>
      </c>
      <c r="BD76" s="55" t="str">
        <f t="shared" si="31"/>
        <v/>
      </c>
      <c r="BE76" s="56" t="str">
        <f t="shared" si="31"/>
        <v/>
      </c>
      <c r="BF76" s="55" t="str">
        <f t="shared" si="31"/>
        <v/>
      </c>
      <c r="BG76" s="56" t="str">
        <f t="shared" si="31"/>
        <v/>
      </c>
      <c r="BH76" s="55" t="str">
        <f t="shared" si="31"/>
        <v/>
      </c>
      <c r="BI76" s="56" t="str">
        <f t="shared" si="31"/>
        <v/>
      </c>
      <c r="BJ76" s="55" t="str">
        <f t="shared" si="29"/>
        <v/>
      </c>
      <c r="BK76" s="56" t="str">
        <f t="shared" si="29"/>
        <v/>
      </c>
      <c r="BL76" s="55" t="str">
        <f t="shared" si="29"/>
        <v/>
      </c>
      <c r="BM76" s="56" t="str">
        <f t="shared" si="29"/>
        <v/>
      </c>
      <c r="BN76" s="55" t="str">
        <f t="shared" si="29"/>
        <v/>
      </c>
      <c r="BO76" s="56" t="str">
        <f t="shared" si="29"/>
        <v/>
      </c>
      <c r="BP76" s="55" t="str">
        <f t="shared" si="29"/>
        <v/>
      </c>
      <c r="BQ76" s="56" t="str">
        <f t="shared" si="29"/>
        <v/>
      </c>
      <c r="BR76" s="55" t="str">
        <f t="shared" si="29"/>
        <v/>
      </c>
      <c r="BS76" s="56" t="str">
        <f t="shared" si="29"/>
        <v/>
      </c>
      <c r="BT76" s="55" t="str">
        <f t="shared" si="29"/>
        <v/>
      </c>
      <c r="BU76" s="56" t="str">
        <f t="shared" si="29"/>
        <v/>
      </c>
      <c r="BV76" s="55" t="str">
        <f t="shared" si="29"/>
        <v/>
      </c>
      <c r="BW76" s="56" t="str">
        <f t="shared" si="29"/>
        <v/>
      </c>
      <c r="BX76" s="55" t="str">
        <f t="shared" si="29"/>
        <v/>
      </c>
      <c r="BY76" s="56" t="str">
        <f t="shared" ref="BY76:CC87" si="34">IF(AND(BY$23&gt;=FLOOR($G76,"0:30"),BY$23&lt;CEILING($H76,"0:30")),$E76,"")</f>
        <v/>
      </c>
      <c r="BZ76" s="55" t="str">
        <f t="shared" si="34"/>
        <v/>
      </c>
      <c r="CA76" s="56" t="str">
        <f t="shared" si="34"/>
        <v/>
      </c>
      <c r="CB76" s="55" t="str">
        <f t="shared" si="34"/>
        <v/>
      </c>
      <c r="CC76" s="56" t="str">
        <f t="shared" si="34"/>
        <v/>
      </c>
    </row>
    <row r="77" spans="1:81" ht="22.5" customHeight="1">
      <c r="A77" s="102">
        <v>54</v>
      </c>
      <c r="B77" s="154"/>
      <c r="C77" s="160"/>
      <c r="D77" s="23" t="str">
        <f t="shared" si="12"/>
        <v/>
      </c>
      <c r="E77" s="24" t="str">
        <f t="shared" si="13"/>
        <v/>
      </c>
      <c r="F77" s="161"/>
      <c r="G77" s="162"/>
      <c r="H77" s="164"/>
      <c r="I77" s="65" t="str">
        <f t="shared" si="30"/>
        <v/>
      </c>
      <c r="J77" s="66" t="str">
        <f t="shared" si="30"/>
        <v/>
      </c>
      <c r="K77" s="65" t="str">
        <f t="shared" si="30"/>
        <v/>
      </c>
      <c r="L77" s="66" t="str">
        <f t="shared" si="30"/>
        <v/>
      </c>
      <c r="M77" s="65" t="str">
        <f t="shared" si="30"/>
        <v/>
      </c>
      <c r="N77" s="66" t="str">
        <f t="shared" si="30"/>
        <v/>
      </c>
      <c r="O77" s="65" t="str">
        <f t="shared" si="30"/>
        <v/>
      </c>
      <c r="P77" s="66" t="str">
        <f t="shared" si="30"/>
        <v/>
      </c>
      <c r="Q77" s="65" t="str">
        <f t="shared" si="30"/>
        <v/>
      </c>
      <c r="R77" s="66" t="str">
        <f t="shared" si="30"/>
        <v/>
      </c>
      <c r="S77" s="65" t="str">
        <f t="shared" si="30"/>
        <v/>
      </c>
      <c r="T77" s="66" t="str">
        <f t="shared" si="30"/>
        <v/>
      </c>
      <c r="U77" s="65" t="str">
        <f t="shared" si="30"/>
        <v/>
      </c>
      <c r="V77" s="66" t="str">
        <f t="shared" si="30"/>
        <v/>
      </c>
      <c r="W77" s="65" t="str">
        <f t="shared" si="30"/>
        <v/>
      </c>
      <c r="X77" s="66" t="str">
        <f t="shared" si="30"/>
        <v/>
      </c>
      <c r="Y77" s="65" t="str">
        <f t="shared" si="33"/>
        <v/>
      </c>
      <c r="Z77" s="66" t="str">
        <f t="shared" si="33"/>
        <v/>
      </c>
      <c r="AA77" s="65" t="str">
        <f t="shared" si="33"/>
        <v/>
      </c>
      <c r="AB77" s="66" t="str">
        <f t="shared" si="33"/>
        <v/>
      </c>
      <c r="AC77" s="65" t="str">
        <f t="shared" si="33"/>
        <v/>
      </c>
      <c r="AD77" s="66" t="str">
        <f t="shared" si="33"/>
        <v/>
      </c>
      <c r="AE77" s="65" t="str">
        <f t="shared" si="33"/>
        <v/>
      </c>
      <c r="AF77" s="66" t="str">
        <f t="shared" si="33"/>
        <v/>
      </c>
      <c r="AG77" s="65" t="str">
        <f t="shared" si="33"/>
        <v/>
      </c>
      <c r="AH77" s="66" t="str">
        <f t="shared" si="33"/>
        <v/>
      </c>
      <c r="AI77" s="65" t="str">
        <f t="shared" si="33"/>
        <v/>
      </c>
      <c r="AJ77" s="66" t="str">
        <f t="shared" si="33"/>
        <v/>
      </c>
      <c r="AK77" s="65" t="str">
        <f t="shared" si="33"/>
        <v/>
      </c>
      <c r="AL77" s="66" t="str">
        <f t="shared" si="33"/>
        <v/>
      </c>
      <c r="AM77" s="65" t="str">
        <f t="shared" si="33"/>
        <v/>
      </c>
      <c r="AN77" s="66" t="str">
        <f t="shared" si="33"/>
        <v/>
      </c>
      <c r="AO77" s="65" t="str">
        <f t="shared" si="32"/>
        <v/>
      </c>
      <c r="AP77" s="66" t="str">
        <f t="shared" si="32"/>
        <v/>
      </c>
      <c r="AQ77" s="65" t="str">
        <f t="shared" si="32"/>
        <v/>
      </c>
      <c r="AR77" s="66" t="str">
        <f t="shared" si="32"/>
        <v/>
      </c>
      <c r="AT77" s="55" t="str">
        <f t="shared" si="31"/>
        <v/>
      </c>
      <c r="AU77" s="56" t="str">
        <f t="shared" si="31"/>
        <v/>
      </c>
      <c r="AV77" s="55" t="str">
        <f t="shared" si="31"/>
        <v/>
      </c>
      <c r="AW77" s="56" t="str">
        <f t="shared" si="31"/>
        <v/>
      </c>
      <c r="AX77" s="55" t="str">
        <f t="shared" si="31"/>
        <v/>
      </c>
      <c r="AY77" s="56" t="str">
        <f t="shared" si="31"/>
        <v/>
      </c>
      <c r="AZ77" s="55" t="str">
        <f t="shared" si="31"/>
        <v/>
      </c>
      <c r="BA77" s="56" t="str">
        <f t="shared" si="31"/>
        <v/>
      </c>
      <c r="BB77" s="55" t="str">
        <f t="shared" si="31"/>
        <v/>
      </c>
      <c r="BC77" s="56" t="str">
        <f t="shared" si="31"/>
        <v/>
      </c>
      <c r="BD77" s="55" t="str">
        <f t="shared" si="31"/>
        <v/>
      </c>
      <c r="BE77" s="56" t="str">
        <f t="shared" si="31"/>
        <v/>
      </c>
      <c r="BF77" s="55" t="str">
        <f t="shared" si="31"/>
        <v/>
      </c>
      <c r="BG77" s="56" t="str">
        <f t="shared" si="31"/>
        <v/>
      </c>
      <c r="BH77" s="55" t="str">
        <f t="shared" si="31"/>
        <v/>
      </c>
      <c r="BI77" s="56" t="str">
        <f t="shared" si="31"/>
        <v/>
      </c>
      <c r="BJ77" s="55" t="str">
        <f t="shared" si="29"/>
        <v/>
      </c>
      <c r="BK77" s="56" t="str">
        <f t="shared" si="29"/>
        <v/>
      </c>
      <c r="BL77" s="55" t="str">
        <f t="shared" si="29"/>
        <v/>
      </c>
      <c r="BM77" s="56" t="str">
        <f t="shared" si="29"/>
        <v/>
      </c>
      <c r="BN77" s="55" t="str">
        <f t="shared" si="29"/>
        <v/>
      </c>
      <c r="BO77" s="56" t="str">
        <f t="shared" si="29"/>
        <v/>
      </c>
      <c r="BP77" s="55" t="str">
        <f t="shared" si="29"/>
        <v/>
      </c>
      <c r="BQ77" s="56" t="str">
        <f t="shared" si="29"/>
        <v/>
      </c>
      <c r="BR77" s="55" t="str">
        <f t="shared" si="29"/>
        <v/>
      </c>
      <c r="BS77" s="56" t="str">
        <f t="shared" si="29"/>
        <v/>
      </c>
      <c r="BT77" s="55" t="str">
        <f t="shared" si="29"/>
        <v/>
      </c>
      <c r="BU77" s="56" t="str">
        <f t="shared" si="29"/>
        <v/>
      </c>
      <c r="BV77" s="55" t="str">
        <f t="shared" si="29"/>
        <v/>
      </c>
      <c r="BW77" s="56" t="str">
        <f t="shared" si="29"/>
        <v/>
      </c>
      <c r="BX77" s="55" t="str">
        <f t="shared" si="29"/>
        <v/>
      </c>
      <c r="BY77" s="56" t="str">
        <f t="shared" si="34"/>
        <v/>
      </c>
      <c r="BZ77" s="55" t="str">
        <f t="shared" si="34"/>
        <v/>
      </c>
      <c r="CA77" s="56" t="str">
        <f t="shared" si="34"/>
        <v/>
      </c>
      <c r="CB77" s="55" t="str">
        <f t="shared" si="34"/>
        <v/>
      </c>
      <c r="CC77" s="56" t="str">
        <f t="shared" si="34"/>
        <v/>
      </c>
    </row>
    <row r="78" spans="1:81" ht="22.5" customHeight="1">
      <c r="A78" s="102">
        <v>55</v>
      </c>
      <c r="B78" s="154"/>
      <c r="C78" s="160"/>
      <c r="D78" s="23" t="str">
        <f t="shared" si="12"/>
        <v/>
      </c>
      <c r="E78" s="24" t="str">
        <f t="shared" si="13"/>
        <v/>
      </c>
      <c r="F78" s="161"/>
      <c r="G78" s="162"/>
      <c r="H78" s="164"/>
      <c r="I78" s="65" t="str">
        <f t="shared" si="30"/>
        <v/>
      </c>
      <c r="J78" s="66" t="str">
        <f t="shared" si="30"/>
        <v/>
      </c>
      <c r="K78" s="65" t="str">
        <f t="shared" si="30"/>
        <v/>
      </c>
      <c r="L78" s="66" t="str">
        <f t="shared" si="30"/>
        <v/>
      </c>
      <c r="M78" s="65" t="str">
        <f t="shared" si="30"/>
        <v/>
      </c>
      <c r="N78" s="66" t="str">
        <f t="shared" si="30"/>
        <v/>
      </c>
      <c r="O78" s="65" t="str">
        <f t="shared" si="30"/>
        <v/>
      </c>
      <c r="P78" s="66" t="str">
        <f t="shared" si="30"/>
        <v/>
      </c>
      <c r="Q78" s="65" t="str">
        <f t="shared" si="30"/>
        <v/>
      </c>
      <c r="R78" s="66" t="str">
        <f t="shared" si="30"/>
        <v/>
      </c>
      <c r="S78" s="65" t="str">
        <f t="shared" si="30"/>
        <v/>
      </c>
      <c r="T78" s="66" t="str">
        <f t="shared" si="30"/>
        <v/>
      </c>
      <c r="U78" s="65" t="str">
        <f t="shared" si="30"/>
        <v/>
      </c>
      <c r="V78" s="66" t="str">
        <f t="shared" si="30"/>
        <v/>
      </c>
      <c r="W78" s="65" t="str">
        <f t="shared" si="30"/>
        <v/>
      </c>
      <c r="X78" s="66" t="str">
        <f t="shared" si="30"/>
        <v/>
      </c>
      <c r="Y78" s="65" t="str">
        <f t="shared" si="33"/>
        <v/>
      </c>
      <c r="Z78" s="66" t="str">
        <f t="shared" si="33"/>
        <v/>
      </c>
      <c r="AA78" s="65" t="str">
        <f t="shared" si="33"/>
        <v/>
      </c>
      <c r="AB78" s="66" t="str">
        <f t="shared" si="33"/>
        <v/>
      </c>
      <c r="AC78" s="65" t="str">
        <f t="shared" si="33"/>
        <v/>
      </c>
      <c r="AD78" s="66" t="str">
        <f t="shared" si="33"/>
        <v/>
      </c>
      <c r="AE78" s="65" t="str">
        <f t="shared" si="33"/>
        <v/>
      </c>
      <c r="AF78" s="66" t="str">
        <f t="shared" si="33"/>
        <v/>
      </c>
      <c r="AG78" s="65" t="str">
        <f t="shared" si="33"/>
        <v/>
      </c>
      <c r="AH78" s="66" t="str">
        <f t="shared" si="33"/>
        <v/>
      </c>
      <c r="AI78" s="65" t="str">
        <f t="shared" si="33"/>
        <v/>
      </c>
      <c r="AJ78" s="66" t="str">
        <f t="shared" si="33"/>
        <v/>
      </c>
      <c r="AK78" s="65" t="str">
        <f t="shared" si="33"/>
        <v/>
      </c>
      <c r="AL78" s="66" t="str">
        <f t="shared" si="33"/>
        <v/>
      </c>
      <c r="AM78" s="65" t="str">
        <f t="shared" si="33"/>
        <v/>
      </c>
      <c r="AN78" s="66" t="str">
        <f t="shared" si="33"/>
        <v/>
      </c>
      <c r="AO78" s="65" t="str">
        <f t="shared" si="32"/>
        <v/>
      </c>
      <c r="AP78" s="66" t="str">
        <f t="shared" si="32"/>
        <v/>
      </c>
      <c r="AQ78" s="65" t="str">
        <f t="shared" si="32"/>
        <v/>
      </c>
      <c r="AR78" s="66" t="str">
        <f t="shared" si="32"/>
        <v/>
      </c>
      <c r="AT78" s="55" t="str">
        <f t="shared" si="31"/>
        <v/>
      </c>
      <c r="AU78" s="56" t="str">
        <f t="shared" si="31"/>
        <v/>
      </c>
      <c r="AV78" s="55" t="str">
        <f t="shared" si="31"/>
        <v/>
      </c>
      <c r="AW78" s="56" t="str">
        <f t="shared" si="31"/>
        <v/>
      </c>
      <c r="AX78" s="55" t="str">
        <f t="shared" si="31"/>
        <v/>
      </c>
      <c r="AY78" s="56" t="str">
        <f t="shared" si="31"/>
        <v/>
      </c>
      <c r="AZ78" s="55" t="str">
        <f t="shared" si="31"/>
        <v/>
      </c>
      <c r="BA78" s="56" t="str">
        <f t="shared" si="31"/>
        <v/>
      </c>
      <c r="BB78" s="55" t="str">
        <f t="shared" si="31"/>
        <v/>
      </c>
      <c r="BC78" s="56" t="str">
        <f t="shared" si="31"/>
        <v/>
      </c>
      <c r="BD78" s="55" t="str">
        <f t="shared" si="31"/>
        <v/>
      </c>
      <c r="BE78" s="56" t="str">
        <f t="shared" si="31"/>
        <v/>
      </c>
      <c r="BF78" s="55" t="str">
        <f t="shared" si="31"/>
        <v/>
      </c>
      <c r="BG78" s="56" t="str">
        <f t="shared" si="31"/>
        <v/>
      </c>
      <c r="BH78" s="55" t="str">
        <f t="shared" si="31"/>
        <v/>
      </c>
      <c r="BI78" s="56" t="str">
        <f t="shared" si="31"/>
        <v/>
      </c>
      <c r="BJ78" s="55" t="str">
        <f t="shared" si="29"/>
        <v/>
      </c>
      <c r="BK78" s="56" t="str">
        <f t="shared" si="29"/>
        <v/>
      </c>
      <c r="BL78" s="55" t="str">
        <f t="shared" si="29"/>
        <v/>
      </c>
      <c r="BM78" s="56" t="str">
        <f t="shared" si="29"/>
        <v/>
      </c>
      <c r="BN78" s="55" t="str">
        <f t="shared" si="29"/>
        <v/>
      </c>
      <c r="BO78" s="56" t="str">
        <f t="shared" si="29"/>
        <v/>
      </c>
      <c r="BP78" s="55" t="str">
        <f t="shared" si="29"/>
        <v/>
      </c>
      <c r="BQ78" s="56" t="str">
        <f t="shared" si="29"/>
        <v/>
      </c>
      <c r="BR78" s="55" t="str">
        <f t="shared" si="29"/>
        <v/>
      </c>
      <c r="BS78" s="56" t="str">
        <f t="shared" si="29"/>
        <v/>
      </c>
      <c r="BT78" s="55" t="str">
        <f t="shared" si="29"/>
        <v/>
      </c>
      <c r="BU78" s="56" t="str">
        <f t="shared" si="29"/>
        <v/>
      </c>
      <c r="BV78" s="55" t="str">
        <f t="shared" si="29"/>
        <v/>
      </c>
      <c r="BW78" s="56" t="str">
        <f t="shared" si="29"/>
        <v/>
      </c>
      <c r="BX78" s="55" t="str">
        <f t="shared" si="29"/>
        <v/>
      </c>
      <c r="BY78" s="56" t="str">
        <f t="shared" si="34"/>
        <v/>
      </c>
      <c r="BZ78" s="55" t="str">
        <f t="shared" si="34"/>
        <v/>
      </c>
      <c r="CA78" s="56" t="str">
        <f t="shared" si="34"/>
        <v/>
      </c>
      <c r="CB78" s="55" t="str">
        <f t="shared" si="34"/>
        <v/>
      </c>
      <c r="CC78" s="56" t="str">
        <f t="shared" si="34"/>
        <v/>
      </c>
    </row>
    <row r="79" spans="1:81" ht="22.5" customHeight="1">
      <c r="A79" s="102">
        <v>56</v>
      </c>
      <c r="B79" s="154"/>
      <c r="C79" s="160"/>
      <c r="D79" s="23" t="str">
        <f t="shared" si="12"/>
        <v/>
      </c>
      <c r="E79" s="24" t="str">
        <f t="shared" si="13"/>
        <v/>
      </c>
      <c r="F79" s="161"/>
      <c r="G79" s="162"/>
      <c r="H79" s="164"/>
      <c r="I79" s="65" t="str">
        <f t="shared" si="30"/>
        <v/>
      </c>
      <c r="J79" s="66" t="str">
        <f t="shared" si="30"/>
        <v/>
      </c>
      <c r="K79" s="65" t="str">
        <f t="shared" si="30"/>
        <v/>
      </c>
      <c r="L79" s="66" t="str">
        <f t="shared" si="30"/>
        <v/>
      </c>
      <c r="M79" s="65" t="str">
        <f t="shared" si="30"/>
        <v/>
      </c>
      <c r="N79" s="66" t="str">
        <f t="shared" si="30"/>
        <v/>
      </c>
      <c r="O79" s="65" t="str">
        <f t="shared" si="30"/>
        <v/>
      </c>
      <c r="P79" s="66" t="str">
        <f t="shared" si="30"/>
        <v/>
      </c>
      <c r="Q79" s="65" t="str">
        <f t="shared" si="30"/>
        <v/>
      </c>
      <c r="R79" s="66" t="str">
        <f t="shared" si="30"/>
        <v/>
      </c>
      <c r="S79" s="65" t="str">
        <f t="shared" si="30"/>
        <v/>
      </c>
      <c r="T79" s="66" t="str">
        <f t="shared" si="30"/>
        <v/>
      </c>
      <c r="U79" s="65" t="str">
        <f t="shared" si="30"/>
        <v/>
      </c>
      <c r="V79" s="66" t="str">
        <f t="shared" si="30"/>
        <v/>
      </c>
      <c r="W79" s="65" t="str">
        <f t="shared" si="30"/>
        <v/>
      </c>
      <c r="X79" s="66" t="str">
        <f t="shared" ref="X79:X87" si="35">IF(AND(X$23&gt;=FLOOR($G79,"0:30"),X$23&lt;CEILING($H79,"0:30")),$D79,"")</f>
        <v/>
      </c>
      <c r="Y79" s="65" t="str">
        <f t="shared" si="33"/>
        <v/>
      </c>
      <c r="Z79" s="66" t="str">
        <f t="shared" si="33"/>
        <v/>
      </c>
      <c r="AA79" s="65" t="str">
        <f t="shared" si="33"/>
        <v/>
      </c>
      <c r="AB79" s="66" t="str">
        <f t="shared" si="33"/>
        <v/>
      </c>
      <c r="AC79" s="65" t="str">
        <f t="shared" si="33"/>
        <v/>
      </c>
      <c r="AD79" s="66" t="str">
        <f t="shared" si="33"/>
        <v/>
      </c>
      <c r="AE79" s="65" t="str">
        <f t="shared" si="33"/>
        <v/>
      </c>
      <c r="AF79" s="66" t="str">
        <f t="shared" si="33"/>
        <v/>
      </c>
      <c r="AG79" s="65" t="str">
        <f t="shared" si="33"/>
        <v/>
      </c>
      <c r="AH79" s="66" t="str">
        <f t="shared" si="33"/>
        <v/>
      </c>
      <c r="AI79" s="65" t="str">
        <f t="shared" si="33"/>
        <v/>
      </c>
      <c r="AJ79" s="66" t="str">
        <f t="shared" si="33"/>
        <v/>
      </c>
      <c r="AK79" s="65" t="str">
        <f t="shared" si="33"/>
        <v/>
      </c>
      <c r="AL79" s="66" t="str">
        <f t="shared" si="33"/>
        <v/>
      </c>
      <c r="AM79" s="65" t="str">
        <f t="shared" si="33"/>
        <v/>
      </c>
      <c r="AN79" s="66" t="str">
        <f t="shared" si="33"/>
        <v/>
      </c>
      <c r="AO79" s="65" t="str">
        <f t="shared" si="32"/>
        <v/>
      </c>
      <c r="AP79" s="66" t="str">
        <f t="shared" si="32"/>
        <v/>
      </c>
      <c r="AQ79" s="65" t="str">
        <f t="shared" si="32"/>
        <v/>
      </c>
      <c r="AR79" s="66" t="str">
        <f t="shared" si="32"/>
        <v/>
      </c>
      <c r="AT79" s="55" t="str">
        <f t="shared" si="31"/>
        <v/>
      </c>
      <c r="AU79" s="56" t="str">
        <f t="shared" si="31"/>
        <v/>
      </c>
      <c r="AV79" s="55" t="str">
        <f t="shared" si="31"/>
        <v/>
      </c>
      <c r="AW79" s="56" t="str">
        <f t="shared" si="31"/>
        <v/>
      </c>
      <c r="AX79" s="55" t="str">
        <f t="shared" si="31"/>
        <v/>
      </c>
      <c r="AY79" s="56" t="str">
        <f t="shared" si="31"/>
        <v/>
      </c>
      <c r="AZ79" s="55" t="str">
        <f t="shared" si="31"/>
        <v/>
      </c>
      <c r="BA79" s="56" t="str">
        <f t="shared" si="31"/>
        <v/>
      </c>
      <c r="BB79" s="55" t="str">
        <f t="shared" si="31"/>
        <v/>
      </c>
      <c r="BC79" s="56" t="str">
        <f t="shared" si="31"/>
        <v/>
      </c>
      <c r="BD79" s="55" t="str">
        <f t="shared" si="31"/>
        <v/>
      </c>
      <c r="BE79" s="56" t="str">
        <f t="shared" si="31"/>
        <v/>
      </c>
      <c r="BF79" s="55" t="str">
        <f t="shared" si="31"/>
        <v/>
      </c>
      <c r="BG79" s="56" t="str">
        <f t="shared" si="31"/>
        <v/>
      </c>
      <c r="BH79" s="55" t="str">
        <f t="shared" si="31"/>
        <v/>
      </c>
      <c r="BI79" s="56" t="str">
        <f t="shared" ref="BI79:BX88" si="36">IF(AND(BI$23&gt;=FLOOR($G79,"0:30"),BI$23&lt;CEILING($H79,"0:30")),$E79,"")</f>
        <v/>
      </c>
      <c r="BJ79" s="55" t="str">
        <f t="shared" si="36"/>
        <v/>
      </c>
      <c r="BK79" s="56" t="str">
        <f t="shared" si="36"/>
        <v/>
      </c>
      <c r="BL79" s="55" t="str">
        <f t="shared" si="36"/>
        <v/>
      </c>
      <c r="BM79" s="56" t="str">
        <f t="shared" si="36"/>
        <v/>
      </c>
      <c r="BN79" s="55" t="str">
        <f t="shared" si="36"/>
        <v/>
      </c>
      <c r="BO79" s="56" t="str">
        <f t="shared" si="36"/>
        <v/>
      </c>
      <c r="BP79" s="55" t="str">
        <f t="shared" si="36"/>
        <v/>
      </c>
      <c r="BQ79" s="56" t="str">
        <f t="shared" si="36"/>
        <v/>
      </c>
      <c r="BR79" s="55" t="str">
        <f t="shared" si="36"/>
        <v/>
      </c>
      <c r="BS79" s="56" t="str">
        <f t="shared" si="36"/>
        <v/>
      </c>
      <c r="BT79" s="55" t="str">
        <f t="shared" si="36"/>
        <v/>
      </c>
      <c r="BU79" s="56" t="str">
        <f t="shared" si="36"/>
        <v/>
      </c>
      <c r="BV79" s="55" t="str">
        <f t="shared" si="36"/>
        <v/>
      </c>
      <c r="BW79" s="56" t="str">
        <f t="shared" si="36"/>
        <v/>
      </c>
      <c r="BX79" s="55" t="str">
        <f t="shared" si="36"/>
        <v/>
      </c>
      <c r="BY79" s="56" t="str">
        <f t="shared" si="34"/>
        <v/>
      </c>
      <c r="BZ79" s="55" t="str">
        <f t="shared" si="34"/>
        <v/>
      </c>
      <c r="CA79" s="56" t="str">
        <f t="shared" si="34"/>
        <v/>
      </c>
      <c r="CB79" s="55" t="str">
        <f t="shared" si="34"/>
        <v/>
      </c>
      <c r="CC79" s="56" t="str">
        <f t="shared" si="34"/>
        <v/>
      </c>
    </row>
    <row r="80" spans="1:81" ht="22.5" customHeight="1">
      <c r="A80" s="102">
        <v>57</v>
      </c>
      <c r="B80" s="154"/>
      <c r="C80" s="160"/>
      <c r="D80" s="23" t="str">
        <f t="shared" si="12"/>
        <v/>
      </c>
      <c r="E80" s="24" t="str">
        <f t="shared" si="13"/>
        <v/>
      </c>
      <c r="F80" s="161"/>
      <c r="G80" s="162"/>
      <c r="H80" s="164"/>
      <c r="I80" s="65" t="str">
        <f t="shared" ref="I80:X88" si="37">IF(AND(I$23&gt;=FLOOR($G80,"0:30"),I$23&lt;CEILING($H80,"0:30")),$D80,"")</f>
        <v/>
      </c>
      <c r="J80" s="66" t="str">
        <f t="shared" si="37"/>
        <v/>
      </c>
      <c r="K80" s="65" t="str">
        <f t="shared" si="37"/>
        <v/>
      </c>
      <c r="L80" s="66" t="str">
        <f t="shared" si="37"/>
        <v/>
      </c>
      <c r="M80" s="65" t="str">
        <f t="shared" si="37"/>
        <v/>
      </c>
      <c r="N80" s="66" t="str">
        <f t="shared" si="37"/>
        <v/>
      </c>
      <c r="O80" s="65" t="str">
        <f t="shared" si="37"/>
        <v/>
      </c>
      <c r="P80" s="66" t="str">
        <f t="shared" si="37"/>
        <v/>
      </c>
      <c r="Q80" s="65" t="str">
        <f t="shared" si="37"/>
        <v/>
      </c>
      <c r="R80" s="66" t="str">
        <f t="shared" si="37"/>
        <v/>
      </c>
      <c r="S80" s="65" t="str">
        <f t="shared" si="37"/>
        <v/>
      </c>
      <c r="T80" s="66" t="str">
        <f t="shared" si="37"/>
        <v/>
      </c>
      <c r="U80" s="65" t="str">
        <f t="shared" si="37"/>
        <v/>
      </c>
      <c r="V80" s="66" t="str">
        <f t="shared" si="37"/>
        <v/>
      </c>
      <c r="W80" s="65" t="str">
        <f t="shared" si="37"/>
        <v/>
      </c>
      <c r="X80" s="66" t="str">
        <f t="shared" si="35"/>
        <v/>
      </c>
      <c r="Y80" s="65" t="str">
        <f t="shared" si="33"/>
        <v/>
      </c>
      <c r="Z80" s="66" t="str">
        <f t="shared" si="33"/>
        <v/>
      </c>
      <c r="AA80" s="65" t="str">
        <f t="shared" si="33"/>
        <v/>
      </c>
      <c r="AB80" s="66" t="str">
        <f t="shared" si="33"/>
        <v/>
      </c>
      <c r="AC80" s="65" t="str">
        <f t="shared" si="33"/>
        <v/>
      </c>
      <c r="AD80" s="66" t="str">
        <f t="shared" si="33"/>
        <v/>
      </c>
      <c r="AE80" s="65" t="str">
        <f t="shared" si="33"/>
        <v/>
      </c>
      <c r="AF80" s="66" t="str">
        <f t="shared" si="33"/>
        <v/>
      </c>
      <c r="AG80" s="65" t="str">
        <f t="shared" si="33"/>
        <v/>
      </c>
      <c r="AH80" s="66" t="str">
        <f t="shared" si="33"/>
        <v/>
      </c>
      <c r="AI80" s="65" t="str">
        <f t="shared" si="33"/>
        <v/>
      </c>
      <c r="AJ80" s="66" t="str">
        <f t="shared" si="33"/>
        <v/>
      </c>
      <c r="AK80" s="65" t="str">
        <f t="shared" si="33"/>
        <v/>
      </c>
      <c r="AL80" s="66" t="str">
        <f t="shared" si="33"/>
        <v/>
      </c>
      <c r="AM80" s="65" t="str">
        <f t="shared" si="33"/>
        <v/>
      </c>
      <c r="AN80" s="66" t="str">
        <f t="shared" si="33"/>
        <v/>
      </c>
      <c r="AO80" s="65" t="str">
        <f t="shared" si="32"/>
        <v/>
      </c>
      <c r="AP80" s="66" t="str">
        <f t="shared" si="32"/>
        <v/>
      </c>
      <c r="AQ80" s="65" t="str">
        <f t="shared" si="32"/>
        <v/>
      </c>
      <c r="AR80" s="66" t="str">
        <f t="shared" si="32"/>
        <v/>
      </c>
      <c r="AT80" s="55" t="str">
        <f t="shared" ref="AT80:BH88" si="38">IF(AND(AT$23&gt;=FLOOR($G80,"0:30"),AT$23&lt;CEILING($H80,"0:30")),$E80,"")</f>
        <v/>
      </c>
      <c r="AU80" s="56" t="str">
        <f t="shared" si="38"/>
        <v/>
      </c>
      <c r="AV80" s="55" t="str">
        <f t="shared" si="38"/>
        <v/>
      </c>
      <c r="AW80" s="56" t="str">
        <f t="shared" si="38"/>
        <v/>
      </c>
      <c r="AX80" s="55" t="str">
        <f t="shared" si="38"/>
        <v/>
      </c>
      <c r="AY80" s="56" t="str">
        <f t="shared" si="38"/>
        <v/>
      </c>
      <c r="AZ80" s="55" t="str">
        <f t="shared" si="38"/>
        <v/>
      </c>
      <c r="BA80" s="56" t="str">
        <f t="shared" si="38"/>
        <v/>
      </c>
      <c r="BB80" s="55" t="str">
        <f t="shared" si="38"/>
        <v/>
      </c>
      <c r="BC80" s="56" t="str">
        <f t="shared" si="38"/>
        <v/>
      </c>
      <c r="BD80" s="55" t="str">
        <f t="shared" si="38"/>
        <v/>
      </c>
      <c r="BE80" s="56" t="str">
        <f t="shared" si="38"/>
        <v/>
      </c>
      <c r="BF80" s="55" t="str">
        <f t="shared" si="38"/>
        <v/>
      </c>
      <c r="BG80" s="56" t="str">
        <f t="shared" si="38"/>
        <v/>
      </c>
      <c r="BH80" s="55" t="str">
        <f t="shared" si="38"/>
        <v/>
      </c>
      <c r="BI80" s="56" t="str">
        <f t="shared" si="36"/>
        <v/>
      </c>
      <c r="BJ80" s="55" t="str">
        <f t="shared" si="36"/>
        <v/>
      </c>
      <c r="BK80" s="56" t="str">
        <f t="shared" si="36"/>
        <v/>
      </c>
      <c r="BL80" s="55" t="str">
        <f t="shared" si="36"/>
        <v/>
      </c>
      <c r="BM80" s="56" t="str">
        <f t="shared" si="36"/>
        <v/>
      </c>
      <c r="BN80" s="55" t="str">
        <f t="shared" si="36"/>
        <v/>
      </c>
      <c r="BO80" s="56" t="str">
        <f t="shared" si="36"/>
        <v/>
      </c>
      <c r="BP80" s="55" t="str">
        <f t="shared" si="36"/>
        <v/>
      </c>
      <c r="BQ80" s="56" t="str">
        <f t="shared" si="36"/>
        <v/>
      </c>
      <c r="BR80" s="55" t="str">
        <f t="shared" si="36"/>
        <v/>
      </c>
      <c r="BS80" s="56" t="str">
        <f t="shared" si="36"/>
        <v/>
      </c>
      <c r="BT80" s="55" t="str">
        <f t="shared" si="36"/>
        <v/>
      </c>
      <c r="BU80" s="56" t="str">
        <f t="shared" si="36"/>
        <v/>
      </c>
      <c r="BV80" s="55" t="str">
        <f t="shared" si="36"/>
        <v/>
      </c>
      <c r="BW80" s="56" t="str">
        <f t="shared" si="36"/>
        <v/>
      </c>
      <c r="BX80" s="55" t="str">
        <f t="shared" si="36"/>
        <v/>
      </c>
      <c r="BY80" s="56" t="str">
        <f t="shared" si="34"/>
        <v/>
      </c>
      <c r="BZ80" s="55" t="str">
        <f t="shared" si="34"/>
        <v/>
      </c>
      <c r="CA80" s="56" t="str">
        <f t="shared" si="34"/>
        <v/>
      </c>
      <c r="CB80" s="55" t="str">
        <f t="shared" si="34"/>
        <v/>
      </c>
      <c r="CC80" s="56" t="str">
        <f t="shared" si="34"/>
        <v/>
      </c>
    </row>
    <row r="81" spans="1:81" ht="22.5" customHeight="1">
      <c r="A81" s="102">
        <v>58</v>
      </c>
      <c r="B81" s="154"/>
      <c r="C81" s="160"/>
      <c r="D81" s="23" t="str">
        <f t="shared" si="12"/>
        <v/>
      </c>
      <c r="E81" s="24" t="str">
        <f t="shared" si="13"/>
        <v/>
      </c>
      <c r="F81" s="161"/>
      <c r="G81" s="162"/>
      <c r="H81" s="164"/>
      <c r="I81" s="65" t="str">
        <f t="shared" si="37"/>
        <v/>
      </c>
      <c r="J81" s="66" t="str">
        <f t="shared" si="37"/>
        <v/>
      </c>
      <c r="K81" s="65" t="str">
        <f t="shared" si="37"/>
        <v/>
      </c>
      <c r="L81" s="66" t="str">
        <f t="shared" si="37"/>
        <v/>
      </c>
      <c r="M81" s="65" t="str">
        <f t="shared" si="37"/>
        <v/>
      </c>
      <c r="N81" s="66" t="str">
        <f t="shared" si="37"/>
        <v/>
      </c>
      <c r="O81" s="65" t="str">
        <f t="shared" si="37"/>
        <v/>
      </c>
      <c r="P81" s="66" t="str">
        <f t="shared" si="37"/>
        <v/>
      </c>
      <c r="Q81" s="65" t="str">
        <f t="shared" si="37"/>
        <v/>
      </c>
      <c r="R81" s="66" t="str">
        <f t="shared" si="37"/>
        <v/>
      </c>
      <c r="S81" s="65" t="str">
        <f t="shared" si="37"/>
        <v/>
      </c>
      <c r="T81" s="66" t="str">
        <f t="shared" si="37"/>
        <v/>
      </c>
      <c r="U81" s="65" t="str">
        <f t="shared" si="37"/>
        <v/>
      </c>
      <c r="V81" s="66" t="str">
        <f t="shared" si="37"/>
        <v/>
      </c>
      <c r="W81" s="65" t="str">
        <f t="shared" si="37"/>
        <v/>
      </c>
      <c r="X81" s="66" t="str">
        <f t="shared" si="35"/>
        <v/>
      </c>
      <c r="Y81" s="65" t="str">
        <f t="shared" si="33"/>
        <v/>
      </c>
      <c r="Z81" s="66" t="str">
        <f t="shared" si="33"/>
        <v/>
      </c>
      <c r="AA81" s="65" t="str">
        <f t="shared" si="33"/>
        <v/>
      </c>
      <c r="AB81" s="66" t="str">
        <f t="shared" si="33"/>
        <v/>
      </c>
      <c r="AC81" s="65" t="str">
        <f t="shared" si="33"/>
        <v/>
      </c>
      <c r="AD81" s="66" t="str">
        <f t="shared" si="33"/>
        <v/>
      </c>
      <c r="AE81" s="65" t="str">
        <f t="shared" si="33"/>
        <v/>
      </c>
      <c r="AF81" s="66" t="str">
        <f t="shared" si="33"/>
        <v/>
      </c>
      <c r="AG81" s="65" t="str">
        <f t="shared" si="33"/>
        <v/>
      </c>
      <c r="AH81" s="66" t="str">
        <f t="shared" si="33"/>
        <v/>
      </c>
      <c r="AI81" s="65" t="str">
        <f t="shared" si="33"/>
        <v/>
      </c>
      <c r="AJ81" s="66" t="str">
        <f t="shared" si="33"/>
        <v/>
      </c>
      <c r="AK81" s="65" t="str">
        <f t="shared" si="33"/>
        <v/>
      </c>
      <c r="AL81" s="66" t="str">
        <f t="shared" si="33"/>
        <v/>
      </c>
      <c r="AM81" s="65" t="str">
        <f t="shared" si="33"/>
        <v/>
      </c>
      <c r="AN81" s="66" t="str">
        <f t="shared" si="33"/>
        <v/>
      </c>
      <c r="AO81" s="65" t="str">
        <f t="shared" si="32"/>
        <v/>
      </c>
      <c r="AP81" s="66" t="str">
        <f t="shared" si="32"/>
        <v/>
      </c>
      <c r="AQ81" s="65" t="str">
        <f t="shared" si="32"/>
        <v/>
      </c>
      <c r="AR81" s="66" t="str">
        <f t="shared" si="32"/>
        <v/>
      </c>
      <c r="AT81" s="55" t="str">
        <f t="shared" si="38"/>
        <v/>
      </c>
      <c r="AU81" s="56" t="str">
        <f t="shared" si="38"/>
        <v/>
      </c>
      <c r="AV81" s="55" t="str">
        <f t="shared" si="38"/>
        <v/>
      </c>
      <c r="AW81" s="56" t="str">
        <f t="shared" si="38"/>
        <v/>
      </c>
      <c r="AX81" s="55" t="str">
        <f t="shared" si="38"/>
        <v/>
      </c>
      <c r="AY81" s="56" t="str">
        <f t="shared" si="38"/>
        <v/>
      </c>
      <c r="AZ81" s="55" t="str">
        <f t="shared" si="38"/>
        <v/>
      </c>
      <c r="BA81" s="56" t="str">
        <f t="shared" si="38"/>
        <v/>
      </c>
      <c r="BB81" s="55" t="str">
        <f t="shared" si="38"/>
        <v/>
      </c>
      <c r="BC81" s="56" t="str">
        <f t="shared" si="38"/>
        <v/>
      </c>
      <c r="BD81" s="55" t="str">
        <f t="shared" si="38"/>
        <v/>
      </c>
      <c r="BE81" s="56" t="str">
        <f t="shared" si="38"/>
        <v/>
      </c>
      <c r="BF81" s="55" t="str">
        <f t="shared" si="38"/>
        <v/>
      </c>
      <c r="BG81" s="56" t="str">
        <f t="shared" si="38"/>
        <v/>
      </c>
      <c r="BH81" s="55" t="str">
        <f t="shared" si="38"/>
        <v/>
      </c>
      <c r="BI81" s="56" t="str">
        <f t="shared" si="36"/>
        <v/>
      </c>
      <c r="BJ81" s="55" t="str">
        <f t="shared" si="36"/>
        <v/>
      </c>
      <c r="BK81" s="56" t="str">
        <f t="shared" si="36"/>
        <v/>
      </c>
      <c r="BL81" s="55" t="str">
        <f t="shared" si="36"/>
        <v/>
      </c>
      <c r="BM81" s="56" t="str">
        <f t="shared" si="36"/>
        <v/>
      </c>
      <c r="BN81" s="55" t="str">
        <f t="shared" si="36"/>
        <v/>
      </c>
      <c r="BO81" s="56" t="str">
        <f t="shared" si="36"/>
        <v/>
      </c>
      <c r="BP81" s="55" t="str">
        <f t="shared" si="36"/>
        <v/>
      </c>
      <c r="BQ81" s="56" t="str">
        <f t="shared" si="36"/>
        <v/>
      </c>
      <c r="BR81" s="55" t="str">
        <f t="shared" si="36"/>
        <v/>
      </c>
      <c r="BS81" s="56" t="str">
        <f t="shared" si="36"/>
        <v/>
      </c>
      <c r="BT81" s="55" t="str">
        <f t="shared" si="36"/>
        <v/>
      </c>
      <c r="BU81" s="56" t="str">
        <f t="shared" si="36"/>
        <v/>
      </c>
      <c r="BV81" s="55" t="str">
        <f t="shared" si="36"/>
        <v/>
      </c>
      <c r="BW81" s="56" t="str">
        <f t="shared" si="36"/>
        <v/>
      </c>
      <c r="BX81" s="55" t="str">
        <f t="shared" si="36"/>
        <v/>
      </c>
      <c r="BY81" s="56" t="str">
        <f t="shared" si="34"/>
        <v/>
      </c>
      <c r="BZ81" s="55" t="str">
        <f t="shared" si="34"/>
        <v/>
      </c>
      <c r="CA81" s="56" t="str">
        <f t="shared" si="34"/>
        <v/>
      </c>
      <c r="CB81" s="55" t="str">
        <f t="shared" si="34"/>
        <v/>
      </c>
      <c r="CC81" s="56" t="str">
        <f t="shared" si="34"/>
        <v/>
      </c>
    </row>
    <row r="82" spans="1:81" ht="22.5" customHeight="1">
      <c r="A82" s="102">
        <v>59</v>
      </c>
      <c r="B82" s="154"/>
      <c r="C82" s="160"/>
      <c r="D82" s="23" t="str">
        <f t="shared" si="12"/>
        <v/>
      </c>
      <c r="E82" s="24" t="str">
        <f t="shared" si="13"/>
        <v/>
      </c>
      <c r="F82" s="161"/>
      <c r="G82" s="162"/>
      <c r="H82" s="164"/>
      <c r="I82" s="65" t="str">
        <f t="shared" si="37"/>
        <v/>
      </c>
      <c r="J82" s="66" t="str">
        <f t="shared" si="37"/>
        <v/>
      </c>
      <c r="K82" s="65" t="str">
        <f t="shared" si="37"/>
        <v/>
      </c>
      <c r="L82" s="66" t="str">
        <f t="shared" si="37"/>
        <v/>
      </c>
      <c r="M82" s="65" t="str">
        <f t="shared" si="37"/>
        <v/>
      </c>
      <c r="N82" s="66" t="str">
        <f t="shared" si="37"/>
        <v/>
      </c>
      <c r="O82" s="65" t="str">
        <f t="shared" si="37"/>
        <v/>
      </c>
      <c r="P82" s="66" t="str">
        <f t="shared" si="37"/>
        <v/>
      </c>
      <c r="Q82" s="65" t="str">
        <f t="shared" si="37"/>
        <v/>
      </c>
      <c r="R82" s="66" t="str">
        <f t="shared" si="37"/>
        <v/>
      </c>
      <c r="S82" s="65" t="str">
        <f t="shared" si="37"/>
        <v/>
      </c>
      <c r="T82" s="66" t="str">
        <f t="shared" si="37"/>
        <v/>
      </c>
      <c r="U82" s="65" t="str">
        <f t="shared" si="37"/>
        <v/>
      </c>
      <c r="V82" s="66" t="str">
        <f t="shared" si="37"/>
        <v/>
      </c>
      <c r="W82" s="65" t="str">
        <f t="shared" si="37"/>
        <v/>
      </c>
      <c r="X82" s="66" t="str">
        <f t="shared" si="35"/>
        <v/>
      </c>
      <c r="Y82" s="65" t="str">
        <f t="shared" si="33"/>
        <v/>
      </c>
      <c r="Z82" s="66" t="str">
        <f t="shared" si="33"/>
        <v/>
      </c>
      <c r="AA82" s="65" t="str">
        <f t="shared" si="33"/>
        <v/>
      </c>
      <c r="AB82" s="66" t="str">
        <f t="shared" si="33"/>
        <v/>
      </c>
      <c r="AC82" s="65" t="str">
        <f t="shared" si="33"/>
        <v/>
      </c>
      <c r="AD82" s="66" t="str">
        <f t="shared" si="33"/>
        <v/>
      </c>
      <c r="AE82" s="65" t="str">
        <f t="shared" si="33"/>
        <v/>
      </c>
      <c r="AF82" s="66" t="str">
        <f t="shared" si="33"/>
        <v/>
      </c>
      <c r="AG82" s="65" t="str">
        <f t="shared" si="33"/>
        <v/>
      </c>
      <c r="AH82" s="66" t="str">
        <f t="shared" si="33"/>
        <v/>
      </c>
      <c r="AI82" s="65" t="str">
        <f t="shared" si="33"/>
        <v/>
      </c>
      <c r="AJ82" s="66" t="str">
        <f t="shared" si="33"/>
        <v/>
      </c>
      <c r="AK82" s="65" t="str">
        <f t="shared" si="33"/>
        <v/>
      </c>
      <c r="AL82" s="66" t="str">
        <f t="shared" si="33"/>
        <v/>
      </c>
      <c r="AM82" s="65" t="str">
        <f t="shared" si="33"/>
        <v/>
      </c>
      <c r="AN82" s="66" t="str">
        <f t="shared" si="33"/>
        <v/>
      </c>
      <c r="AO82" s="65" t="str">
        <f t="shared" si="32"/>
        <v/>
      </c>
      <c r="AP82" s="66" t="str">
        <f t="shared" si="32"/>
        <v/>
      </c>
      <c r="AQ82" s="65" t="str">
        <f t="shared" si="32"/>
        <v/>
      </c>
      <c r="AR82" s="66" t="str">
        <f t="shared" si="32"/>
        <v/>
      </c>
      <c r="AT82" s="55" t="str">
        <f t="shared" si="38"/>
        <v/>
      </c>
      <c r="AU82" s="56" t="str">
        <f t="shared" si="38"/>
        <v/>
      </c>
      <c r="AV82" s="55" t="str">
        <f t="shared" si="38"/>
        <v/>
      </c>
      <c r="AW82" s="56" t="str">
        <f t="shared" si="38"/>
        <v/>
      </c>
      <c r="AX82" s="55" t="str">
        <f t="shared" si="38"/>
        <v/>
      </c>
      <c r="AY82" s="56" t="str">
        <f t="shared" si="38"/>
        <v/>
      </c>
      <c r="AZ82" s="55" t="str">
        <f t="shared" si="38"/>
        <v/>
      </c>
      <c r="BA82" s="56" t="str">
        <f t="shared" si="38"/>
        <v/>
      </c>
      <c r="BB82" s="55" t="str">
        <f t="shared" si="38"/>
        <v/>
      </c>
      <c r="BC82" s="56" t="str">
        <f t="shared" si="38"/>
        <v/>
      </c>
      <c r="BD82" s="55" t="str">
        <f t="shared" si="38"/>
        <v/>
      </c>
      <c r="BE82" s="56" t="str">
        <f t="shared" si="38"/>
        <v/>
      </c>
      <c r="BF82" s="55" t="str">
        <f t="shared" si="38"/>
        <v/>
      </c>
      <c r="BG82" s="56" t="str">
        <f t="shared" si="38"/>
        <v/>
      </c>
      <c r="BH82" s="55" t="str">
        <f t="shared" si="38"/>
        <v/>
      </c>
      <c r="BI82" s="56" t="str">
        <f t="shared" si="36"/>
        <v/>
      </c>
      <c r="BJ82" s="55" t="str">
        <f t="shared" si="36"/>
        <v/>
      </c>
      <c r="BK82" s="56" t="str">
        <f t="shared" si="36"/>
        <v/>
      </c>
      <c r="BL82" s="55" t="str">
        <f t="shared" si="36"/>
        <v/>
      </c>
      <c r="BM82" s="56" t="str">
        <f t="shared" si="36"/>
        <v/>
      </c>
      <c r="BN82" s="55" t="str">
        <f t="shared" si="36"/>
        <v/>
      </c>
      <c r="BO82" s="56" t="str">
        <f t="shared" si="36"/>
        <v/>
      </c>
      <c r="BP82" s="55" t="str">
        <f t="shared" si="36"/>
        <v/>
      </c>
      <c r="BQ82" s="56" t="str">
        <f t="shared" si="36"/>
        <v/>
      </c>
      <c r="BR82" s="55" t="str">
        <f t="shared" si="36"/>
        <v/>
      </c>
      <c r="BS82" s="56" t="str">
        <f t="shared" si="36"/>
        <v/>
      </c>
      <c r="BT82" s="55" t="str">
        <f t="shared" si="36"/>
        <v/>
      </c>
      <c r="BU82" s="56" t="str">
        <f t="shared" si="36"/>
        <v/>
      </c>
      <c r="BV82" s="55" t="str">
        <f t="shared" si="36"/>
        <v/>
      </c>
      <c r="BW82" s="56" t="str">
        <f t="shared" si="36"/>
        <v/>
      </c>
      <c r="BX82" s="55" t="str">
        <f t="shared" si="36"/>
        <v/>
      </c>
      <c r="BY82" s="56" t="str">
        <f t="shared" si="34"/>
        <v/>
      </c>
      <c r="BZ82" s="55" t="str">
        <f t="shared" si="34"/>
        <v/>
      </c>
      <c r="CA82" s="56" t="str">
        <f t="shared" si="34"/>
        <v/>
      </c>
      <c r="CB82" s="55" t="str">
        <f t="shared" si="34"/>
        <v/>
      </c>
      <c r="CC82" s="56" t="str">
        <f t="shared" si="34"/>
        <v/>
      </c>
    </row>
    <row r="83" spans="1:81" ht="22.5" customHeight="1">
      <c r="A83" s="102">
        <v>60</v>
      </c>
      <c r="B83" s="154"/>
      <c r="C83" s="160"/>
      <c r="D83" s="23" t="str">
        <f t="shared" si="12"/>
        <v/>
      </c>
      <c r="E83" s="24" t="str">
        <f t="shared" si="13"/>
        <v/>
      </c>
      <c r="F83" s="161"/>
      <c r="G83" s="162"/>
      <c r="H83" s="164"/>
      <c r="I83" s="65" t="str">
        <f t="shared" si="37"/>
        <v/>
      </c>
      <c r="J83" s="66" t="str">
        <f t="shared" si="37"/>
        <v/>
      </c>
      <c r="K83" s="65" t="str">
        <f t="shared" si="37"/>
        <v/>
      </c>
      <c r="L83" s="66" t="str">
        <f t="shared" si="37"/>
        <v/>
      </c>
      <c r="M83" s="65" t="str">
        <f t="shared" si="37"/>
        <v/>
      </c>
      <c r="N83" s="66" t="str">
        <f t="shared" si="37"/>
        <v/>
      </c>
      <c r="O83" s="65" t="str">
        <f t="shared" si="37"/>
        <v/>
      </c>
      <c r="P83" s="66" t="str">
        <f t="shared" si="37"/>
        <v/>
      </c>
      <c r="Q83" s="65" t="str">
        <f t="shared" si="37"/>
        <v/>
      </c>
      <c r="R83" s="66" t="str">
        <f t="shared" si="37"/>
        <v/>
      </c>
      <c r="S83" s="65" t="str">
        <f t="shared" si="37"/>
        <v/>
      </c>
      <c r="T83" s="66" t="str">
        <f t="shared" si="37"/>
        <v/>
      </c>
      <c r="U83" s="65" t="str">
        <f t="shared" si="37"/>
        <v/>
      </c>
      <c r="V83" s="66" t="str">
        <f t="shared" si="37"/>
        <v/>
      </c>
      <c r="W83" s="65" t="str">
        <f t="shared" si="37"/>
        <v/>
      </c>
      <c r="X83" s="66" t="str">
        <f t="shared" si="35"/>
        <v/>
      </c>
      <c r="Y83" s="65" t="str">
        <f t="shared" si="33"/>
        <v/>
      </c>
      <c r="Z83" s="66" t="str">
        <f t="shared" si="33"/>
        <v/>
      </c>
      <c r="AA83" s="65" t="str">
        <f t="shared" si="33"/>
        <v/>
      </c>
      <c r="AB83" s="66" t="str">
        <f t="shared" si="33"/>
        <v/>
      </c>
      <c r="AC83" s="65" t="str">
        <f t="shared" si="33"/>
        <v/>
      </c>
      <c r="AD83" s="66" t="str">
        <f t="shared" si="33"/>
        <v/>
      </c>
      <c r="AE83" s="65" t="str">
        <f t="shared" si="33"/>
        <v/>
      </c>
      <c r="AF83" s="66" t="str">
        <f t="shared" si="33"/>
        <v/>
      </c>
      <c r="AG83" s="65" t="str">
        <f t="shared" si="33"/>
        <v/>
      </c>
      <c r="AH83" s="66" t="str">
        <f t="shared" si="33"/>
        <v/>
      </c>
      <c r="AI83" s="65" t="str">
        <f t="shared" si="33"/>
        <v/>
      </c>
      <c r="AJ83" s="66" t="str">
        <f t="shared" si="33"/>
        <v/>
      </c>
      <c r="AK83" s="65" t="str">
        <f t="shared" si="33"/>
        <v/>
      </c>
      <c r="AL83" s="66" t="str">
        <f t="shared" si="33"/>
        <v/>
      </c>
      <c r="AM83" s="65" t="str">
        <f t="shared" si="33"/>
        <v/>
      </c>
      <c r="AN83" s="66" t="str">
        <f t="shared" si="33"/>
        <v/>
      </c>
      <c r="AO83" s="65" t="str">
        <f t="shared" si="32"/>
        <v/>
      </c>
      <c r="AP83" s="66" t="str">
        <f t="shared" si="32"/>
        <v/>
      </c>
      <c r="AQ83" s="65" t="str">
        <f t="shared" si="32"/>
        <v/>
      </c>
      <c r="AR83" s="66" t="str">
        <f t="shared" si="32"/>
        <v/>
      </c>
      <c r="AT83" s="55" t="str">
        <f t="shared" si="38"/>
        <v/>
      </c>
      <c r="AU83" s="56" t="str">
        <f t="shared" si="38"/>
        <v/>
      </c>
      <c r="AV83" s="55" t="str">
        <f t="shared" si="38"/>
        <v/>
      </c>
      <c r="AW83" s="56" t="str">
        <f t="shared" si="38"/>
        <v/>
      </c>
      <c r="AX83" s="55" t="str">
        <f t="shared" si="38"/>
        <v/>
      </c>
      <c r="AY83" s="56" t="str">
        <f t="shared" si="38"/>
        <v/>
      </c>
      <c r="AZ83" s="55" t="str">
        <f t="shared" si="38"/>
        <v/>
      </c>
      <c r="BA83" s="56" t="str">
        <f t="shared" si="38"/>
        <v/>
      </c>
      <c r="BB83" s="55" t="str">
        <f t="shared" si="38"/>
        <v/>
      </c>
      <c r="BC83" s="56" t="str">
        <f t="shared" si="38"/>
        <v/>
      </c>
      <c r="BD83" s="55" t="str">
        <f t="shared" si="38"/>
        <v/>
      </c>
      <c r="BE83" s="56" t="str">
        <f t="shared" si="38"/>
        <v/>
      </c>
      <c r="BF83" s="55" t="str">
        <f t="shared" si="38"/>
        <v/>
      </c>
      <c r="BG83" s="56" t="str">
        <f t="shared" si="38"/>
        <v/>
      </c>
      <c r="BH83" s="55" t="str">
        <f t="shared" si="38"/>
        <v/>
      </c>
      <c r="BI83" s="56" t="str">
        <f t="shared" si="36"/>
        <v/>
      </c>
      <c r="BJ83" s="55" t="str">
        <f t="shared" si="36"/>
        <v/>
      </c>
      <c r="BK83" s="56" t="str">
        <f t="shared" si="36"/>
        <v/>
      </c>
      <c r="BL83" s="55" t="str">
        <f t="shared" si="36"/>
        <v/>
      </c>
      <c r="BM83" s="56" t="str">
        <f t="shared" si="36"/>
        <v/>
      </c>
      <c r="BN83" s="55" t="str">
        <f t="shared" si="36"/>
        <v/>
      </c>
      <c r="BO83" s="56" t="str">
        <f t="shared" si="36"/>
        <v/>
      </c>
      <c r="BP83" s="55" t="str">
        <f t="shared" si="36"/>
        <v/>
      </c>
      <c r="BQ83" s="56" t="str">
        <f t="shared" si="36"/>
        <v/>
      </c>
      <c r="BR83" s="55" t="str">
        <f t="shared" si="36"/>
        <v/>
      </c>
      <c r="BS83" s="56" t="str">
        <f t="shared" si="36"/>
        <v/>
      </c>
      <c r="BT83" s="55" t="str">
        <f t="shared" si="36"/>
        <v/>
      </c>
      <c r="BU83" s="56" t="str">
        <f t="shared" si="36"/>
        <v/>
      </c>
      <c r="BV83" s="55" t="str">
        <f t="shared" si="36"/>
        <v/>
      </c>
      <c r="BW83" s="56" t="str">
        <f t="shared" si="36"/>
        <v/>
      </c>
      <c r="BX83" s="55" t="str">
        <f t="shared" si="36"/>
        <v/>
      </c>
      <c r="BY83" s="56" t="str">
        <f t="shared" si="34"/>
        <v/>
      </c>
      <c r="BZ83" s="55" t="str">
        <f t="shared" si="34"/>
        <v/>
      </c>
      <c r="CA83" s="56" t="str">
        <f t="shared" si="34"/>
        <v/>
      </c>
      <c r="CB83" s="55" t="str">
        <f t="shared" si="34"/>
        <v/>
      </c>
      <c r="CC83" s="56" t="str">
        <f t="shared" si="34"/>
        <v/>
      </c>
    </row>
    <row r="84" spans="1:81" ht="22.5" customHeight="1">
      <c r="A84" s="102">
        <v>61</v>
      </c>
      <c r="B84" s="154"/>
      <c r="C84" s="160"/>
      <c r="D84" s="23" t="str">
        <f t="shared" si="12"/>
        <v/>
      </c>
      <c r="E84" s="24" t="str">
        <f t="shared" si="13"/>
        <v/>
      </c>
      <c r="F84" s="161"/>
      <c r="G84" s="162"/>
      <c r="H84" s="164"/>
      <c r="I84" s="65" t="str">
        <f t="shared" si="37"/>
        <v/>
      </c>
      <c r="J84" s="66" t="str">
        <f t="shared" si="37"/>
        <v/>
      </c>
      <c r="K84" s="65" t="str">
        <f t="shared" si="37"/>
        <v/>
      </c>
      <c r="L84" s="66" t="str">
        <f t="shared" si="37"/>
        <v/>
      </c>
      <c r="M84" s="65" t="str">
        <f t="shared" si="37"/>
        <v/>
      </c>
      <c r="N84" s="66" t="str">
        <f t="shared" si="37"/>
        <v/>
      </c>
      <c r="O84" s="65" t="str">
        <f t="shared" si="37"/>
        <v/>
      </c>
      <c r="P84" s="66" t="str">
        <f t="shared" si="37"/>
        <v/>
      </c>
      <c r="Q84" s="65" t="str">
        <f t="shared" si="37"/>
        <v/>
      </c>
      <c r="R84" s="66" t="str">
        <f t="shared" si="37"/>
        <v/>
      </c>
      <c r="S84" s="65" t="str">
        <f t="shared" si="37"/>
        <v/>
      </c>
      <c r="T84" s="66" t="str">
        <f t="shared" si="37"/>
        <v/>
      </c>
      <c r="U84" s="65" t="str">
        <f t="shared" si="37"/>
        <v/>
      </c>
      <c r="V84" s="66" t="str">
        <f t="shared" si="37"/>
        <v/>
      </c>
      <c r="W84" s="65" t="str">
        <f t="shared" si="37"/>
        <v/>
      </c>
      <c r="X84" s="66" t="str">
        <f t="shared" si="35"/>
        <v/>
      </c>
      <c r="Y84" s="65" t="str">
        <f t="shared" si="33"/>
        <v/>
      </c>
      <c r="Z84" s="66" t="str">
        <f t="shared" si="33"/>
        <v/>
      </c>
      <c r="AA84" s="65" t="str">
        <f t="shared" si="33"/>
        <v/>
      </c>
      <c r="AB84" s="66" t="str">
        <f t="shared" si="33"/>
        <v/>
      </c>
      <c r="AC84" s="65" t="str">
        <f t="shared" si="33"/>
        <v/>
      </c>
      <c r="AD84" s="66" t="str">
        <f t="shared" si="33"/>
        <v/>
      </c>
      <c r="AE84" s="65" t="str">
        <f t="shared" si="33"/>
        <v/>
      </c>
      <c r="AF84" s="66" t="str">
        <f t="shared" si="33"/>
        <v/>
      </c>
      <c r="AG84" s="65" t="str">
        <f t="shared" si="33"/>
        <v/>
      </c>
      <c r="AH84" s="66" t="str">
        <f t="shared" si="33"/>
        <v/>
      </c>
      <c r="AI84" s="65" t="str">
        <f t="shared" si="33"/>
        <v/>
      </c>
      <c r="AJ84" s="66" t="str">
        <f t="shared" si="33"/>
        <v/>
      </c>
      <c r="AK84" s="65" t="str">
        <f t="shared" si="33"/>
        <v/>
      </c>
      <c r="AL84" s="66" t="str">
        <f t="shared" si="33"/>
        <v/>
      </c>
      <c r="AM84" s="65" t="str">
        <f t="shared" si="33"/>
        <v/>
      </c>
      <c r="AN84" s="66" t="str">
        <f t="shared" si="33"/>
        <v/>
      </c>
      <c r="AO84" s="65" t="str">
        <f t="shared" si="32"/>
        <v/>
      </c>
      <c r="AP84" s="66" t="str">
        <f t="shared" si="32"/>
        <v/>
      </c>
      <c r="AQ84" s="65" t="str">
        <f t="shared" si="32"/>
        <v/>
      </c>
      <c r="AR84" s="66" t="str">
        <f t="shared" si="32"/>
        <v/>
      </c>
      <c r="AT84" s="55" t="str">
        <f t="shared" si="38"/>
        <v/>
      </c>
      <c r="AU84" s="56" t="str">
        <f t="shared" si="38"/>
        <v/>
      </c>
      <c r="AV84" s="55" t="str">
        <f t="shared" si="38"/>
        <v/>
      </c>
      <c r="AW84" s="56" t="str">
        <f t="shared" si="38"/>
        <v/>
      </c>
      <c r="AX84" s="55" t="str">
        <f t="shared" si="38"/>
        <v/>
      </c>
      <c r="AY84" s="56" t="str">
        <f t="shared" si="38"/>
        <v/>
      </c>
      <c r="AZ84" s="55" t="str">
        <f t="shared" si="38"/>
        <v/>
      </c>
      <c r="BA84" s="56" t="str">
        <f t="shared" si="38"/>
        <v/>
      </c>
      <c r="BB84" s="55" t="str">
        <f t="shared" si="38"/>
        <v/>
      </c>
      <c r="BC84" s="56" t="str">
        <f t="shared" si="38"/>
        <v/>
      </c>
      <c r="BD84" s="55" t="str">
        <f t="shared" si="38"/>
        <v/>
      </c>
      <c r="BE84" s="56" t="str">
        <f t="shared" si="38"/>
        <v/>
      </c>
      <c r="BF84" s="55" t="str">
        <f t="shared" si="38"/>
        <v/>
      </c>
      <c r="BG84" s="56" t="str">
        <f t="shared" si="38"/>
        <v/>
      </c>
      <c r="BH84" s="55" t="str">
        <f t="shared" si="38"/>
        <v/>
      </c>
      <c r="BI84" s="56" t="str">
        <f t="shared" si="36"/>
        <v/>
      </c>
      <c r="BJ84" s="55" t="str">
        <f t="shared" si="36"/>
        <v/>
      </c>
      <c r="BK84" s="56" t="str">
        <f t="shared" si="36"/>
        <v/>
      </c>
      <c r="BL84" s="55" t="str">
        <f t="shared" si="36"/>
        <v/>
      </c>
      <c r="BM84" s="56" t="str">
        <f t="shared" si="36"/>
        <v/>
      </c>
      <c r="BN84" s="55" t="str">
        <f t="shared" si="36"/>
        <v/>
      </c>
      <c r="BO84" s="56" t="str">
        <f t="shared" si="36"/>
        <v/>
      </c>
      <c r="BP84" s="55" t="str">
        <f t="shared" si="36"/>
        <v/>
      </c>
      <c r="BQ84" s="56" t="str">
        <f t="shared" si="36"/>
        <v/>
      </c>
      <c r="BR84" s="55" t="str">
        <f t="shared" si="36"/>
        <v/>
      </c>
      <c r="BS84" s="56" t="str">
        <f t="shared" si="36"/>
        <v/>
      </c>
      <c r="BT84" s="55" t="str">
        <f t="shared" si="36"/>
        <v/>
      </c>
      <c r="BU84" s="56" t="str">
        <f t="shared" si="36"/>
        <v/>
      </c>
      <c r="BV84" s="55" t="str">
        <f t="shared" si="36"/>
        <v/>
      </c>
      <c r="BW84" s="56" t="str">
        <f t="shared" si="36"/>
        <v/>
      </c>
      <c r="BX84" s="55" t="str">
        <f t="shared" si="36"/>
        <v/>
      </c>
      <c r="BY84" s="56" t="str">
        <f t="shared" si="34"/>
        <v/>
      </c>
      <c r="BZ84" s="55" t="str">
        <f t="shared" si="34"/>
        <v/>
      </c>
      <c r="CA84" s="56" t="str">
        <f t="shared" si="34"/>
        <v/>
      </c>
      <c r="CB84" s="55" t="str">
        <f t="shared" si="34"/>
        <v/>
      </c>
      <c r="CC84" s="56" t="str">
        <f t="shared" si="34"/>
        <v/>
      </c>
    </row>
    <row r="85" spans="1:81" ht="22.5" customHeight="1">
      <c r="A85" s="102">
        <v>62</v>
      </c>
      <c r="B85" s="154"/>
      <c r="C85" s="160"/>
      <c r="D85" s="23" t="str">
        <f t="shared" si="12"/>
        <v/>
      </c>
      <c r="E85" s="24" t="str">
        <f t="shared" si="13"/>
        <v/>
      </c>
      <c r="F85" s="161"/>
      <c r="G85" s="162"/>
      <c r="H85" s="164"/>
      <c r="I85" s="65" t="str">
        <f t="shared" si="37"/>
        <v/>
      </c>
      <c r="J85" s="66" t="str">
        <f t="shared" si="37"/>
        <v/>
      </c>
      <c r="K85" s="65" t="str">
        <f t="shared" si="37"/>
        <v/>
      </c>
      <c r="L85" s="66" t="str">
        <f t="shared" si="37"/>
        <v/>
      </c>
      <c r="M85" s="65" t="str">
        <f t="shared" si="37"/>
        <v/>
      </c>
      <c r="N85" s="66" t="str">
        <f t="shared" si="37"/>
        <v/>
      </c>
      <c r="O85" s="65" t="str">
        <f t="shared" si="37"/>
        <v/>
      </c>
      <c r="P85" s="66" t="str">
        <f t="shared" si="37"/>
        <v/>
      </c>
      <c r="Q85" s="65" t="str">
        <f t="shared" si="37"/>
        <v/>
      </c>
      <c r="R85" s="66" t="str">
        <f t="shared" si="37"/>
        <v/>
      </c>
      <c r="S85" s="65" t="str">
        <f t="shared" si="37"/>
        <v/>
      </c>
      <c r="T85" s="66" t="str">
        <f t="shared" si="37"/>
        <v/>
      </c>
      <c r="U85" s="65" t="str">
        <f t="shared" si="37"/>
        <v/>
      </c>
      <c r="V85" s="66" t="str">
        <f t="shared" si="37"/>
        <v/>
      </c>
      <c r="W85" s="65" t="str">
        <f t="shared" si="37"/>
        <v/>
      </c>
      <c r="X85" s="66" t="str">
        <f t="shared" si="35"/>
        <v/>
      </c>
      <c r="Y85" s="65" t="str">
        <f t="shared" si="33"/>
        <v/>
      </c>
      <c r="Z85" s="66" t="str">
        <f t="shared" si="33"/>
        <v/>
      </c>
      <c r="AA85" s="65" t="str">
        <f t="shared" si="33"/>
        <v/>
      </c>
      <c r="AB85" s="66" t="str">
        <f t="shared" si="33"/>
        <v/>
      </c>
      <c r="AC85" s="65" t="str">
        <f t="shared" si="33"/>
        <v/>
      </c>
      <c r="AD85" s="66" t="str">
        <f t="shared" si="33"/>
        <v/>
      </c>
      <c r="AE85" s="65" t="str">
        <f t="shared" si="33"/>
        <v/>
      </c>
      <c r="AF85" s="66" t="str">
        <f t="shared" si="33"/>
        <v/>
      </c>
      <c r="AG85" s="65" t="str">
        <f t="shared" si="33"/>
        <v/>
      </c>
      <c r="AH85" s="66" t="str">
        <f t="shared" si="33"/>
        <v/>
      </c>
      <c r="AI85" s="65" t="str">
        <f t="shared" si="33"/>
        <v/>
      </c>
      <c r="AJ85" s="66" t="str">
        <f t="shared" si="33"/>
        <v/>
      </c>
      <c r="AK85" s="65" t="str">
        <f t="shared" si="33"/>
        <v/>
      </c>
      <c r="AL85" s="66" t="str">
        <f t="shared" si="33"/>
        <v/>
      </c>
      <c r="AM85" s="65" t="str">
        <f t="shared" si="33"/>
        <v/>
      </c>
      <c r="AN85" s="66" t="str">
        <f t="shared" si="33"/>
        <v/>
      </c>
      <c r="AO85" s="65" t="str">
        <f t="shared" si="32"/>
        <v/>
      </c>
      <c r="AP85" s="66" t="str">
        <f t="shared" si="32"/>
        <v/>
      </c>
      <c r="AQ85" s="65" t="str">
        <f t="shared" si="32"/>
        <v/>
      </c>
      <c r="AR85" s="66" t="str">
        <f t="shared" si="32"/>
        <v/>
      </c>
      <c r="AT85" s="55" t="str">
        <f t="shared" si="38"/>
        <v/>
      </c>
      <c r="AU85" s="56" t="str">
        <f t="shared" si="38"/>
        <v/>
      </c>
      <c r="AV85" s="55" t="str">
        <f t="shared" si="38"/>
        <v/>
      </c>
      <c r="AW85" s="56" t="str">
        <f t="shared" si="38"/>
        <v/>
      </c>
      <c r="AX85" s="55" t="str">
        <f t="shared" si="38"/>
        <v/>
      </c>
      <c r="AY85" s="56" t="str">
        <f t="shared" si="38"/>
        <v/>
      </c>
      <c r="AZ85" s="55" t="str">
        <f t="shared" si="38"/>
        <v/>
      </c>
      <c r="BA85" s="56" t="str">
        <f t="shared" si="38"/>
        <v/>
      </c>
      <c r="BB85" s="55" t="str">
        <f t="shared" si="38"/>
        <v/>
      </c>
      <c r="BC85" s="56" t="str">
        <f t="shared" si="38"/>
        <v/>
      </c>
      <c r="BD85" s="55" t="str">
        <f t="shared" si="38"/>
        <v/>
      </c>
      <c r="BE85" s="56" t="str">
        <f t="shared" si="38"/>
        <v/>
      </c>
      <c r="BF85" s="55" t="str">
        <f t="shared" si="38"/>
        <v/>
      </c>
      <c r="BG85" s="56" t="str">
        <f t="shared" si="38"/>
        <v/>
      </c>
      <c r="BH85" s="55" t="str">
        <f t="shared" si="38"/>
        <v/>
      </c>
      <c r="BI85" s="56" t="str">
        <f t="shared" si="36"/>
        <v/>
      </c>
      <c r="BJ85" s="55" t="str">
        <f t="shared" si="36"/>
        <v/>
      </c>
      <c r="BK85" s="56" t="str">
        <f t="shared" si="36"/>
        <v/>
      </c>
      <c r="BL85" s="55" t="str">
        <f t="shared" si="36"/>
        <v/>
      </c>
      <c r="BM85" s="56" t="str">
        <f t="shared" si="36"/>
        <v/>
      </c>
      <c r="BN85" s="55" t="str">
        <f t="shared" si="36"/>
        <v/>
      </c>
      <c r="BO85" s="56" t="str">
        <f t="shared" si="36"/>
        <v/>
      </c>
      <c r="BP85" s="55" t="str">
        <f t="shared" si="36"/>
        <v/>
      </c>
      <c r="BQ85" s="56" t="str">
        <f t="shared" si="36"/>
        <v/>
      </c>
      <c r="BR85" s="55" t="str">
        <f t="shared" si="36"/>
        <v/>
      </c>
      <c r="BS85" s="56" t="str">
        <f t="shared" si="36"/>
        <v/>
      </c>
      <c r="BT85" s="55" t="str">
        <f t="shared" si="36"/>
        <v/>
      </c>
      <c r="BU85" s="56" t="str">
        <f t="shared" si="36"/>
        <v/>
      </c>
      <c r="BV85" s="55" t="str">
        <f t="shared" si="36"/>
        <v/>
      </c>
      <c r="BW85" s="56" t="str">
        <f t="shared" si="36"/>
        <v/>
      </c>
      <c r="BX85" s="55" t="str">
        <f t="shared" si="36"/>
        <v/>
      </c>
      <c r="BY85" s="56" t="str">
        <f t="shared" si="34"/>
        <v/>
      </c>
      <c r="BZ85" s="55" t="str">
        <f t="shared" si="34"/>
        <v/>
      </c>
      <c r="CA85" s="56" t="str">
        <f t="shared" si="34"/>
        <v/>
      </c>
      <c r="CB85" s="55" t="str">
        <f t="shared" si="34"/>
        <v/>
      </c>
      <c r="CC85" s="56" t="str">
        <f t="shared" si="34"/>
        <v/>
      </c>
    </row>
    <row r="86" spans="1:81" ht="22.5" customHeight="1">
      <c r="A86" s="102">
        <v>63</v>
      </c>
      <c r="B86" s="154"/>
      <c r="C86" s="160"/>
      <c r="D86" s="23" t="str">
        <f t="shared" si="12"/>
        <v/>
      </c>
      <c r="E86" s="24" t="str">
        <f t="shared" si="13"/>
        <v/>
      </c>
      <c r="F86" s="161"/>
      <c r="G86" s="162"/>
      <c r="H86" s="164"/>
      <c r="I86" s="65" t="str">
        <f t="shared" si="37"/>
        <v/>
      </c>
      <c r="J86" s="66" t="str">
        <f t="shared" si="37"/>
        <v/>
      </c>
      <c r="K86" s="65" t="str">
        <f t="shared" si="37"/>
        <v/>
      </c>
      <c r="L86" s="66" t="str">
        <f t="shared" si="37"/>
        <v/>
      </c>
      <c r="M86" s="65" t="str">
        <f t="shared" si="37"/>
        <v/>
      </c>
      <c r="N86" s="66" t="str">
        <f t="shared" si="37"/>
        <v/>
      </c>
      <c r="O86" s="65" t="str">
        <f t="shared" si="37"/>
        <v/>
      </c>
      <c r="P86" s="66" t="str">
        <f t="shared" si="37"/>
        <v/>
      </c>
      <c r="Q86" s="65" t="str">
        <f t="shared" si="37"/>
        <v/>
      </c>
      <c r="R86" s="66" t="str">
        <f t="shared" si="37"/>
        <v/>
      </c>
      <c r="S86" s="65" t="str">
        <f t="shared" si="37"/>
        <v/>
      </c>
      <c r="T86" s="66" t="str">
        <f t="shared" si="37"/>
        <v/>
      </c>
      <c r="U86" s="65" t="str">
        <f t="shared" si="37"/>
        <v/>
      </c>
      <c r="V86" s="66" t="str">
        <f t="shared" si="37"/>
        <v/>
      </c>
      <c r="W86" s="65" t="str">
        <f t="shared" si="37"/>
        <v/>
      </c>
      <c r="X86" s="66" t="str">
        <f t="shared" si="35"/>
        <v/>
      </c>
      <c r="Y86" s="65" t="str">
        <f t="shared" si="33"/>
        <v/>
      </c>
      <c r="Z86" s="66" t="str">
        <f t="shared" si="33"/>
        <v/>
      </c>
      <c r="AA86" s="65" t="str">
        <f t="shared" si="33"/>
        <v/>
      </c>
      <c r="AB86" s="66" t="str">
        <f t="shared" si="33"/>
        <v/>
      </c>
      <c r="AC86" s="65" t="str">
        <f t="shared" si="33"/>
        <v/>
      </c>
      <c r="AD86" s="66" t="str">
        <f t="shared" si="33"/>
        <v/>
      </c>
      <c r="AE86" s="65" t="str">
        <f t="shared" si="33"/>
        <v/>
      </c>
      <c r="AF86" s="66" t="str">
        <f t="shared" si="33"/>
        <v/>
      </c>
      <c r="AG86" s="65" t="str">
        <f t="shared" si="33"/>
        <v/>
      </c>
      <c r="AH86" s="66" t="str">
        <f t="shared" si="33"/>
        <v/>
      </c>
      <c r="AI86" s="65" t="str">
        <f t="shared" si="33"/>
        <v/>
      </c>
      <c r="AJ86" s="66" t="str">
        <f t="shared" si="33"/>
        <v/>
      </c>
      <c r="AK86" s="65" t="str">
        <f t="shared" si="33"/>
        <v/>
      </c>
      <c r="AL86" s="66" t="str">
        <f t="shared" si="33"/>
        <v/>
      </c>
      <c r="AM86" s="65" t="str">
        <f t="shared" si="33"/>
        <v/>
      </c>
      <c r="AN86" s="66" t="str">
        <f t="shared" si="33"/>
        <v/>
      </c>
      <c r="AO86" s="65" t="str">
        <f t="shared" si="32"/>
        <v/>
      </c>
      <c r="AP86" s="66" t="str">
        <f t="shared" si="32"/>
        <v/>
      </c>
      <c r="AQ86" s="65" t="str">
        <f t="shared" si="32"/>
        <v/>
      </c>
      <c r="AR86" s="66" t="str">
        <f t="shared" si="32"/>
        <v/>
      </c>
      <c r="AT86" s="55" t="str">
        <f t="shared" si="38"/>
        <v/>
      </c>
      <c r="AU86" s="56" t="str">
        <f t="shared" si="38"/>
        <v/>
      </c>
      <c r="AV86" s="55" t="str">
        <f t="shared" si="38"/>
        <v/>
      </c>
      <c r="AW86" s="56" t="str">
        <f t="shared" si="38"/>
        <v/>
      </c>
      <c r="AX86" s="55" t="str">
        <f t="shared" si="38"/>
        <v/>
      </c>
      <c r="AY86" s="56" t="str">
        <f t="shared" si="38"/>
        <v/>
      </c>
      <c r="AZ86" s="55" t="str">
        <f t="shared" si="38"/>
        <v/>
      </c>
      <c r="BA86" s="56" t="str">
        <f t="shared" si="38"/>
        <v/>
      </c>
      <c r="BB86" s="55" t="str">
        <f t="shared" si="38"/>
        <v/>
      </c>
      <c r="BC86" s="56" t="str">
        <f t="shared" si="38"/>
        <v/>
      </c>
      <c r="BD86" s="55" t="str">
        <f t="shared" si="38"/>
        <v/>
      </c>
      <c r="BE86" s="56" t="str">
        <f t="shared" si="38"/>
        <v/>
      </c>
      <c r="BF86" s="55" t="str">
        <f t="shared" si="38"/>
        <v/>
      </c>
      <c r="BG86" s="56" t="str">
        <f t="shared" si="38"/>
        <v/>
      </c>
      <c r="BH86" s="55" t="str">
        <f t="shared" si="38"/>
        <v/>
      </c>
      <c r="BI86" s="56" t="str">
        <f t="shared" si="36"/>
        <v/>
      </c>
      <c r="BJ86" s="55" t="str">
        <f t="shared" si="36"/>
        <v/>
      </c>
      <c r="BK86" s="56" t="str">
        <f t="shared" si="36"/>
        <v/>
      </c>
      <c r="BL86" s="55" t="str">
        <f t="shared" si="36"/>
        <v/>
      </c>
      <c r="BM86" s="56" t="str">
        <f t="shared" si="36"/>
        <v/>
      </c>
      <c r="BN86" s="55" t="str">
        <f t="shared" si="36"/>
        <v/>
      </c>
      <c r="BO86" s="56" t="str">
        <f t="shared" si="36"/>
        <v/>
      </c>
      <c r="BP86" s="55" t="str">
        <f t="shared" si="36"/>
        <v/>
      </c>
      <c r="BQ86" s="56" t="str">
        <f t="shared" si="36"/>
        <v/>
      </c>
      <c r="BR86" s="55" t="str">
        <f t="shared" si="36"/>
        <v/>
      </c>
      <c r="BS86" s="56" t="str">
        <f t="shared" si="36"/>
        <v/>
      </c>
      <c r="BT86" s="55" t="str">
        <f t="shared" si="36"/>
        <v/>
      </c>
      <c r="BU86" s="56" t="str">
        <f t="shared" si="36"/>
        <v/>
      </c>
      <c r="BV86" s="55" t="str">
        <f t="shared" si="36"/>
        <v/>
      </c>
      <c r="BW86" s="56" t="str">
        <f t="shared" si="36"/>
        <v/>
      </c>
      <c r="BX86" s="55" t="str">
        <f t="shared" si="36"/>
        <v/>
      </c>
      <c r="BY86" s="56" t="str">
        <f t="shared" si="34"/>
        <v/>
      </c>
      <c r="BZ86" s="55" t="str">
        <f t="shared" si="34"/>
        <v/>
      </c>
      <c r="CA86" s="56" t="str">
        <f t="shared" si="34"/>
        <v/>
      </c>
      <c r="CB86" s="55" t="str">
        <f t="shared" si="34"/>
        <v/>
      </c>
      <c r="CC86" s="56" t="str">
        <f t="shared" si="34"/>
        <v/>
      </c>
    </row>
    <row r="87" spans="1:81" ht="22.5" customHeight="1">
      <c r="A87" s="102">
        <v>64</v>
      </c>
      <c r="B87" s="154"/>
      <c r="C87" s="160"/>
      <c r="D87" s="23" t="str">
        <f t="shared" si="12"/>
        <v/>
      </c>
      <c r="E87" s="24" t="str">
        <f t="shared" si="13"/>
        <v/>
      </c>
      <c r="F87" s="161"/>
      <c r="G87" s="162"/>
      <c r="H87" s="164"/>
      <c r="I87" s="65" t="str">
        <f t="shared" si="37"/>
        <v/>
      </c>
      <c r="J87" s="66" t="str">
        <f t="shared" si="37"/>
        <v/>
      </c>
      <c r="K87" s="65" t="str">
        <f t="shared" si="37"/>
        <v/>
      </c>
      <c r="L87" s="66" t="str">
        <f t="shared" si="37"/>
        <v/>
      </c>
      <c r="M87" s="65" t="str">
        <f t="shared" si="37"/>
        <v/>
      </c>
      <c r="N87" s="66" t="str">
        <f t="shared" si="37"/>
        <v/>
      </c>
      <c r="O87" s="65" t="str">
        <f t="shared" si="37"/>
        <v/>
      </c>
      <c r="P87" s="66" t="str">
        <f t="shared" si="37"/>
        <v/>
      </c>
      <c r="Q87" s="65" t="str">
        <f t="shared" si="37"/>
        <v/>
      </c>
      <c r="R87" s="66" t="str">
        <f t="shared" si="37"/>
        <v/>
      </c>
      <c r="S87" s="65" t="str">
        <f t="shared" si="37"/>
        <v/>
      </c>
      <c r="T87" s="66" t="str">
        <f t="shared" si="37"/>
        <v/>
      </c>
      <c r="U87" s="65" t="str">
        <f t="shared" si="37"/>
        <v/>
      </c>
      <c r="V87" s="66" t="str">
        <f t="shared" si="37"/>
        <v/>
      </c>
      <c r="W87" s="65" t="str">
        <f t="shared" si="37"/>
        <v/>
      </c>
      <c r="X87" s="66" t="str">
        <f t="shared" si="35"/>
        <v/>
      </c>
      <c r="Y87" s="65" t="str">
        <f t="shared" si="33"/>
        <v/>
      </c>
      <c r="Z87" s="66" t="str">
        <f t="shared" si="33"/>
        <v/>
      </c>
      <c r="AA87" s="65" t="str">
        <f t="shared" si="33"/>
        <v/>
      </c>
      <c r="AB87" s="66" t="str">
        <f t="shared" si="33"/>
        <v/>
      </c>
      <c r="AC87" s="65" t="str">
        <f t="shared" si="33"/>
        <v/>
      </c>
      <c r="AD87" s="66" t="str">
        <f t="shared" si="33"/>
        <v/>
      </c>
      <c r="AE87" s="65" t="str">
        <f t="shared" si="33"/>
        <v/>
      </c>
      <c r="AF87" s="66" t="str">
        <f t="shared" si="33"/>
        <v/>
      </c>
      <c r="AG87" s="65" t="str">
        <f t="shared" si="33"/>
        <v/>
      </c>
      <c r="AH87" s="66" t="str">
        <f t="shared" si="33"/>
        <v/>
      </c>
      <c r="AI87" s="65" t="str">
        <f t="shared" si="33"/>
        <v/>
      </c>
      <c r="AJ87" s="66" t="str">
        <f t="shared" si="33"/>
        <v/>
      </c>
      <c r="AK87" s="65" t="str">
        <f t="shared" si="33"/>
        <v/>
      </c>
      <c r="AL87" s="66" t="str">
        <f t="shared" si="33"/>
        <v/>
      </c>
      <c r="AM87" s="65" t="str">
        <f t="shared" si="33"/>
        <v/>
      </c>
      <c r="AN87" s="66" t="str">
        <f t="shared" si="33"/>
        <v/>
      </c>
      <c r="AO87" s="65" t="str">
        <f t="shared" si="32"/>
        <v/>
      </c>
      <c r="AP87" s="66" t="str">
        <f t="shared" si="32"/>
        <v/>
      </c>
      <c r="AQ87" s="65" t="str">
        <f t="shared" si="32"/>
        <v/>
      </c>
      <c r="AR87" s="66" t="str">
        <f t="shared" si="32"/>
        <v/>
      </c>
      <c r="AT87" s="55" t="str">
        <f t="shared" si="38"/>
        <v/>
      </c>
      <c r="AU87" s="56" t="str">
        <f t="shared" si="38"/>
        <v/>
      </c>
      <c r="AV87" s="55" t="str">
        <f t="shared" si="38"/>
        <v/>
      </c>
      <c r="AW87" s="56" t="str">
        <f t="shared" si="38"/>
        <v/>
      </c>
      <c r="AX87" s="55" t="str">
        <f t="shared" si="38"/>
        <v/>
      </c>
      <c r="AY87" s="56" t="str">
        <f t="shared" si="38"/>
        <v/>
      </c>
      <c r="AZ87" s="55" t="str">
        <f t="shared" si="38"/>
        <v/>
      </c>
      <c r="BA87" s="56" t="str">
        <f t="shared" si="38"/>
        <v/>
      </c>
      <c r="BB87" s="55" t="str">
        <f t="shared" si="38"/>
        <v/>
      </c>
      <c r="BC87" s="56" t="str">
        <f t="shared" si="38"/>
        <v/>
      </c>
      <c r="BD87" s="55" t="str">
        <f t="shared" si="38"/>
        <v/>
      </c>
      <c r="BE87" s="56" t="str">
        <f t="shared" si="38"/>
        <v/>
      </c>
      <c r="BF87" s="55" t="str">
        <f t="shared" si="38"/>
        <v/>
      </c>
      <c r="BG87" s="56" t="str">
        <f t="shared" si="38"/>
        <v/>
      </c>
      <c r="BH87" s="55" t="str">
        <f t="shared" si="38"/>
        <v/>
      </c>
      <c r="BI87" s="56" t="str">
        <f t="shared" si="36"/>
        <v/>
      </c>
      <c r="BJ87" s="55" t="str">
        <f t="shared" si="36"/>
        <v/>
      </c>
      <c r="BK87" s="56" t="str">
        <f t="shared" si="36"/>
        <v/>
      </c>
      <c r="BL87" s="55" t="str">
        <f t="shared" si="36"/>
        <v/>
      </c>
      <c r="BM87" s="56" t="str">
        <f t="shared" si="36"/>
        <v/>
      </c>
      <c r="BN87" s="55" t="str">
        <f t="shared" si="36"/>
        <v/>
      </c>
      <c r="BO87" s="56" t="str">
        <f t="shared" si="36"/>
        <v/>
      </c>
      <c r="BP87" s="55" t="str">
        <f t="shared" si="36"/>
        <v/>
      </c>
      <c r="BQ87" s="56" t="str">
        <f t="shared" si="36"/>
        <v/>
      </c>
      <c r="BR87" s="55" t="str">
        <f t="shared" si="36"/>
        <v/>
      </c>
      <c r="BS87" s="56" t="str">
        <f t="shared" si="36"/>
        <v/>
      </c>
      <c r="BT87" s="55" t="str">
        <f t="shared" si="36"/>
        <v/>
      </c>
      <c r="BU87" s="56" t="str">
        <f t="shared" si="36"/>
        <v/>
      </c>
      <c r="BV87" s="55" t="str">
        <f t="shared" si="36"/>
        <v/>
      </c>
      <c r="BW87" s="56" t="str">
        <f t="shared" si="36"/>
        <v/>
      </c>
      <c r="BX87" s="55" t="str">
        <f t="shared" si="36"/>
        <v/>
      </c>
      <c r="BY87" s="56" t="str">
        <f t="shared" si="34"/>
        <v/>
      </c>
      <c r="BZ87" s="55" t="str">
        <f t="shared" si="34"/>
        <v/>
      </c>
      <c r="CA87" s="56" t="str">
        <f t="shared" si="34"/>
        <v/>
      </c>
      <c r="CB87" s="55" t="str">
        <f t="shared" si="34"/>
        <v/>
      </c>
      <c r="CC87" s="56" t="str">
        <f t="shared" si="34"/>
        <v/>
      </c>
    </row>
    <row r="88" spans="1:81" ht="22.5" customHeight="1">
      <c r="A88" s="102">
        <v>65</v>
      </c>
      <c r="B88" s="154"/>
      <c r="C88" s="160"/>
      <c r="D88" s="23" t="str">
        <f t="shared" ref="D88" si="39">IF(B88="","",IF($E$11&gt;C88,DATEDIF(C88,$E$11,"y"),0))</f>
        <v/>
      </c>
      <c r="E88" s="24" t="str">
        <f t="shared" ref="E88" si="40">IF(B88="","",IF($E$16&gt;C88,DATEDIF(C88,$E$16,"y"),0))</f>
        <v/>
      </c>
      <c r="F88" s="161"/>
      <c r="G88" s="162"/>
      <c r="H88" s="164"/>
      <c r="I88" s="65" t="str">
        <f t="shared" si="37"/>
        <v/>
      </c>
      <c r="J88" s="66" t="str">
        <f t="shared" si="37"/>
        <v/>
      </c>
      <c r="K88" s="65" t="str">
        <f t="shared" si="37"/>
        <v/>
      </c>
      <c r="L88" s="66" t="str">
        <f t="shared" si="37"/>
        <v/>
      </c>
      <c r="M88" s="65" t="str">
        <f t="shared" si="37"/>
        <v/>
      </c>
      <c r="N88" s="66" t="str">
        <f t="shared" si="37"/>
        <v/>
      </c>
      <c r="O88" s="65" t="str">
        <f t="shared" si="37"/>
        <v/>
      </c>
      <c r="P88" s="66" t="str">
        <f t="shared" si="37"/>
        <v/>
      </c>
      <c r="Q88" s="65" t="str">
        <f t="shared" si="37"/>
        <v/>
      </c>
      <c r="R88" s="66" t="str">
        <f t="shared" si="37"/>
        <v/>
      </c>
      <c r="S88" s="65" t="str">
        <f t="shared" si="37"/>
        <v/>
      </c>
      <c r="T88" s="66" t="str">
        <f t="shared" si="37"/>
        <v/>
      </c>
      <c r="U88" s="65" t="str">
        <f t="shared" si="37"/>
        <v/>
      </c>
      <c r="V88" s="66" t="str">
        <f t="shared" si="37"/>
        <v/>
      </c>
      <c r="W88" s="65" t="str">
        <f t="shared" si="37"/>
        <v/>
      </c>
      <c r="X88" s="66" t="str">
        <f t="shared" si="37"/>
        <v/>
      </c>
      <c r="Y88" s="65" t="str">
        <f t="shared" ref="Y88:AL88" si="41">IF(AND(Y$23&gt;=FLOOR($G88,"0:30"),Y$23&lt;CEILING($H88,"0:30")),$D88,"")</f>
        <v/>
      </c>
      <c r="Z88" s="66" t="str">
        <f t="shared" si="41"/>
        <v/>
      </c>
      <c r="AA88" s="65" t="str">
        <f t="shared" si="41"/>
        <v/>
      </c>
      <c r="AB88" s="66" t="str">
        <f t="shared" si="41"/>
        <v/>
      </c>
      <c r="AC88" s="65" t="str">
        <f t="shared" si="41"/>
        <v/>
      </c>
      <c r="AD88" s="66" t="str">
        <f t="shared" si="41"/>
        <v/>
      </c>
      <c r="AE88" s="65" t="str">
        <f t="shared" si="41"/>
        <v/>
      </c>
      <c r="AF88" s="66" t="str">
        <f t="shared" si="41"/>
        <v/>
      </c>
      <c r="AG88" s="65" t="str">
        <f t="shared" si="41"/>
        <v/>
      </c>
      <c r="AH88" s="66" t="str">
        <f t="shared" si="41"/>
        <v/>
      </c>
      <c r="AI88" s="65" t="str">
        <f t="shared" si="41"/>
        <v/>
      </c>
      <c r="AJ88" s="66" t="str">
        <f t="shared" si="41"/>
        <v/>
      </c>
      <c r="AK88" s="65" t="str">
        <f t="shared" si="41"/>
        <v/>
      </c>
      <c r="AL88" s="66" t="str">
        <f t="shared" si="41"/>
        <v/>
      </c>
      <c r="AM88" s="65" t="str">
        <f t="shared" si="32"/>
        <v/>
      </c>
      <c r="AN88" s="66" t="str">
        <f t="shared" si="32"/>
        <v/>
      </c>
      <c r="AO88" s="65" t="str">
        <f t="shared" si="32"/>
        <v/>
      </c>
      <c r="AP88" s="66" t="str">
        <f t="shared" si="32"/>
        <v/>
      </c>
      <c r="AQ88" s="65" t="str">
        <f t="shared" si="32"/>
        <v/>
      </c>
      <c r="AR88" s="66" t="str">
        <f t="shared" si="32"/>
        <v/>
      </c>
      <c r="AT88" s="55" t="str">
        <f t="shared" si="38"/>
        <v/>
      </c>
      <c r="AU88" s="56" t="str">
        <f t="shared" si="38"/>
        <v/>
      </c>
      <c r="AV88" s="55" t="str">
        <f t="shared" si="38"/>
        <v/>
      </c>
      <c r="AW88" s="56" t="str">
        <f t="shared" si="38"/>
        <v/>
      </c>
      <c r="AX88" s="55" t="str">
        <f t="shared" si="38"/>
        <v/>
      </c>
      <c r="AY88" s="56" t="str">
        <f t="shared" si="38"/>
        <v/>
      </c>
      <c r="AZ88" s="55" t="str">
        <f t="shared" si="38"/>
        <v/>
      </c>
      <c r="BA88" s="56" t="str">
        <f t="shared" si="38"/>
        <v/>
      </c>
      <c r="BB88" s="55" t="str">
        <f t="shared" si="38"/>
        <v/>
      </c>
      <c r="BC88" s="56" t="str">
        <f t="shared" si="38"/>
        <v/>
      </c>
      <c r="BD88" s="55" t="str">
        <f t="shared" si="38"/>
        <v/>
      </c>
      <c r="BE88" s="56" t="str">
        <f t="shared" si="38"/>
        <v/>
      </c>
      <c r="BF88" s="55" t="str">
        <f t="shared" si="38"/>
        <v/>
      </c>
      <c r="BG88" s="56" t="str">
        <f t="shared" si="38"/>
        <v/>
      </c>
      <c r="BH88" s="55" t="str">
        <f t="shared" si="38"/>
        <v/>
      </c>
      <c r="BI88" s="56" t="str">
        <f t="shared" si="36"/>
        <v/>
      </c>
      <c r="BJ88" s="55" t="str">
        <f t="shared" si="36"/>
        <v/>
      </c>
      <c r="BK88" s="56" t="str">
        <f t="shared" si="36"/>
        <v/>
      </c>
      <c r="BL88" s="55" t="str">
        <f t="shared" si="36"/>
        <v/>
      </c>
      <c r="BM88" s="56" t="str">
        <f t="shared" si="36"/>
        <v/>
      </c>
      <c r="BN88" s="55" t="str">
        <f t="shared" si="36"/>
        <v/>
      </c>
      <c r="BO88" s="56" t="str">
        <f t="shared" si="36"/>
        <v/>
      </c>
      <c r="BP88" s="55" t="str">
        <f t="shared" si="36"/>
        <v/>
      </c>
      <c r="BQ88" s="56" t="str">
        <f t="shared" si="36"/>
        <v/>
      </c>
      <c r="BR88" s="55" t="str">
        <f t="shared" si="36"/>
        <v/>
      </c>
      <c r="BS88" s="56" t="str">
        <f t="shared" si="36"/>
        <v/>
      </c>
      <c r="BT88" s="55" t="str">
        <f t="shared" si="36"/>
        <v/>
      </c>
      <c r="BU88" s="56" t="str">
        <f t="shared" si="36"/>
        <v/>
      </c>
      <c r="BV88" s="55" t="str">
        <f t="shared" si="36"/>
        <v/>
      </c>
      <c r="BW88" s="56" t="str">
        <f t="shared" si="36"/>
        <v/>
      </c>
      <c r="BX88" s="55" t="str">
        <f t="shared" si="36"/>
        <v/>
      </c>
      <c r="BY88" s="56" t="str">
        <f t="shared" ref="BY88:CC88" si="42">IF(AND(BY$23&gt;=FLOOR($G88,"0:30"),BY$23&lt;CEILING($H88,"0:30")),$E88,"")</f>
        <v/>
      </c>
      <c r="BZ88" s="55" t="str">
        <f t="shared" si="42"/>
        <v/>
      </c>
      <c r="CA88" s="56" t="str">
        <f t="shared" si="42"/>
        <v/>
      </c>
      <c r="CB88" s="55" t="str">
        <f t="shared" si="42"/>
        <v/>
      </c>
      <c r="CC88" s="56" t="str">
        <f t="shared" si="42"/>
        <v/>
      </c>
    </row>
  </sheetData>
  <mergeCells count="137">
    <mergeCell ref="BT21:BU21"/>
    <mergeCell ref="BV21:BW21"/>
    <mergeCell ref="BX21:BY21"/>
    <mergeCell ref="BZ21:CA21"/>
    <mergeCell ref="CB21:CC21"/>
    <mergeCell ref="BF21:BG21"/>
    <mergeCell ref="BH21:BI21"/>
    <mergeCell ref="BJ21:BK21"/>
    <mergeCell ref="BL21:BM21"/>
    <mergeCell ref="BN21:BO21"/>
    <mergeCell ref="BP21:BQ21"/>
    <mergeCell ref="AE21:AF21"/>
    <mergeCell ref="BW20:BX20"/>
    <mergeCell ref="BY20:BZ20"/>
    <mergeCell ref="CA20:CB20"/>
    <mergeCell ref="BO20:BP20"/>
    <mergeCell ref="BQ20:BR20"/>
    <mergeCell ref="BS20:BT20"/>
    <mergeCell ref="BU20:BV20"/>
    <mergeCell ref="AD20:AE20"/>
    <mergeCell ref="AF20:AG20"/>
    <mergeCell ref="AH20:AI20"/>
    <mergeCell ref="AT21:AU21"/>
    <mergeCell ref="AV21:AW21"/>
    <mergeCell ref="AX21:AY21"/>
    <mergeCell ref="AZ21:BA21"/>
    <mergeCell ref="BB21:BC21"/>
    <mergeCell ref="BD21:BE21"/>
    <mergeCell ref="AG21:AH21"/>
    <mergeCell ref="AI21:AJ21"/>
    <mergeCell ref="AK21:AL21"/>
    <mergeCell ref="AM21:AN21"/>
    <mergeCell ref="AO21:AP21"/>
    <mergeCell ref="AQ21:AR21"/>
    <mergeCell ref="BR21:BS21"/>
    <mergeCell ref="BK20:BL20"/>
    <mergeCell ref="BM20:BN20"/>
    <mergeCell ref="AY20:AZ20"/>
    <mergeCell ref="BA20:BB20"/>
    <mergeCell ref="BC20:BD20"/>
    <mergeCell ref="BE20:BF20"/>
    <mergeCell ref="BG20:BH20"/>
    <mergeCell ref="BI20:BJ20"/>
    <mergeCell ref="AJ20:AK20"/>
    <mergeCell ref="AL20:AM20"/>
    <mergeCell ref="AN20:AO20"/>
    <mergeCell ref="AP20:AQ20"/>
    <mergeCell ref="AU20:AV20"/>
    <mergeCell ref="AW20:AX20"/>
    <mergeCell ref="L20:M20"/>
    <mergeCell ref="N20:O20"/>
    <mergeCell ref="P20:Q20"/>
    <mergeCell ref="R20:S20"/>
    <mergeCell ref="T20:U20"/>
    <mergeCell ref="V20:W20"/>
    <mergeCell ref="A19:A23"/>
    <mergeCell ref="B19:F19"/>
    <mergeCell ref="G19:AR19"/>
    <mergeCell ref="F21:F23"/>
    <mergeCell ref="I21:J21"/>
    <mergeCell ref="K21:L21"/>
    <mergeCell ref="M21:N21"/>
    <mergeCell ref="O21:P21"/>
    <mergeCell ref="Q21:R21"/>
    <mergeCell ref="S21:T21"/>
    <mergeCell ref="X20:Y20"/>
    <mergeCell ref="Z20:AA20"/>
    <mergeCell ref="AB20:AC20"/>
    <mergeCell ref="U21:V21"/>
    <mergeCell ref="W21:X21"/>
    <mergeCell ref="Y21:Z21"/>
    <mergeCell ref="AA21:AB21"/>
    <mergeCell ref="AC21:AD21"/>
    <mergeCell ref="AT19:CC19"/>
    <mergeCell ref="B20:B23"/>
    <mergeCell ref="C20:C23"/>
    <mergeCell ref="D20:E23"/>
    <mergeCell ref="G20:G23"/>
    <mergeCell ref="H20:H23"/>
    <mergeCell ref="J20:K20"/>
    <mergeCell ref="C13:F14"/>
    <mergeCell ref="G13:H13"/>
    <mergeCell ref="G14:H14"/>
    <mergeCell ref="G15:H15"/>
    <mergeCell ref="C16:D16"/>
    <mergeCell ref="E16:F16"/>
    <mergeCell ref="G16:H16"/>
    <mergeCell ref="A7:B16"/>
    <mergeCell ref="G7:H7"/>
    <mergeCell ref="C8:F9"/>
    <mergeCell ref="G8:H8"/>
    <mergeCell ref="G9:H9"/>
    <mergeCell ref="G10:H10"/>
    <mergeCell ref="C11:D11"/>
    <mergeCell ref="E11:F11"/>
    <mergeCell ref="G11:H11"/>
    <mergeCell ref="G12:H12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I5:J5"/>
    <mergeCell ref="K5:L5"/>
    <mergeCell ref="M5:N5"/>
    <mergeCell ref="O5:P5"/>
    <mergeCell ref="Q5:R5"/>
    <mergeCell ref="S5:T5"/>
    <mergeCell ref="AF4:AG4"/>
    <mergeCell ref="AH4:AI4"/>
    <mergeCell ref="AJ4:AK4"/>
    <mergeCell ref="AG5:AH5"/>
    <mergeCell ref="AI5:AJ5"/>
    <mergeCell ref="AK5:AL5"/>
    <mergeCell ref="Z1:AC1"/>
    <mergeCell ref="AD1:AR1"/>
    <mergeCell ref="A3:F3"/>
    <mergeCell ref="AM3:AP3"/>
    <mergeCell ref="AQ3:AR3"/>
    <mergeCell ref="J4:K4"/>
    <mergeCell ref="L4:M4"/>
    <mergeCell ref="N4:O4"/>
    <mergeCell ref="P4:Q4"/>
    <mergeCell ref="R4:S4"/>
    <mergeCell ref="AL4:AM4"/>
    <mergeCell ref="AN4:AO4"/>
    <mergeCell ref="AP4:AQ4"/>
    <mergeCell ref="T4:U4"/>
    <mergeCell ref="V4:W4"/>
    <mergeCell ref="X4:Y4"/>
    <mergeCell ref="Z4:AA4"/>
    <mergeCell ref="AB4:AC4"/>
    <mergeCell ref="AD4:AE4"/>
  </mergeCells>
  <phoneticPr fontId="3"/>
  <conditionalFormatting sqref="I24:AR88">
    <cfRule type="expression" dxfId="1" priority="1">
      <formula>AND($D24&lt;&gt;$E24,I24&lt;&gt;"")</formula>
    </cfRule>
    <cfRule type="cellIs" dxfId="0" priority="2" operator="between">
      <formula>0</formula>
      <formula>6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0" orientation="landscape" r:id="rId1"/>
  <rowBreaks count="1" manualBreakCount="1">
    <brk id="48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新申３号</vt:lpstr>
      <vt:lpstr>職員0110</vt:lpstr>
      <vt:lpstr>児童0110</vt:lpstr>
      <vt:lpstr>職員0111</vt:lpstr>
      <vt:lpstr>児童0111</vt:lpstr>
      <vt:lpstr>職員0112</vt:lpstr>
      <vt:lpstr>児童0112</vt:lpstr>
      <vt:lpstr>児童0110!Print_Area</vt:lpstr>
      <vt:lpstr>児童0111!Print_Area</vt:lpstr>
      <vt:lpstr>児童0112!Print_Area</vt:lpstr>
      <vt:lpstr>職員0110!Print_Area</vt:lpstr>
      <vt:lpstr>職員0111!Print_Area</vt:lpstr>
      <vt:lpstr>職員0112!Print_Area</vt:lpstr>
      <vt:lpstr>新申３号!Print_Area</vt:lpstr>
      <vt:lpstr>児童0110!Print_Titles</vt:lpstr>
      <vt:lpstr>児童0111!Print_Titles</vt:lpstr>
      <vt:lpstr>児童0112!Print_Titles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Sogabe_m</dc:creator>
  <cp:lastModifiedBy>髙橋　友穂</cp:lastModifiedBy>
  <cp:lastPrinted>2018-03-16T00:08:18Z</cp:lastPrinted>
  <dcterms:created xsi:type="dcterms:W3CDTF">2018-03-05T03:57:08Z</dcterms:created>
  <dcterms:modified xsi:type="dcterms:W3CDTF">2024-01-29T05:51:10Z</dcterms:modified>
</cp:coreProperties>
</file>